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L:\9836\IRP\2018\Tablas IRP 2018\Tablas para la publicación\"/>
    </mc:Choice>
  </mc:AlternateContent>
  <bookViews>
    <workbookView xWindow="240" yWindow="120" windowWidth="14940" windowHeight="9225" tabRatio="602"/>
  </bookViews>
  <sheets>
    <sheet name="Índice" sheetId="102" r:id="rId1"/>
    <sheet name="2.1." sheetId="2" r:id="rId2"/>
    <sheet name="2.2." sheetId="3" r:id="rId3"/>
    <sheet name="2.3." sheetId="4" r:id="rId4"/>
    <sheet name="4.1." sheetId="5" r:id="rId5"/>
    <sheet name="4.2." sheetId="6" r:id="rId6"/>
    <sheet name="4.3." sheetId="7" r:id="rId7"/>
    <sheet name="4.4." sheetId="8" r:id="rId8"/>
    <sheet name="4.5." sheetId="9" r:id="rId9"/>
    <sheet name="4.6." sheetId="10" r:id="rId10"/>
    <sheet name="4.7." sheetId="11" r:id="rId11"/>
    <sheet name="4.8." sheetId="12" r:id="rId12"/>
    <sheet name="4.9." sheetId="13" r:id="rId13"/>
    <sheet name="4.10." sheetId="14" r:id="rId14"/>
    <sheet name="4.11." sheetId="15" r:id="rId15"/>
    <sheet name="5.1." sheetId="16" r:id="rId16"/>
    <sheet name="5.2." sheetId="17" r:id="rId17"/>
    <sheet name="5.3." sheetId="18" r:id="rId18"/>
    <sheet name="5.4." sheetId="19" r:id="rId19"/>
    <sheet name="5.5." sheetId="47" r:id="rId20"/>
    <sheet name="5.6." sheetId="126" r:id="rId21"/>
    <sheet name="5.7." sheetId="20" r:id="rId22"/>
    <sheet name="5.7.PY." sheetId="21" r:id="rId23"/>
    <sheet name="5.8." sheetId="22" r:id="rId24"/>
    <sheet name="5.8.PY" sheetId="23" r:id="rId25"/>
    <sheet name="5.9." sheetId="24" r:id="rId26"/>
    <sheet name="5.9.PY" sheetId="25" r:id="rId27"/>
    <sheet name="5.10." sheetId="26" r:id="rId28"/>
    <sheet name="5.11." sheetId="27" r:id="rId29"/>
    <sheet name="5.11.PY" sheetId="28" r:id="rId30"/>
    <sheet name="5.12." sheetId="29" r:id="rId31"/>
    <sheet name="5.13." sheetId="30" r:id="rId32"/>
    <sheet name="5.14." sheetId="31" r:id="rId33"/>
    <sheet name="5.15." sheetId="32" r:id="rId34"/>
    <sheet name="5.16." sheetId="33" r:id="rId35"/>
    <sheet name="5.17." sheetId="103" r:id="rId36"/>
    <sheet name="5.18." sheetId="104" r:id="rId37"/>
    <sheet name="5.19." sheetId="36" r:id="rId38"/>
    <sheet name="5.20." sheetId="37" r:id="rId39"/>
    <sheet name="5.21." sheetId="38" r:id="rId40"/>
    <sheet name="5.22." sheetId="39" r:id="rId41"/>
    <sheet name="5.23." sheetId="40" r:id="rId42"/>
    <sheet name="5.24." sheetId="41" r:id="rId43"/>
    <sheet name="5.25." sheetId="42" r:id="rId44"/>
    <sheet name="5.26." sheetId="43" r:id="rId45"/>
    <sheet name="5.27." sheetId="44" r:id="rId46"/>
    <sheet name="5.28." sheetId="45" r:id="rId47"/>
    <sheet name="5.29." sheetId="46" r:id="rId48"/>
    <sheet name="5.30." sheetId="48" r:id="rId49"/>
    <sheet name="5.31." sheetId="105" r:id="rId50"/>
    <sheet name="5.32." sheetId="106" r:id="rId51"/>
    <sheet name="5.33." sheetId="107" r:id="rId52"/>
    <sheet name="5.34." sheetId="109" r:id="rId53"/>
    <sheet name="5.35." sheetId="110" r:id="rId54"/>
    <sheet name="5.36." sheetId="49" r:id="rId55"/>
    <sheet name="5.37." sheetId="50" r:id="rId56"/>
    <sheet name="5.38." sheetId="51" r:id="rId57"/>
    <sheet name="5.39." sheetId="52" r:id="rId58"/>
    <sheet name="5.40." sheetId="53" r:id="rId59"/>
    <sheet name="5.41." sheetId="54" r:id="rId60"/>
    <sheet name="5.42." sheetId="55" r:id="rId61"/>
    <sheet name="5.43." sheetId="56" r:id="rId62"/>
    <sheet name="5.44." sheetId="57" r:id="rId63"/>
    <sheet name="5.45." sheetId="58" r:id="rId64"/>
    <sheet name="5.46." sheetId="59" r:id="rId65"/>
    <sheet name="5.47." sheetId="60" r:id="rId66"/>
    <sheet name="5.47.PY" sheetId="61" r:id="rId67"/>
    <sheet name="5.48." sheetId="125" r:id="rId68"/>
    <sheet name="5.49." sheetId="63" r:id="rId69"/>
    <sheet name="5.50." sheetId="64" r:id="rId70"/>
    <sheet name="5.50.PY" sheetId="65" r:id="rId71"/>
    <sheet name="5.51." sheetId="66" r:id="rId72"/>
    <sheet name="5.51.PY" sheetId="67" r:id="rId73"/>
    <sheet name="5.52." sheetId="69" r:id="rId74"/>
    <sheet name="5.53." sheetId="70" r:id="rId75"/>
    <sheet name="5.54." sheetId="71" r:id="rId76"/>
    <sheet name="5.55." sheetId="111" r:id="rId77"/>
    <sheet name="5.56" sheetId="72" r:id="rId78"/>
    <sheet name="5.57." sheetId="73" r:id="rId79"/>
    <sheet name="5.58." sheetId="74" r:id="rId80"/>
    <sheet name="5.59." sheetId="75" r:id="rId81"/>
    <sheet name="5.60." sheetId="76" r:id="rId82"/>
    <sheet name="5.61." sheetId="77" r:id="rId83"/>
    <sheet name="5.62." sheetId="78" r:id="rId84"/>
    <sheet name="5.63." sheetId="79" r:id="rId85"/>
    <sheet name="5.64." sheetId="80" r:id="rId86"/>
    <sheet name="5.65." sheetId="81" r:id="rId87"/>
    <sheet name="5.66." sheetId="82" r:id="rId88"/>
    <sheet name="5.67." sheetId="83" r:id="rId89"/>
    <sheet name="5.68." sheetId="84" r:id="rId90"/>
    <sheet name="6.1." sheetId="85" r:id="rId91"/>
    <sheet name="6.2." sheetId="86" r:id="rId92"/>
    <sheet name="6.3." sheetId="87" r:id="rId93"/>
    <sheet name="6.4." sheetId="88" r:id="rId94"/>
    <sheet name="7.1." sheetId="89" r:id="rId95"/>
    <sheet name="7.2." sheetId="90" r:id="rId96"/>
    <sheet name="8.1." sheetId="91" r:id="rId97"/>
    <sheet name="9.1." sheetId="92" r:id="rId98"/>
    <sheet name="9.2." sheetId="93" r:id="rId99"/>
    <sheet name="9.3." sheetId="94" r:id="rId100"/>
    <sheet name="9.4." sheetId="95" r:id="rId101"/>
    <sheet name="9.5." sheetId="96" r:id="rId102"/>
    <sheet name="9.6." sheetId="97" r:id="rId103"/>
    <sheet name="9.7." sheetId="98" r:id="rId104"/>
    <sheet name="9.8." sheetId="117" r:id="rId105"/>
    <sheet name="11.1." sheetId="99" r:id="rId106"/>
    <sheet name="11.2." sheetId="100" r:id="rId107"/>
    <sheet name="11.3." sheetId="101" r:id="rId108"/>
    <sheet name="11.4." sheetId="116" r:id="rId109"/>
    <sheet name="Anexo I" sheetId="119" r:id="rId110"/>
    <sheet name="Anexo II" sheetId="120" r:id="rId111"/>
    <sheet name="Anexo III" sheetId="121" r:id="rId112"/>
    <sheet name="Anexo IV " sheetId="123" r:id="rId113"/>
    <sheet name="Anexo V " sheetId="124" r:id="rId114"/>
  </sheets>
  <externalReferences>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__key2" localSheetId="36" hidden="1">#REF!</definedName>
    <definedName name="___key2" localSheetId="49" hidden="1">#REF!</definedName>
    <definedName name="___key2" localSheetId="50" hidden="1">#REF!</definedName>
    <definedName name="___key2" localSheetId="51" hidden="1">#REF!</definedName>
    <definedName name="___key2" localSheetId="52" hidden="1">#REF!</definedName>
    <definedName name="___key2" localSheetId="53" hidden="1">#REF!</definedName>
    <definedName name="___key2" localSheetId="67" hidden="1">#REF!</definedName>
    <definedName name="___key2" localSheetId="109" hidden="1">#REF!</definedName>
    <definedName name="___key2" localSheetId="110" hidden="1">#REF!</definedName>
    <definedName name="___key2" localSheetId="111" hidden="1">#REF!</definedName>
    <definedName name="___key2" localSheetId="112" hidden="1">#REF!</definedName>
    <definedName name="___key2" localSheetId="113" hidden="1">#REF!</definedName>
    <definedName name="___key2" hidden="1">#REF!</definedName>
    <definedName name="__key2" localSheetId="36" hidden="1">#REF!</definedName>
    <definedName name="__key2" localSheetId="49" hidden="1">#REF!</definedName>
    <definedName name="__key2" localSheetId="50" hidden="1">#REF!</definedName>
    <definedName name="__key2" localSheetId="51" hidden="1">#REF!</definedName>
    <definedName name="__key2" localSheetId="52" hidden="1">#REF!</definedName>
    <definedName name="__key2" localSheetId="53" hidden="1">#REF!</definedName>
    <definedName name="__key2" localSheetId="67" hidden="1">#REF!</definedName>
    <definedName name="__key2" localSheetId="109" hidden="1">#REF!</definedName>
    <definedName name="__key2" localSheetId="110" hidden="1">#REF!</definedName>
    <definedName name="__key2" localSheetId="111" hidden="1">#REF!</definedName>
    <definedName name="__key2" localSheetId="112" hidden="1">#REF!</definedName>
    <definedName name="__key2" localSheetId="113" hidden="1">#REF!</definedName>
    <definedName name="__key2" hidden="1">#REF!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6" hidden="1">#REF!</definedName>
    <definedName name="_AMO_SingleObject_341750097_PivotTable_341750097" localSheetId="49" hidden="1">#REF!</definedName>
    <definedName name="_AMO_SingleObject_341750097_PivotTable_341750097" localSheetId="50" hidden="1">#REF!</definedName>
    <definedName name="_AMO_SingleObject_341750097_PivotTable_341750097" localSheetId="51" hidden="1">#REF!</definedName>
    <definedName name="_AMO_SingleObject_341750097_PivotTable_341750097" localSheetId="52" hidden="1">#REF!</definedName>
    <definedName name="_AMO_SingleObject_341750097_PivotTable_341750097" localSheetId="53" hidden="1">#REF!</definedName>
    <definedName name="_AMO_SingleObject_341750097_PivotTable_341750097" localSheetId="67" hidden="1">#REF!</definedName>
    <definedName name="_AMO_SingleObject_341750097_PivotTable_341750097" localSheetId="109" hidden="1">#REF!</definedName>
    <definedName name="_AMO_SingleObject_341750097_PivotTable_341750097" localSheetId="110" hidden="1">#REF!</definedName>
    <definedName name="_AMO_SingleObject_341750097_PivotTable_341750097" localSheetId="111" hidden="1">#REF!</definedName>
    <definedName name="_AMO_SingleObject_341750097_PivotTable_341750097" localSheetId="112" hidden="1">#REF!</definedName>
    <definedName name="_AMO_SingleObject_341750097_PivotTable_341750097" localSheetId="113" hidden="1">#REF!</definedName>
    <definedName name="_AMO_SingleObject_341750097_PivotTable_341750097" hidden="1">#REF!</definedName>
    <definedName name="_AMO_SingleObject_777096812_PivotTable_777096812" localSheetId="36" hidden="1">#REF!</definedName>
    <definedName name="_AMO_SingleObject_777096812_PivotTable_777096812" localSheetId="49" hidden="1">#REF!</definedName>
    <definedName name="_AMO_SingleObject_777096812_PivotTable_777096812" localSheetId="50" hidden="1">#REF!</definedName>
    <definedName name="_AMO_SingleObject_777096812_PivotTable_777096812" localSheetId="51" hidden="1">#REF!</definedName>
    <definedName name="_AMO_SingleObject_777096812_PivotTable_777096812" localSheetId="52" hidden="1">#REF!</definedName>
    <definedName name="_AMO_SingleObject_777096812_PivotTable_777096812" localSheetId="53" hidden="1">#REF!</definedName>
    <definedName name="_AMO_SingleObject_777096812_PivotTable_777096812" localSheetId="67" hidden="1">#REF!</definedName>
    <definedName name="_AMO_SingleObject_777096812_PivotTable_777096812" localSheetId="109" hidden="1">#REF!</definedName>
    <definedName name="_AMO_SingleObject_777096812_PivotTable_777096812" localSheetId="110" hidden="1">#REF!</definedName>
    <definedName name="_AMO_SingleObject_777096812_PivotTable_777096812" localSheetId="111" hidden="1">#REF!</definedName>
    <definedName name="_AMO_SingleObject_777096812_PivotTable_777096812" localSheetId="112" hidden="1">#REF!</definedName>
    <definedName name="_AMO_SingleObject_777096812_PivotTable_777096812" localSheetId="113" hidden="1">#REF!</definedName>
    <definedName name="_AMO_SingleObject_777096812_PivotTable_777096812" hidden="1">#REF!</definedName>
    <definedName name="_AMO_UniqueIdentifier" localSheetId="35" hidden="1">"'af7b083a-fa64-4f33-a925-70a5146762a9'"</definedName>
    <definedName name="_AMO_UniqueIdentifier" localSheetId="36" hidden="1">"'8f9511f8-cea6-4d6d-aece-0f73894b132b'"</definedName>
    <definedName name="_AMO_UniqueIdentifier" localSheetId="109" hidden="1">"'610ff89f-e605-42e2-ac4e-e2ebdaf93705'"</definedName>
    <definedName name="_AMO_UniqueIdentifier" localSheetId="110" hidden="1">"'610ff89f-e605-42e2-ac4e-e2ebdaf93705'"</definedName>
    <definedName name="_AMO_UniqueIdentifier" localSheetId="111" hidden="1">"'610ff89f-e605-42e2-ac4e-e2ebdaf93705'"</definedName>
    <definedName name="_AMO_UniqueIdentifier" localSheetId="112" hidden="1">"'676e5e86-97cb-497f-bf79-c9a534816ea8'"</definedName>
    <definedName name="_AMO_UniqueIdentifier" localSheetId="113" hidden="1">"'5da1450c-2ab1-4438-b308-7c6109a0dcff'"</definedName>
    <definedName name="_AMO_UniqueIdentifier" hidden="1">"'68b6526e-91e9-494c-99d9-4b7ef0efd0fd'"</definedName>
    <definedName name="_AMO_XmlVersion" hidden="1">"'1'"</definedName>
    <definedName name="_Key1" localSheetId="36"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67" hidden="1">#REF!</definedName>
    <definedName name="_Key1" localSheetId="109" hidden="1">#REF!</definedName>
    <definedName name="_Key1" localSheetId="110" hidden="1">#REF!</definedName>
    <definedName name="_Key1" localSheetId="111" hidden="1">#REF!</definedName>
    <definedName name="_Key1" localSheetId="112" hidden="1">#REF!</definedName>
    <definedName name="_Key1" localSheetId="113" hidden="1">#REF!</definedName>
    <definedName name="_Key1" hidden="1">#REF!</definedName>
    <definedName name="_key2" localSheetId="36"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67" hidden="1">#REF!</definedName>
    <definedName name="_key2" localSheetId="109" hidden="1">#REF!</definedName>
    <definedName name="_key2" localSheetId="110" hidden="1">#REF!</definedName>
    <definedName name="_key2" localSheetId="111" hidden="1">#REF!</definedName>
    <definedName name="_Key2" localSheetId="112" hidden="1">#REF!</definedName>
    <definedName name="_Key2" localSheetId="113" hidden="1">#REF!</definedName>
    <definedName name="_key2" hidden="1">#REF!</definedName>
    <definedName name="_Order1" localSheetId="112" hidden="1">255</definedName>
    <definedName name="_Order1" localSheetId="113" hidden="1">255</definedName>
    <definedName name="_Order1" hidden="1">0</definedName>
    <definedName name="_Order2" localSheetId="112" hidden="1">255</definedName>
    <definedName name="_Order2" localSheetId="113" hidden="1">255</definedName>
    <definedName name="_Order2" hidden="1">0</definedName>
    <definedName name="_Sort" localSheetId="36"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67" hidden="1">#REF!</definedName>
    <definedName name="_Sort" localSheetId="109" hidden="1">#REF!</definedName>
    <definedName name="_Sort" localSheetId="110" hidden="1">#REF!</definedName>
    <definedName name="_Sort" localSheetId="111" hidden="1">#REF!</definedName>
    <definedName name="_Sort" localSheetId="112" hidden="1">#REF!</definedName>
    <definedName name="_Sort" localSheetId="113" hidden="1">#REF!</definedName>
    <definedName name="_Sort" hidden="1">#REF!</definedName>
    <definedName name="a" localSheetId="109">[1]Inicio!$C$2</definedName>
    <definedName name="a" localSheetId="110">[1]Inicio!$C$2</definedName>
    <definedName name="a" localSheetId="111">[1]Inicio!$C$2</definedName>
    <definedName name="a" localSheetId="112">[1]Inicio!$C$2</definedName>
    <definedName name="a" localSheetId="113">[1]Inicio!$C$2</definedName>
    <definedName name="a">[2]Inicio!$C$2</definedName>
    <definedName name="aa" localSheetId="36" hidden="1">{#N/A,#N/A,FALSE,"422";#N/A,#N/A,FALSE,"421";#N/A,#N/A,FALSE,"42"}</definedName>
    <definedName name="aa" localSheetId="109" hidden="1">{#N/A,#N/A,FALSE,"422";#N/A,#N/A,FALSE,"421";#N/A,#N/A,FALSE,"42"}</definedName>
    <definedName name="aa" localSheetId="110" hidden="1">{#N/A,#N/A,FALSE,"422";#N/A,#N/A,FALSE,"421";#N/A,#N/A,FALSE,"42"}</definedName>
    <definedName name="aa" localSheetId="111" hidden="1">{#N/A,#N/A,FALSE,"422";#N/A,#N/A,FALSE,"421";#N/A,#N/A,FALSE,"42"}</definedName>
    <definedName name="aa" localSheetId="112" hidden="1">{#N/A,#N/A,FALSE,"422";#N/A,#N/A,FALSE,"421";#N/A,#N/A,FALSE,"42"}</definedName>
    <definedName name="aa" localSheetId="113" hidden="1">{#N/A,#N/A,FALSE,"422";#N/A,#N/A,FALSE,"421";#N/A,#N/A,FALSE,"42"}</definedName>
    <definedName name="aa" hidden="1">{#N/A,#N/A,FALSE,"422";#N/A,#N/A,FALSE,"421";#N/A,#N/A,FALSE,"42"}</definedName>
    <definedName name="Aaa" localSheetId="36" hidden="1">{#N/A,#N/A,FALSE,"422";#N/A,#N/A,FALSE,"421";#N/A,#N/A,FALSE,"42"}</definedName>
    <definedName name="Aaa" localSheetId="109" hidden="1">{#N/A,#N/A,FALSE,"422";#N/A,#N/A,FALSE,"421";#N/A,#N/A,FALSE,"42"}</definedName>
    <definedName name="Aaa" localSheetId="110" hidden="1">{#N/A,#N/A,FALSE,"422";#N/A,#N/A,FALSE,"421";#N/A,#N/A,FALSE,"42"}</definedName>
    <definedName name="Aaa" localSheetId="111" hidden="1">{#N/A,#N/A,FALSE,"422";#N/A,#N/A,FALSE,"421";#N/A,#N/A,FALSE,"42"}</definedName>
    <definedName name="Aaa" localSheetId="112" hidden="1">{#N/A,#N/A,FALSE,"422";#N/A,#N/A,FALSE,"421";#N/A,#N/A,FALSE,"42"}</definedName>
    <definedName name="Aaa" localSheetId="113" hidden="1">{#N/A,#N/A,FALSE,"422";#N/A,#N/A,FALSE,"421";#N/A,#N/A,FALSE,"42"}</definedName>
    <definedName name="Aaa" hidden="1">{#N/A,#N/A,FALSE,"422";#N/A,#N/A,FALSE,"421";#N/A,#N/A,FALSE,"42"}</definedName>
    <definedName name="AC" localSheetId="36">#REF!</definedName>
    <definedName name="AC" localSheetId="49">#REF!</definedName>
    <definedName name="AC" localSheetId="50">#REF!</definedName>
    <definedName name="AC" localSheetId="51">#REF!</definedName>
    <definedName name="AC" localSheetId="52">#REF!</definedName>
    <definedName name="AC" localSheetId="53">#REF!</definedName>
    <definedName name="AC" localSheetId="67">#REF!</definedName>
    <definedName name="AC" localSheetId="109">#REF!</definedName>
    <definedName name="AC" localSheetId="110">#REF!</definedName>
    <definedName name="AC" localSheetId="111">#REF!</definedName>
    <definedName name="AC">#REF!</definedName>
    <definedName name="AC_BisIII" localSheetId="36">#REF!</definedName>
    <definedName name="AC_BisIII" localSheetId="49">#REF!</definedName>
    <definedName name="AC_BisIII" localSheetId="50">#REF!</definedName>
    <definedName name="AC_BisIII" localSheetId="51">#REF!</definedName>
    <definedName name="AC_BisIII" localSheetId="52">#REF!</definedName>
    <definedName name="AC_BisIII" localSheetId="53">#REF!</definedName>
    <definedName name="AC_BisIII" localSheetId="67">#REF!</definedName>
    <definedName name="AC_BisIII" localSheetId="109">#REF!</definedName>
    <definedName name="AC_BisIII" localSheetId="110">#REF!</definedName>
    <definedName name="AC_BisIII" localSheetId="111">#REF!</definedName>
    <definedName name="AC_BisIII" localSheetId="112">#REF!</definedName>
    <definedName name="AC_BisIII" localSheetId="113">#REF!</definedName>
    <definedName name="AC_BisIII">#REF!</definedName>
    <definedName name="ACA_BisIII" localSheetId="36">#REF!</definedName>
    <definedName name="ACA_BisIII" localSheetId="49">#REF!</definedName>
    <definedName name="ACA_BisIII" localSheetId="50">#REF!</definedName>
    <definedName name="ACA_BisIII" localSheetId="51">#REF!</definedName>
    <definedName name="ACA_BisIII" localSheetId="52">#REF!</definedName>
    <definedName name="ACA_BisIII" localSheetId="53">#REF!</definedName>
    <definedName name="ACA_BisIII" localSheetId="67">#REF!</definedName>
    <definedName name="ACA_BisIII" localSheetId="109">#REF!</definedName>
    <definedName name="ACA_BisIII" localSheetId="110">#REF!</definedName>
    <definedName name="ACA_BisIII" localSheetId="111">#REF!</definedName>
    <definedName name="ACA_BisIII" localSheetId="112">#REF!</definedName>
    <definedName name="ACA_BisIII" localSheetId="113">#REF!</definedName>
    <definedName name="ACA_BisIII">#REF!</definedName>
    <definedName name="actfact" localSheetId="109">[3]nota37!$E$11</definedName>
    <definedName name="actfact" localSheetId="110">[3]nota37!$E$11</definedName>
    <definedName name="actfact" localSheetId="111">[3]nota37!$E$11</definedName>
    <definedName name="actfact" localSheetId="112">[3]nota37!$E$11</definedName>
    <definedName name="actfact" localSheetId="113">[3]nota37!$E$11</definedName>
    <definedName name="actfact">[4]nota37!$E$11</definedName>
    <definedName name="actintact" localSheetId="109">[3]nota37:nota38!$D$10</definedName>
    <definedName name="actintact" localSheetId="110">[3]nota37:nota38!$D$10</definedName>
    <definedName name="actintact" localSheetId="111">[3]nota37:nota38!$D$10</definedName>
    <definedName name="actintact" localSheetId="112">[3]nota37:nota38!$D$10</definedName>
    <definedName name="actintact" localSheetId="113">[3]nota37:nota38!$D$10</definedName>
    <definedName name="actintact">[4]nota37!$D$10</definedName>
    <definedName name="Ade_BisIII" localSheetId="36">#REF!</definedName>
    <definedName name="Ade_BisIII" localSheetId="49">#REF!</definedName>
    <definedName name="Ade_BisIII" localSheetId="50">#REF!</definedName>
    <definedName name="Ade_BisIII" localSheetId="51">#REF!</definedName>
    <definedName name="Ade_BisIII" localSheetId="52">#REF!</definedName>
    <definedName name="Ade_BisIII" localSheetId="53">#REF!</definedName>
    <definedName name="Ade_BisIII" localSheetId="67">#REF!</definedName>
    <definedName name="Ade_BisIII" localSheetId="109">#REF!</definedName>
    <definedName name="Ade_BisIII" localSheetId="110">#REF!</definedName>
    <definedName name="Ade_BisIII" localSheetId="111">#REF!</definedName>
    <definedName name="Ade_BisIII" localSheetId="112">#REF!</definedName>
    <definedName name="Ade_BisIII" localSheetId="113">#REF!</definedName>
    <definedName name="Ade_BisIII">#REF!</definedName>
    <definedName name="Análisis_de_la_exposición_al_riesgo_de_crédito_de_contraparte_por_método" localSheetId="67">#REF!</definedName>
    <definedName name="Análisis_de_la_exposición_al_riesgo_de_crédito_de_contraparte_por_método">#REF!</definedName>
    <definedName name="año" localSheetId="109">[5]HFM!$C$6</definedName>
    <definedName name="año" localSheetId="110">[5]HFM!$C$6</definedName>
    <definedName name="año" localSheetId="111">[5]HFM!$C$6</definedName>
    <definedName name="año" localSheetId="112">#REF!</definedName>
    <definedName name="año" localSheetId="113">#REF!</definedName>
    <definedName name="año">[6]HFM!$C$6</definedName>
    <definedName name="añoant" localSheetId="109">[7]PARAMETROS!$D$7</definedName>
    <definedName name="añoant" localSheetId="110">[7]PARAMETROS!$D$7</definedName>
    <definedName name="añoant" localSheetId="111">[7]PARAMETROS!$D$7</definedName>
    <definedName name="añoant" localSheetId="112">[7]PARAMETROS!$D$7</definedName>
    <definedName name="añoant" localSheetId="113">[7]PARAMETROS!$D$7</definedName>
    <definedName name="añoant">[8]PARAMETROS!$D$7</definedName>
    <definedName name="aplic" localSheetId="109">[5]HFM!$C$4</definedName>
    <definedName name="aplic" localSheetId="110">[5]HFM!$C$4</definedName>
    <definedName name="aplic" localSheetId="111">[5]HFM!$C$4</definedName>
    <definedName name="aplic" localSheetId="112">#REF!</definedName>
    <definedName name="aplic" localSheetId="113">#REF!</definedName>
    <definedName name="aplic">[6]HFM!$C$4</definedName>
    <definedName name="APRCaserFLCRI" localSheetId="109">'[9]Resum datos CRITERIA (sas) '!$I$41</definedName>
    <definedName name="APRCaserFLCRI" localSheetId="110">'[9]Resum datos CRITERIA (sas) '!$I$41</definedName>
    <definedName name="APRCaserFLCRI" localSheetId="111">'[9]Resum datos CRITERIA (sas) '!$I$41</definedName>
    <definedName name="APRCaserFLCRI" localSheetId="112">'[9]Resum datos CRITERIA (sas) '!$I$41</definedName>
    <definedName name="APRCaserFLCRI" localSheetId="113">'[9]Resum datos CRITERIA (sas) '!$I$41</definedName>
    <definedName name="APRCaserFLCRI">'[10]Resum datos CRITERIA (sas) '!$I$41</definedName>
    <definedName name="APRs_Repsol" localSheetId="109">'[9]Resum datos CRITERIA (sas) '!$S$14</definedName>
    <definedName name="APRs_Repsol" localSheetId="110">'[9]Resum datos CRITERIA (sas) '!$S$14</definedName>
    <definedName name="APRs_Repsol" localSheetId="111">'[9]Resum datos CRITERIA (sas) '!$S$14</definedName>
    <definedName name="APRs_Repsol" localSheetId="112">'[9]Resum datos CRITERIA (sas) '!$S$14</definedName>
    <definedName name="APRs_Repsol" localSheetId="113">'[9]Resum datos CRITERIA (sas) '!$S$14</definedName>
    <definedName name="APRs_Repsol">'[10]Resum datos CRITERIA (sas) '!$S$14</definedName>
    <definedName name="_xlnm.Print_Area" localSheetId="105">'11.1.'!$B$1:$G$14</definedName>
    <definedName name="_xlnm.Print_Area" localSheetId="106">'11.2.'!$B$1:$K$39</definedName>
    <definedName name="_xlnm.Print_Area" localSheetId="107">'11.3.'!$B$1:$K$14</definedName>
    <definedName name="_xlnm.Print_Area" localSheetId="108">'11.4.'!$B$1:$C$10</definedName>
    <definedName name="_xlnm.Print_Area" localSheetId="1">'2.1.'!$B$1:$G$51</definedName>
    <definedName name="_xlnm.Print_Area" localSheetId="2">'2.2.'!$B$1:$I$37</definedName>
    <definedName name="_xlnm.Print_Area" localSheetId="3">'2.3.'!$B$1:$G$18</definedName>
    <definedName name="_xlnm.Print_Area" localSheetId="4">'4.1.'!$B$1:$G$23</definedName>
    <definedName name="_xlnm.Print_Area" localSheetId="13">'4.10.'!$B$1:$D$11</definedName>
    <definedName name="_xlnm.Print_Area" localSheetId="14">'4.11.'!$B$1:$C$11</definedName>
    <definedName name="_xlnm.Print_Area" localSheetId="6">'4.3.'!$B$1:$S$24</definedName>
    <definedName name="_xlnm.Print_Area" localSheetId="7">'4.4.'!$B$1:$D$7</definedName>
    <definedName name="_xlnm.Print_Area" localSheetId="8">'4.5.'!$B$1:$G$33</definedName>
    <definedName name="_xlnm.Print_Area" localSheetId="9">'4.6.'!$B$1:$F$33</definedName>
    <definedName name="_xlnm.Print_Area" localSheetId="10">'4.7.'!$B$1:$D$8</definedName>
    <definedName name="_xlnm.Print_Area" localSheetId="11">'4.8.'!$B$1:$F$10</definedName>
    <definedName name="_xlnm.Print_Area" localSheetId="12">'4.9.'!$B$1:$H$36</definedName>
    <definedName name="_xlnm.Print_Area" localSheetId="15">'5.1.'!$B$1:$L$15</definedName>
    <definedName name="_xlnm.Print_Area" localSheetId="27">'5.10.'!$B$1:$I$13</definedName>
    <definedName name="_xlnm.Print_Area" localSheetId="28">'5.11.'!$B$1:$Q$19</definedName>
    <definedName name="_xlnm.Print_Area" localSheetId="29">'5.11.PY'!$B$1:$Q$18</definedName>
    <definedName name="_xlnm.Print_Area" localSheetId="30">'5.12.'!$B$1:$N$16</definedName>
    <definedName name="_xlnm.Print_Area" localSheetId="31">'5.13.'!$B$1:$E$14</definedName>
    <definedName name="_xlnm.Print_Area" localSheetId="32">'5.14.'!$B$1:$J$33</definedName>
    <definedName name="_xlnm.Print_Area" localSheetId="33">'5.15.'!$B$1:$D$33</definedName>
    <definedName name="_xlnm.Print_Area" localSheetId="34">'5.16.'!$B$1:$G$33</definedName>
    <definedName name="_xlnm.Print_Area" localSheetId="35">'5.17.'!$B$1:$Y$36</definedName>
    <definedName name="_xlnm.Print_Area" localSheetId="36">'5.18.'!$B$1:$Y$36</definedName>
    <definedName name="_xlnm.Print_Area" localSheetId="37">'5.19.'!$B$1:$I$37</definedName>
    <definedName name="_xlnm.Print_Area" localSheetId="16">'5.2.'!$B$2:$G$10</definedName>
    <definedName name="_xlnm.Print_Area" localSheetId="38">'5.20.'!$B$1:$I$37</definedName>
    <definedName name="_xlnm.Print_Area" localSheetId="39">'5.21.'!$B$1:$M$11</definedName>
    <definedName name="_xlnm.Print_Area" localSheetId="40">'5.22.'!$B$1:$I$16</definedName>
    <definedName name="_xlnm.Print_Area" localSheetId="41">'5.23.'!$B$1:$I$25</definedName>
    <definedName name="_xlnm.Print_Area" localSheetId="42">'5.24.'!$B$1:$I$11</definedName>
    <definedName name="_xlnm.Print_Area" localSheetId="43">'5.25.'!$B$1:$H$9</definedName>
    <definedName name="_xlnm.Print_Area" localSheetId="44">'5.26.'!$B$1:$O$11</definedName>
    <definedName name="_xlnm.Print_Area" localSheetId="45">'5.27.'!$B$1:$G$9</definedName>
    <definedName name="_xlnm.Print_Area" localSheetId="46">'5.28.'!$B$1:$Q$16</definedName>
    <definedName name="_xlnm.Print_Area" localSheetId="47">'5.29.'!$B$1:$H$21</definedName>
    <definedName name="_xlnm.Print_Area" localSheetId="17">'5.3.'!$B$1:$F$23</definedName>
    <definedName name="_xlnm.Print_Area" localSheetId="48">'5.30.'!$B$1:$N$16</definedName>
    <definedName name="_xlnm.Print_Area" localSheetId="49">'5.31.'!$B$1:$N$16</definedName>
    <definedName name="_xlnm.Print_Area" localSheetId="50">'5.32.'!$B$1:$N$16</definedName>
    <definedName name="_xlnm.Print_Area" localSheetId="51">'5.33.'!$B$1:$N$16</definedName>
    <definedName name="_xlnm.Print_Area" localSheetId="52">'5.34.'!$B$1:$N$17</definedName>
    <definedName name="_xlnm.Print_Area" localSheetId="53">'5.35.'!$B$1:$N$16</definedName>
    <definedName name="_xlnm.Print_Area" localSheetId="54">'5.36.'!$B$1:$N$16</definedName>
    <definedName name="_xlnm.Print_Area" localSheetId="55">'5.37.'!$B$1:$G$8</definedName>
    <definedName name="_xlnm.Print_Area" localSheetId="56">'5.38.'!$B$1:$L$13</definedName>
    <definedName name="_xlnm.Print_Area" localSheetId="57">'5.39.'!$B$1:$L$13</definedName>
    <definedName name="_xlnm.Print_Area" localSheetId="18">'5.4.'!$B$1:$F$14</definedName>
    <definedName name="_xlnm.Print_Area" localSheetId="58">'5.40.'!$B$1:$L$15</definedName>
    <definedName name="_xlnm.Print_Area" localSheetId="59">'5.41.'!$B$1:$L$15</definedName>
    <definedName name="_xlnm.Print_Area" localSheetId="60">'5.42.'!$B$1:$L$15</definedName>
    <definedName name="_xlnm.Print_Area" localSheetId="61">'5.43.'!$B$1:$L$15</definedName>
    <definedName name="_xlnm.Print_Area" localSheetId="62">'5.44.'!$B$1:$L$15</definedName>
    <definedName name="_xlnm.Print_Area" localSheetId="63">'5.45.'!$B$1:$H$10</definedName>
    <definedName name="_xlnm.Print_Area" localSheetId="64">'5.46.'!$B$1:$I$16</definedName>
    <definedName name="_xlnm.Print_Area" localSheetId="65">'5.47.'!$B$1:$G$22</definedName>
    <definedName name="_xlnm.Print_Area" localSheetId="66">'5.47.PY'!$B$1:$G$21</definedName>
    <definedName name="_xlnm.Print_Area" localSheetId="67">'5.48.'!$B$1:$O$20</definedName>
    <definedName name="_xlnm.Print_Area" localSheetId="68">'5.49.'!$B$1:$O$20</definedName>
    <definedName name="_xlnm.Print_Area" localSheetId="19">'5.5.'!$B$1:$L$10</definedName>
    <definedName name="_xlnm.Print_Area" localSheetId="69">'5.50.'!$B$1:$M$17</definedName>
    <definedName name="_xlnm.Print_Area" localSheetId="70">'5.50.PY'!$B$1:$M$16</definedName>
    <definedName name="_xlnm.Print_Area" localSheetId="71">'5.51.'!$B$1:$I$16</definedName>
    <definedName name="_xlnm.Print_Area" localSheetId="72">'5.51.PY'!$B$1:$I$15</definedName>
    <definedName name="_xlnm.Print_Area" localSheetId="73">'5.52.'!$B$1:$G$9</definedName>
    <definedName name="_xlnm.Print_Area" localSheetId="74">'5.53.'!$B$1:$J$17</definedName>
    <definedName name="_xlnm.Print_Area" localSheetId="75">'5.54.'!$B$1:$D$26</definedName>
    <definedName name="_xlnm.Print_Area" localSheetId="76">'5.55.'!$B$1:$D$12</definedName>
    <definedName name="_xlnm.Print_Area" localSheetId="77">'5.56'!$B$1:$E$16</definedName>
    <definedName name="_xlnm.Print_Area" localSheetId="78">'5.57.'!$B$1:$O$7</definedName>
    <definedName name="_xlnm.Print_Area" localSheetId="79">'5.58.'!$B$1:$X$26</definedName>
    <definedName name="_xlnm.Print_Area" localSheetId="80">'5.59.'!$B$1:$E$25</definedName>
    <definedName name="_xlnm.Print_Area" localSheetId="20">'5.6.'!$B$1:$H$11</definedName>
    <definedName name="_xlnm.Print_Area" localSheetId="81">'5.60.'!$B$1:$K$19</definedName>
    <definedName name="_xlnm.Print_Area" localSheetId="82">'5.61.'!$B$1:$H$14</definedName>
    <definedName name="_xlnm.Print_Area" localSheetId="83">'5.62.'!$B$1:$J$22</definedName>
    <definedName name="_xlnm.Print_Area" localSheetId="84">'5.63.'!$B$1:$D$12</definedName>
    <definedName name="_xlnm.Print_Area" localSheetId="85">'5.64.'!$B$1:$D$13</definedName>
    <definedName name="_xlnm.Print_Area" localSheetId="86">'5.65.'!$B$1:$AB$22</definedName>
    <definedName name="_xlnm.Print_Area" localSheetId="87">'5.66.'!$B$1:$I$10</definedName>
    <definedName name="_xlnm.Print_Area" localSheetId="88">'5.67.'!$B$1:$J$15</definedName>
    <definedName name="_xlnm.Print_Area" localSheetId="89">'5.68.'!$B$1:$M$9</definedName>
    <definedName name="_xlnm.Print_Area" localSheetId="21">'5.7.'!$B$1:$J$22</definedName>
    <definedName name="_xlnm.Print_Area" localSheetId="22">'5.7.PY.'!$B$2:$J$22</definedName>
    <definedName name="_xlnm.Print_Area" localSheetId="23">'5.8.'!$B$1:$T$24</definedName>
    <definedName name="_xlnm.Print_Area" localSheetId="24">'5.8.PY'!$B$1:$T$22</definedName>
    <definedName name="_xlnm.Print_Area" localSheetId="25">'5.9.'!$B$1:$T$23</definedName>
    <definedName name="_xlnm.Print_Area" localSheetId="26">'5.9.PY'!$B$1:$T$21</definedName>
    <definedName name="_xlnm.Print_Area" localSheetId="90">'6.1.'!$B$1:$AH$17</definedName>
    <definedName name="_xlnm.Print_Area" localSheetId="91">'6.2.'!$B$1:$H$24</definedName>
    <definedName name="_xlnm.Print_Area" localSheetId="92">'6.3.'!$C$1:$F$19</definedName>
    <definedName name="_xlnm.Print_Area" localSheetId="93">'6.4.'!$B$1:$J$17</definedName>
    <definedName name="_xlnm.Print_Area" localSheetId="94">'7.1.'!$B$1:$F$13</definedName>
    <definedName name="_xlnm.Print_Area" localSheetId="95">'7.2.'!$B$1:$F$11</definedName>
    <definedName name="_xlnm.Print_Area" localSheetId="96">'8.1.'!$B$1:$F$17</definedName>
    <definedName name="_xlnm.Print_Area" localSheetId="97">'9.1.'!$B$1:$G$10</definedName>
    <definedName name="_xlnm.Print_Area" localSheetId="98">'9.2.'!$B$1:$E$10</definedName>
    <definedName name="_xlnm.Print_Area" localSheetId="99">'9.3.'!$B$1:$K$38</definedName>
    <definedName name="_xlnm.Print_Area" localSheetId="100">'9.4.'!$B$1:$J$15</definedName>
    <definedName name="_xlnm.Print_Area" localSheetId="101">'9.5.'!$B$1:$F$20</definedName>
    <definedName name="_xlnm.Print_Area" localSheetId="102">'9.6.'!$B$1:$Z$18</definedName>
    <definedName name="_xlnm.Print_Area" localSheetId="103">'9.7.'!$B$1:$D$15</definedName>
    <definedName name="_xlnm.Print_Area" localSheetId="104">'9.8.'!$B$1:$D$12</definedName>
    <definedName name="_xlnm.Print_Area" localSheetId="109">'Anexo I'!$B$1:$F$67</definedName>
    <definedName name="_xlnm.Print_Area" localSheetId="110">'Anexo II'!$B$1:$N$47</definedName>
    <definedName name="_xlnm.Print_Area" localSheetId="111">'Anexo III'!$B$1:$E$91</definedName>
    <definedName name="_xlnm.Print_Area" localSheetId="112">'Anexo IV '!$B$1:$F$24</definedName>
    <definedName name="_xlnm.Print_Area" localSheetId="113">'Anexo V '!$B$1:$H$22</definedName>
    <definedName name="_xlnm.Print_Area" localSheetId="0">Índice!$B$2:$C$156</definedName>
    <definedName name="balance" localSheetId="36">#REF!</definedName>
    <definedName name="balance" localSheetId="49">#REF!</definedName>
    <definedName name="balance" localSheetId="50">#REF!</definedName>
    <definedName name="balance" localSheetId="51">#REF!</definedName>
    <definedName name="balance" localSheetId="52">#REF!</definedName>
    <definedName name="balance" localSheetId="53">#REF!</definedName>
    <definedName name="balance" localSheetId="67">#REF!</definedName>
    <definedName name="balance" localSheetId="109">#REF!</definedName>
    <definedName name="balance" localSheetId="110">#REF!</definedName>
    <definedName name="balance" localSheetId="111">#REF!</definedName>
    <definedName name="balance" localSheetId="112">#REF!</definedName>
    <definedName name="balance" localSheetId="113">#REF!</definedName>
    <definedName name="balance">#REF!</definedName>
    <definedName name="bb" localSheetId="36" hidden="1">{#N/A,#N/A,FALSE,"422";#N/A,#N/A,FALSE,"421";#N/A,#N/A,FALSE,"42"}</definedName>
    <definedName name="bb" localSheetId="109" hidden="1">{#N/A,#N/A,FALSE,"422";#N/A,#N/A,FALSE,"421";#N/A,#N/A,FALSE,"42"}</definedName>
    <definedName name="bb" localSheetId="110" hidden="1">{#N/A,#N/A,FALSE,"422";#N/A,#N/A,FALSE,"421";#N/A,#N/A,FALSE,"42"}</definedName>
    <definedName name="bb" localSheetId="111" hidden="1">{#N/A,#N/A,FALSE,"422";#N/A,#N/A,FALSE,"421";#N/A,#N/A,FALSE,"42"}</definedName>
    <definedName name="bb" localSheetId="112" hidden="1">{#N/A,#N/A,FALSE,"422";#N/A,#N/A,FALSE,"421";#N/A,#N/A,FALSE,"42"}</definedName>
    <definedName name="bb" localSheetId="113" hidden="1">{#N/A,#N/A,FALSE,"422";#N/A,#N/A,FALSE,"421";#N/A,#N/A,FALSE,"42"}</definedName>
    <definedName name="bb" hidden="1">{#N/A,#N/A,FALSE,"422";#N/A,#N/A,FALSE,"421";#N/A,#N/A,FALSE,"42"}</definedName>
    <definedName name="BCEsp_bisIII" localSheetId="36">#REF!</definedName>
    <definedName name="BCEsp_bisIII" localSheetId="49">#REF!</definedName>
    <definedName name="BCEsp_bisIII" localSheetId="50">#REF!</definedName>
    <definedName name="BCEsp_bisIII" localSheetId="51">#REF!</definedName>
    <definedName name="BCEsp_bisIII" localSheetId="52">#REF!</definedName>
    <definedName name="BCEsp_bisIII" localSheetId="53">#REF!</definedName>
    <definedName name="BCEsp_bisIII" localSheetId="67">#REF!</definedName>
    <definedName name="BCEsp_bisIII" localSheetId="109">#REF!</definedName>
    <definedName name="BCEsp_bisIII" localSheetId="110">#REF!</definedName>
    <definedName name="BCEsp_bisIII" localSheetId="111">#REF!</definedName>
    <definedName name="BCEsp_bisIII" localSheetId="112">#REF!</definedName>
    <definedName name="BCEsp_bisIII" localSheetId="113">#REF!</definedName>
    <definedName name="BCEsp_bisIII">#REF!</definedName>
    <definedName name="BEA_BisIII" localSheetId="36">#REF!</definedName>
    <definedName name="BEA_BisIII" localSheetId="49">#REF!</definedName>
    <definedName name="BEA_BisIII" localSheetId="50">#REF!</definedName>
    <definedName name="BEA_BisIII" localSheetId="51">#REF!</definedName>
    <definedName name="BEA_BisIII" localSheetId="52">#REF!</definedName>
    <definedName name="BEA_BisIII" localSheetId="53">#REF!</definedName>
    <definedName name="BEA_BisIII" localSheetId="67">#REF!</definedName>
    <definedName name="BEA_BisIII" localSheetId="109">#REF!</definedName>
    <definedName name="BEA_BisIII" localSheetId="110">#REF!</definedName>
    <definedName name="BEA_BisIII" localSheetId="111">#REF!</definedName>
    <definedName name="BEA_BisIII" localSheetId="112">#REF!</definedName>
    <definedName name="BEA_BisIII" localSheetId="113">#REF!</definedName>
    <definedName name="BEA_BisIII">#REF!</definedName>
    <definedName name="BMN_BisIII" localSheetId="36">#REF!</definedName>
    <definedName name="BMN_BisIII" localSheetId="49">#REF!</definedName>
    <definedName name="BMN_BisIII" localSheetId="50">#REF!</definedName>
    <definedName name="BMN_BisIII" localSheetId="51">#REF!</definedName>
    <definedName name="BMN_BisIII" localSheetId="52">#REF!</definedName>
    <definedName name="BMN_BisIII" localSheetId="53">#REF!</definedName>
    <definedName name="BMN_BisIII" localSheetId="67">#REF!</definedName>
    <definedName name="BMN_BisIII" localSheetId="109">#REF!</definedName>
    <definedName name="BMN_BisIII" localSheetId="110">#REF!</definedName>
    <definedName name="BMN_BisIII" localSheetId="111">#REF!</definedName>
    <definedName name="BMN_BisIII" localSheetId="112">#REF!</definedName>
    <definedName name="BMN_BisIII" localSheetId="113">#REF!</definedName>
    <definedName name="BMN_BisIII">#REF!</definedName>
    <definedName name="Boursorama_BisIII" localSheetId="36">#REF!</definedName>
    <definedName name="Boursorama_BisIII" localSheetId="49">#REF!</definedName>
    <definedName name="Boursorama_BisIII" localSheetId="50">#REF!</definedName>
    <definedName name="Boursorama_BisIII" localSheetId="51">#REF!</definedName>
    <definedName name="Boursorama_BisIII" localSheetId="52">#REF!</definedName>
    <definedName name="Boursorama_BisIII" localSheetId="53">#REF!</definedName>
    <definedName name="Boursorama_BisIII" localSheetId="67">#REF!</definedName>
    <definedName name="Boursorama_BisIII">#REF!</definedName>
    <definedName name="BPI_BisIII" localSheetId="36">#REF!</definedName>
    <definedName name="BPI_BisIII" localSheetId="49">#REF!</definedName>
    <definedName name="BPI_BisIII" localSheetId="50">#REF!</definedName>
    <definedName name="BPI_BisIII" localSheetId="51">#REF!</definedName>
    <definedName name="BPI_BisIII" localSheetId="52">#REF!</definedName>
    <definedName name="BPI_BisIII" localSheetId="53">#REF!</definedName>
    <definedName name="BPI_BisIII" localSheetId="67">#REF!</definedName>
    <definedName name="BPI_BisIII">#REF!</definedName>
    <definedName name="BTG_BisIII" localSheetId="36">#REF!</definedName>
    <definedName name="BTG_BisIII" localSheetId="49">#REF!</definedName>
    <definedName name="BTG_BisIII" localSheetId="50">#REF!</definedName>
    <definedName name="BTG_BisIII" localSheetId="51">#REF!</definedName>
    <definedName name="BTG_BisIII" localSheetId="52">#REF!</definedName>
    <definedName name="BTG_BisIII" localSheetId="53">#REF!</definedName>
    <definedName name="BTG_BisIII" localSheetId="67">#REF!</definedName>
    <definedName name="BTG_BisIII">#REF!</definedName>
    <definedName name="Cambios_en_el_stock_de_préstamos_y_títulos_de_deuda_en_situación_de_Incumplimiento" localSheetId="67">#REF!</definedName>
    <definedName name="Cambios_en_el_stock_de_préstamos_y_títulos_de_deuda_en_situación_de_Incumplimiento">#REF!</definedName>
    <definedName name="Cargo" localSheetId="36">#REF!</definedName>
    <definedName name="Cargo" localSheetId="49">#REF!</definedName>
    <definedName name="Cargo" localSheetId="50">#REF!</definedName>
    <definedName name="Cargo" localSheetId="51">#REF!</definedName>
    <definedName name="Cargo" localSheetId="52">#REF!</definedName>
    <definedName name="Cargo" localSheetId="53">#REF!</definedName>
    <definedName name="Cargo" localSheetId="67">#REF!</definedName>
    <definedName name="Cargo">#REF!</definedName>
    <definedName name="carlitos" localSheetId="36" hidden="1">{#N/A,#N/A,FALSE,"sgab";#N/A,#N/A,FALSE,"acesa"}</definedName>
    <definedName name="carlitos" localSheetId="109" hidden="1">{#N/A,#N/A,FALSE,"sgab";#N/A,#N/A,FALSE,"acesa"}</definedName>
    <definedName name="carlitos" localSheetId="110" hidden="1">{#N/A,#N/A,FALSE,"sgab";#N/A,#N/A,FALSE,"acesa"}</definedName>
    <definedName name="carlitos" localSheetId="111" hidden="1">{#N/A,#N/A,FALSE,"sgab";#N/A,#N/A,FALSE,"acesa"}</definedName>
    <definedName name="carlitos" localSheetId="112" hidden="1">{#N/A,#N/A,FALSE,"sgab";#N/A,#N/A,FALSE,"acesa"}</definedName>
    <definedName name="carlitos" localSheetId="113" hidden="1">{#N/A,#N/A,FALSE,"sgab";#N/A,#N/A,FALSE,"acesa"}</definedName>
    <definedName name="carlitos" hidden="1">{#N/A,#N/A,FALSE,"sgab";#N/A,#N/A,FALSE,"acesa"}</definedName>
    <definedName name="carlos" localSheetId="36" hidden="1">{#N/A,#N/A,FALSE,"sgab";#N/A,#N/A,FALSE,"acesa"}</definedName>
    <definedName name="carlos" localSheetId="109" hidden="1">{#N/A,#N/A,FALSE,"sgab";#N/A,#N/A,FALSE,"acesa"}</definedName>
    <definedName name="carlos" localSheetId="110" hidden="1">{#N/A,#N/A,FALSE,"sgab";#N/A,#N/A,FALSE,"acesa"}</definedName>
    <definedName name="carlos" localSheetId="111" hidden="1">{#N/A,#N/A,FALSE,"sgab";#N/A,#N/A,FALSE,"acesa"}</definedName>
    <definedName name="carlos" localSheetId="112" hidden="1">{#N/A,#N/A,FALSE,"sgab";#N/A,#N/A,FALSE,"acesa"}</definedName>
    <definedName name="carlos" localSheetId="113" hidden="1">{#N/A,#N/A,FALSE,"sgab";#N/A,#N/A,FALSE,"acesa"}</definedName>
    <definedName name="carlos" hidden="1">{#N/A,#N/A,FALSE,"sgab";#N/A,#N/A,FALSE,"acesa"}</definedName>
    <definedName name="cartera2" localSheetId="36" hidden="1">{#N/A,#N/A,FALSE,"sgab";#N/A,#N/A,FALSE,"acesa"}</definedName>
    <definedName name="cartera2" localSheetId="109" hidden="1">{#N/A,#N/A,FALSE,"sgab";#N/A,#N/A,FALSE,"acesa"}</definedName>
    <definedName name="cartera2" localSheetId="110" hidden="1">{#N/A,#N/A,FALSE,"sgab";#N/A,#N/A,FALSE,"acesa"}</definedName>
    <definedName name="cartera2" localSheetId="111" hidden="1">{#N/A,#N/A,FALSE,"sgab";#N/A,#N/A,FALSE,"acesa"}</definedName>
    <definedName name="cartera2" localSheetId="112" hidden="1">{#N/A,#N/A,FALSE,"sgab";#N/A,#N/A,FALSE,"acesa"}</definedName>
    <definedName name="cartera2" localSheetId="113" hidden="1">{#N/A,#N/A,FALSE,"sgab";#N/A,#N/A,FALSE,"acesa"}</definedName>
    <definedName name="cartera2" hidden="1">{#N/A,#N/A,FALSE,"sgab";#N/A,#N/A,FALSE,"acesa"}</definedName>
    <definedName name="Caser_BisIII" localSheetId="36">#REF!</definedName>
    <definedName name="Caser_BisIII" localSheetId="49">#REF!</definedName>
    <definedName name="Caser_BisIII" localSheetId="50">#REF!</definedName>
    <definedName name="Caser_BisIII" localSheetId="51">#REF!</definedName>
    <definedName name="Caser_BisIII" localSheetId="52">#REF!</definedName>
    <definedName name="Caser_BisIII" localSheetId="53">#REF!</definedName>
    <definedName name="Caser_BisIII" localSheetId="67">#REF!</definedName>
    <definedName name="Caser_BisIII" localSheetId="109">#REF!</definedName>
    <definedName name="Caser_BisIII" localSheetId="110">#REF!</definedName>
    <definedName name="Caser_BisIII" localSheetId="111">#REF!</definedName>
    <definedName name="Caser_BisIII" localSheetId="112">#REF!</definedName>
    <definedName name="Caser_BisIII" localSheetId="113">#REF!</definedName>
    <definedName name="Caser_BisIII">#REF!</definedName>
    <definedName name="CatBanc_BisIII" localSheetId="36">#REF!</definedName>
    <definedName name="CatBanc_BisIII" localSheetId="49">#REF!</definedName>
    <definedName name="CatBanc_BisIII" localSheetId="50">#REF!</definedName>
    <definedName name="CatBanc_BisIII" localSheetId="51">#REF!</definedName>
    <definedName name="CatBanc_BisIII" localSheetId="52">#REF!</definedName>
    <definedName name="CatBanc_BisIII" localSheetId="53">#REF!</definedName>
    <definedName name="CatBanc_BisIII" localSheetId="67">#REF!</definedName>
    <definedName name="CatBanc_BisIII" localSheetId="109">#REF!</definedName>
    <definedName name="CatBanc_BisIII" localSheetId="110">#REF!</definedName>
    <definedName name="CatBanc_BisIII" localSheetId="111">#REF!</definedName>
    <definedName name="CatBanc_BisIII" localSheetId="112">#REF!</definedName>
    <definedName name="CatBanc_BisIII" localSheetId="113">#REF!</definedName>
    <definedName name="CatBanc_BisIII">#REF!</definedName>
    <definedName name="CecaBank_BisIII" localSheetId="36">#REF!</definedName>
    <definedName name="CecaBank_BisIII" localSheetId="49">#REF!</definedName>
    <definedName name="CecaBank_BisIII" localSheetId="50">#REF!</definedName>
    <definedName name="CecaBank_BisIII" localSheetId="51">#REF!</definedName>
    <definedName name="CecaBank_BisIII" localSheetId="52">#REF!</definedName>
    <definedName name="CecaBank_BisIII" localSheetId="53">#REF!</definedName>
    <definedName name="CecaBank_BisIII" localSheetId="67">#REF!</definedName>
    <definedName name="CecaBank_BisIII" localSheetId="109">#REF!</definedName>
    <definedName name="CecaBank_BisIII" localSheetId="110">#REF!</definedName>
    <definedName name="CecaBank_BisIII" localSheetId="111">#REF!</definedName>
    <definedName name="CecaBank_BisIII" localSheetId="112">#REF!</definedName>
    <definedName name="CecaBank_BisIII" localSheetId="113">#REF!</definedName>
    <definedName name="CecaBank_BisIII">#REF!</definedName>
    <definedName name="Clave_Entidad" localSheetId="36">#REF!</definedName>
    <definedName name="Clave_Entidad" localSheetId="49">#REF!</definedName>
    <definedName name="Clave_Entidad" localSheetId="50">#REF!</definedName>
    <definedName name="Clave_Entidad" localSheetId="51">#REF!</definedName>
    <definedName name="Clave_Entidad" localSheetId="52">#REF!</definedName>
    <definedName name="Clave_Entidad" localSheetId="53">#REF!</definedName>
    <definedName name="Clave_Entidad" localSheetId="67">#REF!</definedName>
    <definedName name="Clave_Entidad">#REF!</definedName>
    <definedName name="Cnp_BisIII" localSheetId="36">#REF!</definedName>
    <definedName name="Cnp_BisIII" localSheetId="49">#REF!</definedName>
    <definedName name="Cnp_BisIII" localSheetId="50">#REF!</definedName>
    <definedName name="Cnp_BisIII" localSheetId="51">#REF!</definedName>
    <definedName name="Cnp_BisIII" localSheetId="52">#REF!</definedName>
    <definedName name="Cnp_BisIII" localSheetId="53">#REF!</definedName>
    <definedName name="Cnp_BisIII" localSheetId="67">#REF!</definedName>
    <definedName name="Cnp_BisIII">#REF!</definedName>
    <definedName name="Codigo" localSheetId="36">#REF!</definedName>
    <definedName name="Codigo" localSheetId="49">#REF!</definedName>
    <definedName name="Codigo" localSheetId="50">#REF!</definedName>
    <definedName name="Codigo" localSheetId="51">#REF!</definedName>
    <definedName name="Codigo" localSheetId="52">#REF!</definedName>
    <definedName name="Codigo" localSheetId="53">#REF!</definedName>
    <definedName name="Codigo" localSheetId="67">#REF!</definedName>
    <definedName name="Codigo">#REF!</definedName>
    <definedName name="Codigo_Fecha" localSheetId="36">#REF!</definedName>
    <definedName name="Codigo_Fecha" localSheetId="49">#REF!</definedName>
    <definedName name="Codigo_Fecha" localSheetId="50">#REF!</definedName>
    <definedName name="Codigo_Fecha" localSheetId="51">#REF!</definedName>
    <definedName name="Codigo_Fecha" localSheetId="52">#REF!</definedName>
    <definedName name="Codigo_Fecha" localSheetId="53">#REF!</definedName>
    <definedName name="Codigo_Fecha" localSheetId="67">#REF!</definedName>
    <definedName name="Codigo_Fecha">#REF!</definedName>
    <definedName name="Comp_Corep_NP" localSheetId="36">#REF!</definedName>
    <definedName name="Comp_Corep_NP" localSheetId="49">#REF!</definedName>
    <definedName name="Comp_Corep_NP" localSheetId="50">#REF!</definedName>
    <definedName name="Comp_Corep_NP" localSheetId="51">#REF!</definedName>
    <definedName name="Comp_Corep_NP" localSheetId="52">#REF!</definedName>
    <definedName name="Comp_Corep_NP" localSheetId="53">#REF!</definedName>
    <definedName name="Comp_Corep_NP" localSheetId="67">#REF!</definedName>
    <definedName name="Comp_Corep_NP">#REF!</definedName>
    <definedName name="Composición_del_colateral_para_exposiciones_al_Riesgo_de_Contraparte" localSheetId="67">#REF!</definedName>
    <definedName name="Composición_del_colateral_para_exposiciones_al_Riesgo_de_Contraparte">#REF!</definedName>
    <definedName name="CONVERT_HFM" localSheetId="109">[11]CONVERSOR_HFM!$A$1:$B$1000</definedName>
    <definedName name="CONVERT_HFM" localSheetId="110">[11]CONVERSOR_HFM!$A$1:$B$1000</definedName>
    <definedName name="CONVERT_HFM" localSheetId="111">[11]CONVERSOR_HFM!$A$1:$B$1000</definedName>
    <definedName name="CONVERT_HFM" localSheetId="112">[11]CONVERSOR_HFM!$A$1:$B$1000</definedName>
    <definedName name="CONVERT_HFM" localSheetId="113">[11]CONVERSOR_HFM!$A$1:$B$1000</definedName>
    <definedName name="CONVERT_HFM">[12]CONVERSOR_HFM!$A$1:$B$1000</definedName>
    <definedName name="Corporates" localSheetId="67">#REF!</definedName>
    <definedName name="Corporates">#REF!</definedName>
    <definedName name="CostCaserFL" localSheetId="109">'[13]Resum datos CABK (sas)'!$G$40</definedName>
    <definedName name="CostCaserFL" localSheetId="110">'[13]Resum datos CABK (sas)'!$G$40</definedName>
    <definedName name="CostCaserFL" localSheetId="111">'[13]Resum datos CABK (sas)'!$G$40</definedName>
    <definedName name="CostCaserFL" localSheetId="112">'[13]Resum datos CABK (sas)'!$G$40</definedName>
    <definedName name="CostCaserFL" localSheetId="113">'[13]Resum datos CABK (sas)'!$G$40</definedName>
    <definedName name="CostCaserFL">'[14]Resum datos CABK (sas)'!$G$40</definedName>
    <definedName name="CostCaserFLCRI" localSheetId="109">'[13]Resum datos CABK (sas):Resum datos CRITERIA (sas) '!$G$41</definedName>
    <definedName name="CostCaserFLCRI" localSheetId="110">'[13]Resum datos CABK (sas):Resum datos CRITERIA (sas) '!$G$41</definedName>
    <definedName name="CostCaserFLCRI" localSheetId="111">'[13]Resum datos CABK (sas):Resum datos CRITERIA (sas) '!$G$41</definedName>
    <definedName name="CostCaserFLCRI" localSheetId="112">'[13]Resum datos CABK (sas):Resum datos CRITERIA (sas) '!$G$41</definedName>
    <definedName name="CostCaserFLCRI" localSheetId="113">'[13]Resum datos CABK (sas):Resum datos CRITERIA (sas) '!$G$41</definedName>
    <definedName name="CostCaserFLCRI">'[14]Resum datos CABK (sas)'!$G$41</definedName>
    <definedName name="Cubiertas_con_hipotecas_sobre_inmuebles" localSheetId="67">#REF!</definedName>
    <definedName name="Cubiertas_con_hipotecas_sobre_inmuebles">#REF!</definedName>
    <definedName name="cust1" localSheetId="109">[5]HFM!$C$11</definedName>
    <definedName name="cust1" localSheetId="110">[5]HFM!$C$11</definedName>
    <definedName name="cust1" localSheetId="111">[5]HFM!$C$11</definedName>
    <definedName name="cust1" localSheetId="112">#REF!</definedName>
    <definedName name="cust1" localSheetId="113">#REF!</definedName>
    <definedName name="cust1">[6]HFM!$C$11</definedName>
    <definedName name="cust2" localSheetId="109">[5]HFM!$C$12</definedName>
    <definedName name="cust2" localSheetId="110">[5]HFM!$C$12</definedName>
    <definedName name="cust2" localSheetId="111">[5]HFM!$C$12</definedName>
    <definedName name="Cust2" localSheetId="112">#REF!</definedName>
    <definedName name="Cust2" localSheetId="113">#REF!</definedName>
    <definedName name="cust2">[6]HFM!$C$12</definedName>
    <definedName name="cust3" localSheetId="109">[5]HFM!$C$13</definedName>
    <definedName name="cust3" localSheetId="110">[5]HFM!$C$13</definedName>
    <definedName name="cust3" localSheetId="111">[5]HFM!$C$13</definedName>
    <definedName name="Cust3" localSheetId="112">#REF!</definedName>
    <definedName name="Cust3" localSheetId="113">#REF!</definedName>
    <definedName name="cust3">[6]HFM!$C$13</definedName>
    <definedName name="cust4" localSheetId="109">[5]HFM!$C$14</definedName>
    <definedName name="cust4" localSheetId="110">[5]HFM!$C$14</definedName>
    <definedName name="cust4" localSheetId="111">[5]HFM!$C$14</definedName>
    <definedName name="Cust4" localSheetId="112">#REF!</definedName>
    <definedName name="Cust4" localSheetId="113">#REF!</definedName>
    <definedName name="cust4">[6]HFM!$C$14</definedName>
    <definedName name="Datos" localSheetId="36">#REF!</definedName>
    <definedName name="Datos" localSheetId="49">#REF!</definedName>
    <definedName name="Datos" localSheetId="50">#REF!</definedName>
    <definedName name="Datos" localSheetId="51">#REF!</definedName>
    <definedName name="Datos" localSheetId="52">#REF!</definedName>
    <definedName name="Datos" localSheetId="53">#REF!</definedName>
    <definedName name="Datos" localSheetId="67">#REF!</definedName>
    <definedName name="Datos" localSheetId="109">#REF!</definedName>
    <definedName name="Datos" localSheetId="110">#REF!</definedName>
    <definedName name="Datos" localSheetId="111">#REF!</definedName>
    <definedName name="Datos">#REF!</definedName>
    <definedName name="dd" localSheetId="36" hidden="1">#REF!</definedName>
    <definedName name="dd" localSheetId="49" hidden="1">#REF!</definedName>
    <definedName name="dd" localSheetId="50" hidden="1">#REF!</definedName>
    <definedName name="dd" localSheetId="51" hidden="1">#REF!</definedName>
    <definedName name="dd" localSheetId="52" hidden="1">#REF!</definedName>
    <definedName name="dd" localSheetId="53" hidden="1">#REF!</definedName>
    <definedName name="dd" localSheetId="67" hidden="1">#REF!</definedName>
    <definedName name="dd" localSheetId="109" hidden="1">#REF!</definedName>
    <definedName name="dd" localSheetId="110" hidden="1">#REF!</definedName>
    <definedName name="dd" localSheetId="111" hidden="1">#REF!</definedName>
    <definedName name="dd" hidden="1">#REF!</definedName>
    <definedName name="DescripCodigo" localSheetId="36">#REF!</definedName>
    <definedName name="DescripCodigo" localSheetId="49">#REF!</definedName>
    <definedName name="DescripCodigo" localSheetId="50">#REF!</definedName>
    <definedName name="DescripCodigo" localSheetId="51">#REF!</definedName>
    <definedName name="DescripCodigo" localSheetId="52">#REF!</definedName>
    <definedName name="DescripCodigo" localSheetId="53">#REF!</definedName>
    <definedName name="DescripCodigo" localSheetId="67">#REF!</definedName>
    <definedName name="DescripCodigo" localSheetId="109">#REF!</definedName>
    <definedName name="DescripCodigo" localSheetId="110">#REF!</definedName>
    <definedName name="DescripCodigo" localSheetId="111">#REF!</definedName>
    <definedName name="DescripCodigo">#REF!</definedName>
    <definedName name="Desglose_APR_por_Riesgo_de_Mercado" localSheetId="67">#REF!</definedName>
    <definedName name="Desglose_APR_por_Riesgo_de_Mercado">#REF!</definedName>
    <definedName name="Desglose_de_exposiciones_en_mora_de_préstamos_por_área_geográfica" localSheetId="67">#REF!</definedName>
    <definedName name="Desglose_de_exposiciones_en_mora_de_préstamos_por_área_geográfica">#REF!</definedName>
    <definedName name="Desglose_de_préstamos_a_sociedades_no_financieras_por_sector_económico" localSheetId="67">#REF!</definedName>
    <definedName name="Desglose_de_préstamos_a_sociedades_no_financieras_por_sector_económico">#REF!</definedName>
    <definedName name="Desglose_de_préstamos_en_situación_de_mora_por_días_de_vencimiento_y_sector" localSheetId="67">#REF!</definedName>
    <definedName name="Desglose_de_préstamos_en_situación_de_mora_por_días_de_vencimiento_y_sector">#REF!</definedName>
    <definedName name="Desglose_exposiciones_en_mora_y_deterioradas_de_préstamos_por_sectores" localSheetId="67">#REF!</definedName>
    <definedName name="Desglose_exposiciones_en_mora_y_deterioradas_de_préstamos_por_sectores">#REF!</definedName>
    <definedName name="Dot_inmuebles2009" localSheetId="109">[15]Variables!$B$17</definedName>
    <definedName name="Dot_inmuebles2009" localSheetId="110">[15]Variables!$B$17</definedName>
    <definedName name="Dot_inmuebles2009" localSheetId="111">[15]Variables!$B$17</definedName>
    <definedName name="Dot_inmuebles2009" localSheetId="112">[15]Variables!$B$17</definedName>
    <definedName name="Dot_inmuebles2009" localSheetId="113">[15]Variables!$B$17</definedName>
    <definedName name="Dot_inmuebles2009">[16]Variables!$B$17</definedName>
    <definedName name="dotacact" localSheetId="109">[3]nota37!$E$9</definedName>
    <definedName name="dotacact" localSheetId="110">[3]nota37!$E$9</definedName>
    <definedName name="dotacact" localSheetId="111">[3]nota37!$E$9</definedName>
    <definedName name="dotacact" localSheetId="112">[3]nota37!$E$9</definedName>
    <definedName name="dotacact" localSheetId="113">[3]nota37!$E$9</definedName>
    <definedName name="dotacact">[4]nota37!$E$9</definedName>
    <definedName name="dotanetact" localSheetId="109">[3]nota37!$E$12</definedName>
    <definedName name="dotanetact" localSheetId="110">[3]nota37!$E$12</definedName>
    <definedName name="dotanetact" localSheetId="111">[3]nota37!$E$12</definedName>
    <definedName name="dotanetact" localSheetId="112">[3]nota37!$E$12</definedName>
    <definedName name="dotanetact" localSheetId="113">[3]nota37!$E$12</definedName>
    <definedName name="dotanetact">[4]nota37!$E$12</definedName>
    <definedName name="Efecto_de_las_compensaciones_y_las_garantias_reales_mantenidas_sobre_los_valores_de_exposicion" localSheetId="67">#REF!</definedName>
    <definedName name="Efecto_de_las_compensaciones_y_las_garantias_reales_mantenidas_sobre_los_valores_de_exposicion">#REF!</definedName>
    <definedName name="Efecto_de_las_compensaciones_y_las_garantías_reales_mantenidas_sobre_los_valores_de_exposición" localSheetId="67">#REF!</definedName>
    <definedName name="Efecto_de_las_compensaciones_y_las_garantías_reales_mantenidas_sobre_los_valores_de_exposición">#REF!</definedName>
    <definedName name="Elementos" localSheetId="36">#REF!</definedName>
    <definedName name="Elementos" localSheetId="49">#REF!</definedName>
    <definedName name="Elementos" localSheetId="50">#REF!</definedName>
    <definedName name="Elementos" localSheetId="51">#REF!</definedName>
    <definedName name="Elementos" localSheetId="52">#REF!</definedName>
    <definedName name="Elementos" localSheetId="53">#REF!</definedName>
    <definedName name="Elementos" localSheetId="67">#REF!</definedName>
    <definedName name="Elementos" localSheetId="109">#REF!</definedName>
    <definedName name="Elementos" localSheetId="110">#REF!</definedName>
    <definedName name="Elementos" localSheetId="111">#REF!</definedName>
    <definedName name="Elementos" localSheetId="112">#REF!</definedName>
    <definedName name="Elementos" localSheetId="113">#REF!</definedName>
    <definedName name="Elementos">#REF!</definedName>
    <definedName name="Entidad" localSheetId="36">#REF!</definedName>
    <definedName name="Entidad" localSheetId="49">#REF!</definedName>
    <definedName name="Entidad" localSheetId="50">#REF!</definedName>
    <definedName name="Entidad" localSheetId="51">#REF!</definedName>
    <definedName name="Entidad" localSheetId="52">#REF!</definedName>
    <definedName name="Entidad" localSheetId="53">#REF!</definedName>
    <definedName name="Entidad" localSheetId="67">#REF!</definedName>
    <definedName name="Entidad" localSheetId="112">#REF!</definedName>
    <definedName name="Entidad" localSheetId="113">#REF!</definedName>
    <definedName name="Entidad">#REF!</definedName>
    <definedName name="EQU_Exposiciones_de_la_cartera_de_participaciones_accionariales" localSheetId="67">#REF!</definedName>
    <definedName name="EQU_Exposiciones_de_la_cartera_de_participaciones_accionariales">#REF!</definedName>
    <definedName name="EQU_Método_Simple__IRB" localSheetId="67">#REF!</definedName>
    <definedName name="EQU_Método_Simple__IRB">#REF!</definedName>
    <definedName name="EQU_Metodología_PD_LGD__IRB" localSheetId="67">#REF!</definedName>
    <definedName name="EQU_Metodología_PD_LGD__IRB">#REF!</definedName>
    <definedName name="Erste_BisIII" localSheetId="36">#REF!</definedName>
    <definedName name="Erste_BisIII" localSheetId="49">#REF!</definedName>
    <definedName name="Erste_BisIII" localSheetId="50">#REF!</definedName>
    <definedName name="Erste_BisIII" localSheetId="51">#REF!</definedName>
    <definedName name="Erste_BisIII" localSheetId="52">#REF!</definedName>
    <definedName name="Erste_BisIII" localSheetId="53">#REF!</definedName>
    <definedName name="Erste_BisIII" localSheetId="67">#REF!</definedName>
    <definedName name="Erste_BisIII" localSheetId="112">#REF!</definedName>
    <definedName name="Erste_BisIII" localSheetId="113">#REF!</definedName>
    <definedName name="Erste_BisIII">#REF!</definedName>
    <definedName name="Estados_de_flujos_de_APR_de_exposiciones_al_riesgo_de_crédito_según_el_método_IRB" localSheetId="67">#REF!</definedName>
    <definedName name="Estados_de_flujos_de_APR_de_exposiciones_al_riesgo_de_crédito_según_el_método_IRB">#REF!</definedName>
    <definedName name="Estados_de_flujos_de_APR_de_las_exposiciones_al_riesgo_de_contraparte_segun_el_metodo_IMM" localSheetId="67">#REF!</definedName>
    <definedName name="Estados_de_flujos_de_APR_de_las_exposiciones_al_riesgo_de_contraparte_segun_el_metodo_IMM">#REF!</definedName>
    <definedName name="Estados_de_flujos_de_APR_de_las_exposiciones_al_riesgo_de_contraparte_según_el_método_IMM" localSheetId="67">#REF!</definedName>
    <definedName name="Estados_de_flujos_de_APR_de_las_exposiciones_al_riesgo_de_contraparte_según_el_método_IMM">#REF!</definedName>
    <definedName name="Estados_de_flujos_de_RWA_para_exposiciones_al_riesgo_de_mercado_según_IMA" localSheetId="67">#REF!</definedName>
    <definedName name="Estados_de_flujos_de_RWA_para_exposiciones_al_riesgo_de_mercado_según_IMA">#REF!</definedName>
    <definedName name="Estalvida_BISIII" localSheetId="36">#REF!</definedName>
    <definedName name="Estalvida_BISIII" localSheetId="49">#REF!</definedName>
    <definedName name="Estalvida_BISIII" localSheetId="50">#REF!</definedName>
    <definedName name="Estalvida_BISIII" localSheetId="51">#REF!</definedName>
    <definedName name="Estalvida_BISIII" localSheetId="52">#REF!</definedName>
    <definedName name="Estalvida_BISIII" localSheetId="53">#REF!</definedName>
    <definedName name="Estalvida_BISIII" localSheetId="67">#REF!</definedName>
    <definedName name="Estalvida_BISIII">#REF!</definedName>
    <definedName name="existact" localSheetId="109">[3]nota38!$D$15</definedName>
    <definedName name="existact" localSheetId="110">[3]nota38!$D$15</definedName>
    <definedName name="existact" localSheetId="111">[3]nota38!$D$15</definedName>
    <definedName name="existact" localSheetId="112">[3]nota38!$D$15</definedName>
    <definedName name="existact" localSheetId="113">[3]nota38!$D$15</definedName>
    <definedName name="existact">[4]nota37:nota38!$D$15</definedName>
    <definedName name="ExpoCaserFL" localSheetId="109">'[13]Resum datos CABK (sas)'!$H$40</definedName>
    <definedName name="ExpoCaserFL" localSheetId="110">'[13]Resum datos CABK (sas)'!$H$40</definedName>
    <definedName name="ExpoCaserFL" localSheetId="111">'[13]Resum datos CABK (sas)'!$H$40</definedName>
    <definedName name="ExpoCaserFL" localSheetId="112">'[13]Resum datos CABK (sas)'!$H$40</definedName>
    <definedName name="ExpoCaserFL" localSheetId="113">'[13]Resum datos CABK (sas)'!$H$40</definedName>
    <definedName name="ExpoCaserFL">'[14]Resum datos CABK (sas)'!$H$40</definedName>
    <definedName name="ExpoCaserFLCRI" localSheetId="109">'[13]Resum datos CRITERIA (sas) '!$H$41</definedName>
    <definedName name="ExpoCaserFLCRI" localSheetId="110">'[13]Resum datos CRITERIA (sas) '!$H$41</definedName>
    <definedName name="ExpoCaserFLCRI" localSheetId="111">'[13]Resum datos CRITERIA (sas) '!$H$41</definedName>
    <definedName name="ExpoCaserFLCRI" localSheetId="112">'[13]Resum datos CRITERIA (sas) '!$H$41</definedName>
    <definedName name="ExpoCaserFLCRI" localSheetId="113">'[13]Resum datos CRITERIA (sas) '!$H$41</definedName>
    <definedName name="ExpoCaserFLCRI">'[14]Resum datos CABK (sas):Resum datos CRITERIA (sas) '!$H$41</definedName>
    <definedName name="Exposición_y_APR_por_CVA" localSheetId="67">#REF!</definedName>
    <definedName name="Exposición_y_APR_por_CVA">#REF!</definedName>
    <definedName name="Exposiciones__frente_a_Entidades_de_Contrapartida_Central" localSheetId="67">#REF!</definedName>
    <definedName name="Exposiciones__frente_a_Entidades_de_Contrapartida_Central">#REF!</definedName>
    <definedName name="Exposiciones_con_derivados_de_crédito" localSheetId="67">#REF!</definedName>
    <definedName name="Exposiciones_con_derivados_de_crédito">#REF!</definedName>
    <definedName name="Exposiciones_de_la_cartera_de_participaciones_accionariales" localSheetId="67">#REF!</definedName>
    <definedName name="Exposiciones_de_la_cartera_de_participaciones_accionariales">#REF!</definedName>
    <definedName name="Exposiciones_dudosas_y_exposiciones_reestructuradas_y_refinanciadas" localSheetId="67">#REF!</definedName>
    <definedName name="Exposiciones_dudosas_y_exposiciones_reestructuradas_y_refinanciadas">#REF!</definedName>
    <definedName name="Exposiciones_frente_a_Entidades_de_Contrapartida_Central" localSheetId="67">#REF!</definedName>
    <definedName name="Exposiciones_frente_a_Entidades_de_Contrapartida_Central">#REF!</definedName>
    <definedName name="Exposiciones_minoristas_renovables_elegibles" localSheetId="67">#REF!</definedName>
    <definedName name="Exposiciones_minoristas_renovables_elegibles">#REF!</definedName>
    <definedName name="Exposiciones_Pymes_minorista" localSheetId="67">#REF!</definedName>
    <definedName name="Exposiciones_Pymes_minorista">#REF!</definedName>
    <definedName name="factor" localSheetId="109">[15]Variables!$B$47</definedName>
    <definedName name="factor" localSheetId="110">[15]Variables!$B$47</definedName>
    <definedName name="factor" localSheetId="111">[15]Variables!$B$47</definedName>
    <definedName name="factor" localSheetId="112">[15]Variables!$B$47</definedName>
    <definedName name="factor" localSheetId="113">[15]Variables!$B$47</definedName>
    <definedName name="factor">[16]Variables!$B$47</definedName>
    <definedName name="fase" localSheetId="109">[5]HFM!$C$9</definedName>
    <definedName name="fase" localSheetId="110">[5]HFM!$C$9</definedName>
    <definedName name="fase" localSheetId="111">[5]HFM!$C$9</definedName>
    <definedName name="fase" localSheetId="112">#REF!</definedName>
    <definedName name="fase" localSheetId="113">#REF!</definedName>
    <definedName name="fase">[6]HFM!$C$9</definedName>
    <definedName name="fase2" localSheetId="109">[17]PARAMETROS!$D$8</definedName>
    <definedName name="fase2" localSheetId="110">[17]PARAMETROS!$D$8</definedName>
    <definedName name="fase2" localSheetId="111">[17]PARAMETROS!$D$8</definedName>
    <definedName name="fase2" localSheetId="112">[17]PARAMETROS!$D$8</definedName>
    <definedName name="fase2" localSheetId="113">[17]PARAMETROS!$D$8</definedName>
    <definedName name="fase2">[18]PARAMETROS!$D$8</definedName>
    <definedName name="fase3">[19]Inicio!$E$13</definedName>
    <definedName name="Fecha" localSheetId="36">#REF!</definedName>
    <definedName name="Fecha" localSheetId="49">#REF!</definedName>
    <definedName name="Fecha" localSheetId="50">#REF!</definedName>
    <definedName name="Fecha" localSheetId="51">#REF!</definedName>
    <definedName name="Fecha" localSheetId="52">#REF!</definedName>
    <definedName name="Fecha" localSheetId="53">#REF!</definedName>
    <definedName name="Fecha" localSheetId="67">#REF!</definedName>
    <definedName name="Fecha" localSheetId="109">#REF!</definedName>
    <definedName name="Fecha" localSheetId="110">#REF!</definedName>
    <definedName name="Fecha" localSheetId="111">#REF!</definedName>
    <definedName name="Fecha" localSheetId="112">#REF!</definedName>
    <definedName name="Fecha" localSheetId="113">#REF!</definedName>
    <definedName name="Fecha">#REF!</definedName>
    <definedName name="fi" localSheetId="109">[20]nota12!$Z$1</definedName>
    <definedName name="fi" localSheetId="110">[20]nota12!$Z$1</definedName>
    <definedName name="fi" localSheetId="111">[20]nota12!$Z$1</definedName>
    <definedName name="fi" localSheetId="112">[20]nota12!$Z$1</definedName>
    <definedName name="fi" localSheetId="113">[20]nota12!$Z$1</definedName>
    <definedName name="fi">[21]nota12!$Z$1</definedName>
    <definedName name="hola" localSheetId="36" hidden="1">{#N/A,#N/A,FALSE,"422";#N/A,#N/A,FALSE,"421";#N/A,#N/A,FALSE,"42"}</definedName>
    <definedName name="hola" localSheetId="109" hidden="1">{#N/A,#N/A,FALSE,"422";#N/A,#N/A,FALSE,"421";#N/A,#N/A,FALSE,"42"}</definedName>
    <definedName name="hola" localSheetId="110" hidden="1">{#N/A,#N/A,FALSE,"422";#N/A,#N/A,FALSE,"421";#N/A,#N/A,FALSE,"42"}</definedName>
    <definedName name="hola" localSheetId="111" hidden="1">{#N/A,#N/A,FALSE,"422";#N/A,#N/A,FALSE,"421";#N/A,#N/A,FALSE,"42"}</definedName>
    <definedName name="hola" localSheetId="112" hidden="1">{#N/A,#N/A,FALSE,"422";#N/A,#N/A,FALSE,"421";#N/A,#N/A,FALSE,"42"}</definedName>
    <definedName name="hola" localSheetId="113" hidden="1">{#N/A,#N/A,FALSE,"422";#N/A,#N/A,FALSE,"421";#N/A,#N/A,FALSE,"42"}</definedName>
    <definedName name="hola" hidden="1">{#N/A,#N/A,FALSE,"422";#N/A,#N/A,FALSE,"421";#N/A,#N/A,FALSE,"42"}</definedName>
    <definedName name="ID_BUCKET_1" localSheetId="109">[22]BUCKET_IRP!$AL:$AL</definedName>
    <definedName name="ID_BUCKET_1" localSheetId="110">[22]BUCKET_IRP!$AL:$AL</definedName>
    <definedName name="ID_BUCKET_1" localSheetId="111">[22]BUCKET_IRP!$AL:$AL</definedName>
    <definedName name="ID_BUCKET_1">[23]BUCKET_IRP!$AL:$AL</definedName>
    <definedName name="ID_CAPA_3" localSheetId="109">[22]BUCKET_IRP:VALIDAR_CAPA3!$P:$P</definedName>
    <definedName name="ID_CAPA_3" localSheetId="110">[22]BUCKET_IRP:VALIDAR_CAPA3!$P:$P</definedName>
    <definedName name="ID_CAPA_3" localSheetId="111">[22]BUCKET_IRP:VALIDAR_CAPA3!$P:$P</definedName>
    <definedName name="ID_CAPA_3">[23]BUCKET_IRP!$P:$P</definedName>
    <definedName name="Inbursa_BisIII" localSheetId="36">#REF!</definedName>
    <definedName name="Inbursa_BisIII" localSheetId="49">#REF!</definedName>
    <definedName name="Inbursa_BisIII" localSheetId="50">#REF!</definedName>
    <definedName name="Inbursa_BisIII" localSheetId="51">#REF!</definedName>
    <definedName name="Inbursa_BisIII" localSheetId="52">#REF!</definedName>
    <definedName name="Inbursa_BisIII" localSheetId="53">#REF!</definedName>
    <definedName name="Inbursa_BisIII" localSheetId="67">#REF!</definedName>
    <definedName name="Inbursa_BisIII" localSheetId="109">#REF!</definedName>
    <definedName name="Inbursa_BisIII" localSheetId="110">#REF!</definedName>
    <definedName name="Inbursa_BisIII" localSheetId="111">#REF!</definedName>
    <definedName name="Inbursa_BisIII" localSheetId="112">#REF!</definedName>
    <definedName name="Inbursa_BisIII" localSheetId="113">#REF!</definedName>
    <definedName name="Inbursa_BisIII">#REF!</definedName>
    <definedName name="ind" localSheetId="36" hidden="1">#REF!</definedName>
    <definedName name="ind" localSheetId="49" hidden="1">#REF!</definedName>
    <definedName name="ind" localSheetId="50" hidden="1">#REF!</definedName>
    <definedName name="ind" localSheetId="51" hidden="1">#REF!</definedName>
    <definedName name="ind" localSheetId="52" hidden="1">#REF!</definedName>
    <definedName name="ind" localSheetId="53" hidden="1">#REF!</definedName>
    <definedName name="ind" localSheetId="67" hidden="1">#REF!</definedName>
    <definedName name="ind" localSheetId="109" hidden="1">#REF!</definedName>
    <definedName name="ind" localSheetId="110" hidden="1">#REF!</definedName>
    <definedName name="ind" localSheetId="111" hidden="1">#REF!</definedName>
    <definedName name="ind" hidden="1">#REF!</definedName>
    <definedName name="IND_CUADRE_FORZADO">'2.3.'!$A$1</definedName>
    <definedName name="indice_nuevo" localSheetId="36" hidden="1">{#N/A,#N/A,FALSE,"422";#N/A,#N/A,FALSE,"421";#N/A,#N/A,FALSE,"42"}</definedName>
    <definedName name="indice_nuevo" localSheetId="109" hidden="1">{#N/A,#N/A,FALSE,"422";#N/A,#N/A,FALSE,"421";#N/A,#N/A,FALSE,"42"}</definedName>
    <definedName name="indice_nuevo" localSheetId="110" hidden="1">{#N/A,#N/A,FALSE,"422";#N/A,#N/A,FALSE,"421";#N/A,#N/A,FALSE,"42"}</definedName>
    <definedName name="indice_nuevo" localSheetId="111" hidden="1">{#N/A,#N/A,FALSE,"422";#N/A,#N/A,FALSE,"421";#N/A,#N/A,FALSE,"42"}</definedName>
    <definedName name="indice_nuevo" hidden="1">{#N/A,#N/A,FALSE,"422";#N/A,#N/A,FALSE,"421";#N/A,#N/A,FALSE,"42"}</definedName>
    <definedName name="Inpsa_BisIII" localSheetId="36">#REF!</definedName>
    <definedName name="Inpsa_BisIII" localSheetId="49">#REF!</definedName>
    <definedName name="Inpsa_BisIII" localSheetId="50">#REF!</definedName>
    <definedName name="Inpsa_BisIII" localSheetId="51">#REF!</definedName>
    <definedName name="Inpsa_BisIII" localSheetId="52">#REF!</definedName>
    <definedName name="Inpsa_BisIII" localSheetId="53">#REF!</definedName>
    <definedName name="Inpsa_BisIII" localSheetId="67">#REF!</definedName>
    <definedName name="Inpsa_BisIII" localSheetId="109">#REF!</definedName>
    <definedName name="Inpsa_BisIII" localSheetId="110">#REF!</definedName>
    <definedName name="Inpsa_BisIII" localSheetId="111">#REF!</definedName>
    <definedName name="Inpsa_BisIII" localSheetId="112">#REF!</definedName>
    <definedName name="Inpsa_BisIII" localSheetId="113">#REF!</definedName>
    <definedName name="Inpsa_BisIII">#REF!</definedName>
    <definedName name="intra" localSheetId="109">[5]HFM!$C$10</definedName>
    <definedName name="intra" localSheetId="110">[5]HFM!$C$10</definedName>
    <definedName name="intra" localSheetId="111">[5]HFM!$C$10</definedName>
    <definedName name="intra" localSheetId="112">#REF!</definedName>
    <definedName name="intra" localSheetId="113">#REF!</definedName>
    <definedName name="intra">[6]HFM!$C$10</definedName>
    <definedName name="InvAlaris_bisIII" localSheetId="36">#REF!</definedName>
    <definedName name="InvAlaris_bisIII" localSheetId="49">#REF!</definedName>
    <definedName name="InvAlaris_bisIII" localSheetId="50">#REF!</definedName>
    <definedName name="InvAlaris_bisIII" localSheetId="51">#REF!</definedName>
    <definedName name="InvAlaris_bisIII" localSheetId="52">#REF!</definedName>
    <definedName name="InvAlaris_bisIII" localSheetId="53">#REF!</definedName>
    <definedName name="InvAlaris_bisIII" localSheetId="67">#REF!</definedName>
    <definedName name="InvAlaris_bisIII" localSheetId="109">#REF!</definedName>
    <definedName name="InvAlaris_bisIII" localSheetId="110">#REF!</definedName>
    <definedName name="InvAlaris_bisIII" localSheetId="111">#REF!</definedName>
    <definedName name="InvAlaris_bisIII">#REF!</definedName>
    <definedName name="invcact" localSheetId="109">[3]nota37!$E$10</definedName>
    <definedName name="invcact" localSheetId="110">[3]nota37!$E$10</definedName>
    <definedName name="invcact" localSheetId="111">[3]nota37!$E$10</definedName>
    <definedName name="invcact" localSheetId="112">[3]nota37!$E$10</definedName>
    <definedName name="invcact" localSheetId="113">[3]nota37!$E$10</definedName>
    <definedName name="invcact">[4]nota37!$E$10</definedName>
    <definedName name="InvFinAgval_bisIII" localSheetId="36">#REF!</definedName>
    <definedName name="InvFinAgval_bisIII" localSheetId="49">#REF!</definedName>
    <definedName name="InvFinAgval_bisIII" localSheetId="50">#REF!</definedName>
    <definedName name="InvFinAgval_bisIII" localSheetId="51">#REF!</definedName>
    <definedName name="InvFinAgval_bisIII" localSheetId="52">#REF!</definedName>
    <definedName name="InvFinAgval_bisIII" localSheetId="53">#REF!</definedName>
    <definedName name="InvFinAgval_bisIII" localSheetId="67">#REF!</definedName>
    <definedName name="InvFinAgval_bisIII" localSheetId="109">#REF!</definedName>
    <definedName name="InvFinAgval_bisIII" localSheetId="110">#REF!</definedName>
    <definedName name="InvFinAgval_bisIII" localSheetId="111">#REF!</definedName>
    <definedName name="InvFinAgval_bisIII" localSheetId="112">#REF!</definedName>
    <definedName name="InvFinAgval_bisIII" localSheetId="113">#REF!</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B__exposiciones_al_riesgo_de_contraparte_por_cartera_e_intervalo_de_PD" localSheetId="67">#REF!</definedName>
    <definedName name="IRB__exposiciones_al_riesgo_de_contraparte_por_cartera_e_intervalo_de_PD">#REF!</definedName>
    <definedName name="IRB__exposiciones_al_riesgo_de_contraparte_por_cartera_e_intervalo_de_PD." localSheetId="67">#REF!</definedName>
    <definedName name="IRB__exposiciones_al_riesgo_de_contraparte_por_cartera_e_intervalo_de_PD.">#REF!</definedName>
    <definedName name="j" localSheetId="36">#REF!</definedName>
    <definedName name="j" localSheetId="49">#REF!</definedName>
    <definedName name="j" localSheetId="50">#REF!</definedName>
    <definedName name="j" localSheetId="51">#REF!</definedName>
    <definedName name="j" localSheetId="52">#REF!</definedName>
    <definedName name="j" localSheetId="53">#REF!</definedName>
    <definedName name="j" localSheetId="67">#REF!</definedName>
    <definedName name="j" localSheetId="109">#REF!</definedName>
    <definedName name="j" localSheetId="110">#REF!</definedName>
    <definedName name="j" localSheetId="111">#REF!</definedName>
    <definedName name="j">#REF!</definedName>
    <definedName name="je" localSheetId="36" hidden="1">#REF!</definedName>
    <definedName name="je" localSheetId="49" hidden="1">#REF!</definedName>
    <definedName name="je" localSheetId="50" hidden="1">#REF!</definedName>
    <definedName name="je" localSheetId="51" hidden="1">#REF!</definedName>
    <definedName name="je" localSheetId="52" hidden="1">#REF!</definedName>
    <definedName name="je" localSheetId="53" hidden="1">#REF!</definedName>
    <definedName name="je" localSheetId="67" hidden="1">#REF!</definedName>
    <definedName name="je" localSheetId="112" hidden="1">#REF!</definedName>
    <definedName name="je" localSheetId="113" hidden="1">#REF!</definedName>
    <definedName name="je" hidden="1">#REF!</definedName>
    <definedName name="k" localSheetId="36" hidden="1">#REF!</definedName>
    <definedName name="k" localSheetId="49" hidden="1">#REF!</definedName>
    <definedName name="k" localSheetId="50" hidden="1">#REF!</definedName>
    <definedName name="k" localSheetId="51" hidden="1">#REF!</definedName>
    <definedName name="k" localSheetId="52" hidden="1">#REF!</definedName>
    <definedName name="k" localSheetId="53" hidden="1">#REF!</definedName>
    <definedName name="k" localSheetId="67" hidden="1">#REF!</definedName>
    <definedName name="k" localSheetId="112" hidden="1">#REF!</definedName>
    <definedName name="k" localSheetId="113" hidden="1">#REF!</definedName>
    <definedName name="k" hidden="1">#REF!</definedName>
    <definedName name="LIKH" localSheetId="36" hidden="1">#REF!</definedName>
    <definedName name="LIKH" localSheetId="49" hidden="1">#REF!</definedName>
    <definedName name="LIKH" localSheetId="50" hidden="1">#REF!</definedName>
    <definedName name="LIKH" localSheetId="51" hidden="1">#REF!</definedName>
    <definedName name="LIKH" localSheetId="52" hidden="1">#REF!</definedName>
    <definedName name="LIKH" localSheetId="53" hidden="1">#REF!</definedName>
    <definedName name="LIKH" localSheetId="67" hidden="1">#REF!</definedName>
    <definedName name="LIKH" localSheetId="112" hidden="1">#REF!</definedName>
    <definedName name="LIKH" localSheetId="113" hidden="1">#REF!</definedName>
    <definedName name="LIKH" hidden="1">#REF!</definedName>
    <definedName name="lkp_meses" localSheetId="109">[24]utilidades!$A$17:$B$28</definedName>
    <definedName name="lkp_meses" localSheetId="110">[24]utilidades!$A$17:$B$28</definedName>
    <definedName name="lkp_meses" localSheetId="111">[24]utilidades!$A$17:$B$28</definedName>
    <definedName name="lkp_meses" localSheetId="112">[24]utilidades!$A$17:$B$28</definedName>
    <definedName name="lkp_meses" localSheetId="113">[24]utilidades!$A$17:$B$28</definedName>
    <definedName name="lkp_meses">[25]utilidades!$A$17:$B$28</definedName>
    <definedName name="llll" localSheetId="36">#REF!</definedName>
    <definedName name="llll" localSheetId="49">#REF!</definedName>
    <definedName name="llll" localSheetId="50">#REF!</definedName>
    <definedName name="llll" localSheetId="51">#REF!</definedName>
    <definedName name="llll" localSheetId="52">#REF!</definedName>
    <definedName name="llll" localSheetId="53">#REF!</definedName>
    <definedName name="llll" localSheetId="67">#REF!</definedName>
    <definedName name="llll" localSheetId="109">#REF!</definedName>
    <definedName name="llll" localSheetId="110">#REF!</definedName>
    <definedName name="llll" localSheetId="111">#REF!</definedName>
    <definedName name="llll" localSheetId="112">#REF!</definedName>
    <definedName name="llll" localSheetId="113">#REF!</definedName>
    <definedName name="llll">#REF!</definedName>
    <definedName name="Localidad" localSheetId="36">#REF!</definedName>
    <definedName name="Localidad" localSheetId="49">#REF!</definedName>
    <definedName name="Localidad" localSheetId="50">#REF!</definedName>
    <definedName name="Localidad" localSheetId="51">#REF!</definedName>
    <definedName name="Localidad" localSheetId="52">#REF!</definedName>
    <definedName name="Localidad" localSheetId="53">#REF!</definedName>
    <definedName name="Localidad" localSheetId="67">#REF!</definedName>
    <definedName name="Localidad" localSheetId="109">#REF!</definedName>
    <definedName name="Localidad" localSheetId="110">#REF!</definedName>
    <definedName name="Localidad" localSheetId="111">#REF!</definedName>
    <definedName name="Localidad" localSheetId="112">#REF!</definedName>
    <definedName name="Localidad" localSheetId="113">#REF!</definedName>
    <definedName name="Localidad">#REF!</definedName>
    <definedName name="m" localSheetId="36">#REF!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67">#REF!</definedName>
    <definedName name="m" localSheetId="109">#REF!</definedName>
    <definedName name="m" localSheetId="110">#REF!</definedName>
    <definedName name="m" localSheetId="111">#REF!</definedName>
    <definedName name="m">#REF!</definedName>
    <definedName name="Madrigal_bisIII" localSheetId="36">#REF!</definedName>
    <definedName name="Madrigal_bisIII" localSheetId="49">#REF!</definedName>
    <definedName name="Madrigal_bisIII" localSheetId="50">#REF!</definedName>
    <definedName name="Madrigal_bisIII" localSheetId="51">#REF!</definedName>
    <definedName name="Madrigal_bisIII" localSheetId="52">#REF!</definedName>
    <definedName name="Madrigal_bisIII" localSheetId="53">#REF!</definedName>
    <definedName name="Madrigal_bisIII" localSheetId="67">#REF!</definedName>
    <definedName name="Madrigal_bisIII" localSheetId="112">#REF!</definedName>
    <definedName name="Madrigal_bisIII" localSheetId="113">#REF!</definedName>
    <definedName name="Madrigal_bisIII">#REF!</definedName>
    <definedName name="Matriz_pre" localSheetId="36">#REF!</definedName>
    <definedName name="Matriz_pre" localSheetId="49">#REF!</definedName>
    <definedName name="Matriz_pre" localSheetId="50">#REF!</definedName>
    <definedName name="Matriz_pre" localSheetId="51">#REF!</definedName>
    <definedName name="Matriz_pre" localSheetId="52">#REF!</definedName>
    <definedName name="Matriz_pre" localSheetId="53">#REF!</definedName>
    <definedName name="Matriz_pre" localSheetId="67">#REF!</definedName>
    <definedName name="Matriz_pre">#REF!</definedName>
    <definedName name="Mes" localSheetId="109">[15]Variables!$B$8</definedName>
    <definedName name="Mes" localSheetId="110">[15]Variables!$B$8</definedName>
    <definedName name="Mes" localSheetId="111">[15]Variables!$B$8</definedName>
    <definedName name="Mes" localSheetId="112">[15]Variables!$B$8</definedName>
    <definedName name="Mes" localSheetId="113">[15]Variables!$B$8</definedName>
    <definedName name="Mes">[16]Variables!$B$8</definedName>
    <definedName name="mes_0" localSheetId="109">[24]utilidades:consola!$D$7</definedName>
    <definedName name="mes_0" localSheetId="110">[24]utilidades:consola!$D$7</definedName>
    <definedName name="mes_0" localSheetId="111">[24]utilidades:consola!$D$7</definedName>
    <definedName name="mes_0" localSheetId="112">[24]utilidades:consola!$D$7</definedName>
    <definedName name="mes_0" localSheetId="113">[24]utilidades:consola!$D$7</definedName>
    <definedName name="mes_0">[25]utilidades!$D$7</definedName>
    <definedName name="Mes_REA" localSheetId="109">[15]Variables!$B$11</definedName>
    <definedName name="Mes_REA" localSheetId="110">[15]Variables!$B$11</definedName>
    <definedName name="Mes_REA" localSheetId="111">[15]Variables!$B$11</definedName>
    <definedName name="Mes_REA" localSheetId="112">[15]Variables!$B$11</definedName>
    <definedName name="Mes_REA" localSheetId="113">[15]Variables!$B$11</definedName>
    <definedName name="Mes_REA">[16]Variables!$B$11</definedName>
    <definedName name="meses" localSheetId="109">[26]aux!$A$7:$B$18</definedName>
    <definedName name="meses" localSheetId="110">[26]aux!$A$7:$B$18</definedName>
    <definedName name="meses" localSheetId="111">[26]aux!$A$7:$B$18</definedName>
    <definedName name="meses" localSheetId="112">[26]aux!$A$7:$B$18</definedName>
    <definedName name="meses" localSheetId="113">[26]aux!$A$7:$B$18</definedName>
    <definedName name="meses">[27]aux!$A$7:$B$18</definedName>
    <definedName name="metod1" localSheetId="109">[17]PARAMETROS!$D$9</definedName>
    <definedName name="metod1" localSheetId="110">[17]PARAMETROS!$D$9</definedName>
    <definedName name="metod1" localSheetId="111">[17]PARAMETROS!$D$9</definedName>
    <definedName name="metod1" localSheetId="112">[17]PARAMETROS!$D$9</definedName>
    <definedName name="metod1" localSheetId="113">[17]PARAMETROS!$D$9</definedName>
    <definedName name="metod1">[18]PARAMETROS!$D$9</definedName>
    <definedName name="metod2" localSheetId="109">[17]PARAMETROS!$E$9</definedName>
    <definedName name="metod2" localSheetId="110">[17]PARAMETROS!$E$9</definedName>
    <definedName name="metod2" localSheetId="111">[17]PARAMETROS!$E$9</definedName>
    <definedName name="metod2" localSheetId="112">[17]PARAMETROS!$E$9</definedName>
    <definedName name="metod2" localSheetId="113">[17]PARAMETROS!$E$9</definedName>
    <definedName name="metod2">[18]PARAMETROS!$E$9</definedName>
    <definedName name="metod3" localSheetId="109">[17]PARAMETROS!$F$9</definedName>
    <definedName name="metod3" localSheetId="110">[17]PARAMETROS!$F$9</definedName>
    <definedName name="metod3" localSheetId="111">[17]PARAMETROS!$F$9</definedName>
    <definedName name="metod3" localSheetId="112">[17]PARAMETROS!$F$9</definedName>
    <definedName name="metod3" localSheetId="113">[17]PARAMETROS!$F$9</definedName>
    <definedName name="metod3">[18]PARAMETROS!$F$9</definedName>
    <definedName name="metod4" localSheetId="109">[17]PARAMETROS!$G$9</definedName>
    <definedName name="metod4" localSheetId="110">[17]PARAMETROS!$G$9</definedName>
    <definedName name="metod4" localSheetId="111">[17]PARAMETROS!$G$9</definedName>
    <definedName name="metod4" localSheetId="112">[17]PARAMETROS!$G$9</definedName>
    <definedName name="metod4" localSheetId="113">[17]PARAMETROS!$G$9</definedName>
    <definedName name="metod4">[18]PARAMETROS!$G$9</definedName>
    <definedName name="Moneda" localSheetId="36">#REF!</definedName>
    <definedName name="Moneda" localSheetId="49">#REF!</definedName>
    <definedName name="Moneda" localSheetId="50">#REF!</definedName>
    <definedName name="Moneda" localSheetId="51">#REF!</definedName>
    <definedName name="Moneda" localSheetId="52">#REF!</definedName>
    <definedName name="Moneda" localSheetId="53">#REF!</definedName>
    <definedName name="Moneda" localSheetId="67">#REF!</definedName>
    <definedName name="Moneda" localSheetId="109">#REF!</definedName>
    <definedName name="Moneda" localSheetId="110">#REF!</definedName>
    <definedName name="Moneda" localSheetId="111">#REF!</definedName>
    <definedName name="Moneda" localSheetId="112">#REF!</definedName>
    <definedName name="Moneda" localSheetId="113">#REF!</definedName>
    <definedName name="Moneda">#REF!</definedName>
    <definedName name="Monty_bisIII" localSheetId="36">#REF!</definedName>
    <definedName name="Monty_bisIII" localSheetId="49">#REF!</definedName>
    <definedName name="Monty_bisIII" localSheetId="50">#REF!</definedName>
    <definedName name="Monty_bisIII" localSheetId="51">#REF!</definedName>
    <definedName name="Monty_bisIII" localSheetId="52">#REF!</definedName>
    <definedName name="Monty_bisIII" localSheetId="53">#REF!</definedName>
    <definedName name="Monty_bisIII" localSheetId="67">#REF!</definedName>
    <definedName name="Monty_bisIII" localSheetId="109">#REF!</definedName>
    <definedName name="Monty_bisIII" localSheetId="110">#REF!</definedName>
    <definedName name="Monty_bisIII" localSheetId="111">#REF!</definedName>
    <definedName name="Monty_bisIII" localSheetId="112">#REF!</definedName>
    <definedName name="Monty_bisIII" localSheetId="113">#REF!</definedName>
    <definedName name="Monty_bisIII">#REF!</definedName>
    <definedName name="Movimientos_del_fondo_de_provisiones" localSheetId="67">#REF!</definedName>
    <definedName name="Movimientos_del_fondo_de_provisiones">#REF!</definedName>
    <definedName name="NCG_BisIII" localSheetId="36">#REF!</definedName>
    <definedName name="NCG_BisIII" localSheetId="49">#REF!</definedName>
    <definedName name="NCG_BisIII" localSheetId="50">#REF!</definedName>
    <definedName name="NCG_BisIII" localSheetId="51">#REF!</definedName>
    <definedName name="NCG_BisIII" localSheetId="52">#REF!</definedName>
    <definedName name="NCG_BisIII" localSheetId="53">#REF!</definedName>
    <definedName name="NCG_BisIII" localSheetId="67">#REF!</definedName>
    <definedName name="NCG_BisIII" localSheetId="112">#REF!</definedName>
    <definedName name="NCG_BisIII" localSheetId="113">#REF!</definedName>
    <definedName name="NCG_BisIII">#REF!</definedName>
    <definedName name="new" localSheetId="36">#REF!</definedName>
    <definedName name="new" localSheetId="49">#REF!</definedName>
    <definedName name="new" localSheetId="50">#REF!</definedName>
    <definedName name="new" localSheetId="51">#REF!</definedName>
    <definedName name="new" localSheetId="52">#REF!</definedName>
    <definedName name="new" localSheetId="53">#REF!</definedName>
    <definedName name="new" localSheetId="67">#REF!</definedName>
    <definedName name="new">#REF!</definedName>
    <definedName name="nom_mes" localSheetId="109">[28]Paràmetres!$B$20:$C$31</definedName>
    <definedName name="nom_mes" localSheetId="110">[28]Paràmetres!$B$20:$C$31</definedName>
    <definedName name="nom_mes" localSheetId="111">[28]Paràmetres!$B$20:$C$31</definedName>
    <definedName name="nom_mes" localSheetId="112">[28]Paràmetres!$B$20:$C$31</definedName>
    <definedName name="nom_mes" localSheetId="113">[28]Paràmetres!$B$20:$C$31</definedName>
    <definedName name="nom_mes">[29]Paràmetres!$B$20:$C$31</definedName>
    <definedName name="NomMes" localSheetId="109">[15]Variables!$B$55:$D$66</definedName>
    <definedName name="NomMes" localSheetId="110">[15]Variables!$B$55:$D$66</definedName>
    <definedName name="NomMes" localSheetId="111">[15]Variables!$B$55:$D$66</definedName>
    <definedName name="NomMes" localSheetId="112">[15]Variables!$B$55:$D$66</definedName>
    <definedName name="NomMes" localSheetId="113">[15]Variables!$B$55:$D$66</definedName>
    <definedName name="NomMes">[16]Variables!$B$55:$D$66</definedName>
    <definedName name="Otras_exposiciones_minoristas" localSheetId="67">#REF!</definedName>
    <definedName name="Otras_exposiciones_minoristas">#REF!</definedName>
    <definedName name="partasact" localSheetId="109">[3]nota38!$D$16</definedName>
    <definedName name="partasact" localSheetId="110">[3]nota38!$D$16</definedName>
    <definedName name="partasact" localSheetId="111">[3]nota38!$D$16</definedName>
    <definedName name="partasact" localSheetId="112">[3]nota38!$D$16</definedName>
    <definedName name="partasact" localSheetId="113">[3]nota38!$D$16</definedName>
    <definedName name="partasact">[4]nota38!$D$16</definedName>
    <definedName name="PAVENTURA" localSheetId="109">[15]Variables!$B$28</definedName>
    <definedName name="PAVENTURA" localSheetId="110">[15]Variables!$B$28</definedName>
    <definedName name="PAVENTURA" localSheetId="111">[15]Variables!$B$28</definedName>
    <definedName name="PAVENTURA" localSheetId="112">[15]Variables!$B$28</definedName>
    <definedName name="PAVENTURA" localSheetId="113">[15]Variables!$B$28</definedName>
    <definedName name="PAVENTURA">[16]Variables!$B$28</definedName>
    <definedName name="PDA" localSheetId="36" hidden="1">{#N/A,#N/A,TRUE,"REA_PRY";#N/A,#N/A,TRUE,"ACUM_ANT";#N/A,#N/A,TRUE,"ACMF_PRY";#N/A,#N/A,TRUE,"ACMF_ANT";#N/A,#N/A,TRUE,"BE"}</definedName>
    <definedName name="PDA" localSheetId="109" hidden="1">{#N/A,#N/A,TRUE,"REA_PRY";#N/A,#N/A,TRUE,"ACUM_ANT";#N/A,#N/A,TRUE,"ACMF_PRY";#N/A,#N/A,TRUE,"ACMF_ANT";#N/A,#N/A,TRUE,"BE"}</definedName>
    <definedName name="PDA" localSheetId="110" hidden="1">{#N/A,#N/A,TRUE,"REA_PRY";#N/A,#N/A,TRUE,"ACUM_ANT";#N/A,#N/A,TRUE,"ACMF_PRY";#N/A,#N/A,TRUE,"ACMF_ANT";#N/A,#N/A,TRUE,"BE"}</definedName>
    <definedName name="PDA" localSheetId="111" hidden="1">{#N/A,#N/A,TRUE,"REA_PRY";#N/A,#N/A,TRUE,"ACUM_ANT";#N/A,#N/A,TRUE,"ACMF_PRY";#N/A,#N/A,TRUE,"ACMF_ANT";#N/A,#N/A,TRUE,"BE"}</definedName>
    <definedName name="PDA" localSheetId="112" hidden="1">{#N/A,#N/A,TRUE,"REA_PRY";#N/A,#N/A,TRUE,"ACUM_ANT";#N/A,#N/A,TRUE,"ACMF_PRY";#N/A,#N/A,TRUE,"ACMF_ANT";#N/A,#N/A,TRUE,"BE"}</definedName>
    <definedName name="PDA" localSheetId="113" hidden="1">{#N/A,#N/A,TRUE,"REA_PRY";#N/A,#N/A,TRUE,"ACUM_ANT";#N/A,#N/A,TRUE,"ACMF_PRY";#N/A,#N/A,TRUE,"ACMF_ANT";#N/A,#N/A,TRUE,"BE"}</definedName>
    <definedName name="PDA" hidden="1">{#N/A,#N/A,TRUE,"REA_PRY";#N/A,#N/A,TRUE,"ACUM_ANT";#N/A,#N/A,TRUE,"ACMF_PRY";#N/A,#N/A,TRUE,"ACMF_ANT";#N/A,#N/A,TRUE,"BE"}</definedName>
    <definedName name="pepa" localSheetId="36" hidden="1">{#N/A,#N/A,FALSE,"422";#N/A,#N/A,FALSE,"421";#N/A,#N/A,FALSE,"42"}</definedName>
    <definedName name="pepa" localSheetId="109" hidden="1">{#N/A,#N/A,FALSE,"422";#N/A,#N/A,FALSE,"421";#N/A,#N/A,FALSE,"42"}</definedName>
    <definedName name="pepa" localSheetId="110" hidden="1">{#N/A,#N/A,FALSE,"422";#N/A,#N/A,FALSE,"421";#N/A,#N/A,FALSE,"42"}</definedName>
    <definedName name="pepa" localSheetId="111" hidden="1">{#N/A,#N/A,FALSE,"422";#N/A,#N/A,FALSE,"421";#N/A,#N/A,FALSE,"42"}</definedName>
    <definedName name="pepa" localSheetId="112" hidden="1">{#N/A,#N/A,FALSE,"422";#N/A,#N/A,FALSE,"421";#N/A,#N/A,FALSE,"42"}</definedName>
    <definedName name="pepa" localSheetId="113" hidden="1">{#N/A,#N/A,FALSE,"422";#N/A,#N/A,FALSE,"421";#N/A,#N/A,FALSE,"42"}</definedName>
    <definedName name="pepa" hidden="1">{#N/A,#N/A,FALSE,"422";#N/A,#N/A,FALSE,"421";#N/A,#N/A,FALSE,"42"}</definedName>
    <definedName name="perim" localSheetId="36">#REF!</definedName>
    <definedName name="perim" localSheetId="49">#REF!</definedName>
    <definedName name="perim" localSheetId="50">#REF!</definedName>
    <definedName name="perim" localSheetId="51">#REF!</definedName>
    <definedName name="perim" localSheetId="52">#REF!</definedName>
    <definedName name="perim" localSheetId="53">#REF!</definedName>
    <definedName name="perim" localSheetId="67">#REF!</definedName>
    <definedName name="perim" localSheetId="109">#REF!</definedName>
    <definedName name="perim" localSheetId="110">#REF!</definedName>
    <definedName name="perim" localSheetId="111">#REF!</definedName>
    <definedName name="perim" localSheetId="112">#REF!</definedName>
    <definedName name="perim" localSheetId="113">#REF!</definedName>
    <definedName name="perim">#REF!</definedName>
    <definedName name="perim1" localSheetId="109">[17]PARAMETROS!$C$15</definedName>
    <definedName name="perim1" localSheetId="110">[17]PARAMETROS!$C$15</definedName>
    <definedName name="perim1" localSheetId="111">[17]PARAMETROS!$C$15</definedName>
    <definedName name="perim1" localSheetId="112">[17]PARAMETROS!$C$15</definedName>
    <definedName name="perim1" localSheetId="113">[17]PARAMETROS!$C$15</definedName>
    <definedName name="perim1">[18]PARAMETROS!$C$15</definedName>
    <definedName name="perim2" localSheetId="109">[30]PARAMETROS!$C$16</definedName>
    <definedName name="perim2" localSheetId="110">[30]PARAMETROS!$C$16</definedName>
    <definedName name="perim2" localSheetId="111">[30]PARAMETROS!$C$16</definedName>
    <definedName name="perim2" localSheetId="112">[30]PARAMETROS!$C$16</definedName>
    <definedName name="perim2" localSheetId="113">[30]PARAMETROS!$C$16</definedName>
    <definedName name="perim2">[31]PARAMETROS!$C$16</definedName>
    <definedName name="perim3" localSheetId="109">[30]PARAMETROS!$C$17</definedName>
    <definedName name="perim3" localSheetId="110">[30]PARAMETROS!$C$17</definedName>
    <definedName name="perim3" localSheetId="111">[30]PARAMETROS!$C$17</definedName>
    <definedName name="perim3" localSheetId="112">[30]PARAMETROS!$C$17</definedName>
    <definedName name="perim3" localSheetId="113">[30]PARAMETROS!$C$17</definedName>
    <definedName name="perim3">[31]PARAMETROS!$C$17</definedName>
    <definedName name="perimCRI" localSheetId="109">[5]HFM!$D$15</definedName>
    <definedName name="perimCRI" localSheetId="110">[5]HFM!$D$15</definedName>
    <definedName name="perimCRI" localSheetId="111">[5]HFM!$D$15</definedName>
    <definedName name="perimCRI" localSheetId="112">[5]HFM!$D$15</definedName>
    <definedName name="perimCRI" localSheetId="113">[5]HFM!$D$15</definedName>
    <definedName name="perimCRI">[6]HFM!$D$15</definedName>
    <definedName name="perimpublic" localSheetId="109">[5]HFM!$C$16</definedName>
    <definedName name="perimpublic" localSheetId="110">[5]HFM!$C$16</definedName>
    <definedName name="perimpublic" localSheetId="111">[5]HFM!$C$16</definedName>
    <definedName name="perimpublic" localSheetId="112">[5]HFM!$C$16</definedName>
    <definedName name="perimpublic" localSheetId="113">[5]HFM!$C$16</definedName>
    <definedName name="perimpublic">[6]HFM!$C$16</definedName>
    <definedName name="periodo" localSheetId="109">[5]HFM!$C$7</definedName>
    <definedName name="periodo" localSheetId="110">[5]HFM!$C$7</definedName>
    <definedName name="periodo" localSheetId="111">[5]HFM!$C$7</definedName>
    <definedName name="periodo" localSheetId="112">#REF!</definedName>
    <definedName name="periodo" localSheetId="113">#REF!</definedName>
    <definedName name="periodo">[6]HFM!$C$7</definedName>
    <definedName name="periodoant" localSheetId="109">[7]PARAMETROS!$D$8</definedName>
    <definedName name="periodoant" localSheetId="110">[7]PARAMETROS!$D$8</definedName>
    <definedName name="periodoant" localSheetId="111">[7]PARAMETROS!$D$8</definedName>
    <definedName name="periodoant" localSheetId="112">[7]PARAMETROS!$D$8</definedName>
    <definedName name="periodoant" localSheetId="113">[7]PARAMETROS!$D$8</definedName>
    <definedName name="periodoant">[8]PARAMETROS!$D$8</definedName>
    <definedName name="PrimerElemento" localSheetId="36">#REF!</definedName>
    <definedName name="PrimerElemento" localSheetId="49">#REF!</definedName>
    <definedName name="PrimerElemento" localSheetId="50">#REF!</definedName>
    <definedName name="PrimerElemento" localSheetId="51">#REF!</definedName>
    <definedName name="PrimerElemento" localSheetId="52">#REF!</definedName>
    <definedName name="PrimerElemento" localSheetId="53">#REF!</definedName>
    <definedName name="PrimerElemento" localSheetId="67">#REF!</definedName>
    <definedName name="PrimerElemento" localSheetId="109">#REF!</definedName>
    <definedName name="PrimerElemento" localSheetId="110">#REF!</definedName>
    <definedName name="PrimerElemento" localSheetId="111">#REF!</definedName>
    <definedName name="PrimerElemento" localSheetId="112">#REF!</definedName>
    <definedName name="PrimerElemento" localSheetId="113">#REF!</definedName>
    <definedName name="PrimerElemento">#REF!</definedName>
    <definedName name="PROV_IRB" localSheetId="109">[22]BUCKET_IRP!$J:$J</definedName>
    <definedName name="PROV_IRB" localSheetId="110">[22]BUCKET_IRP!$J:$J</definedName>
    <definedName name="PROV_IRB" localSheetId="111">[22]BUCKET_IRP!$J:$J</definedName>
    <definedName name="PROV_IRB">[23]BUCKET_IRP!$J:$J</definedName>
    <definedName name="PYMES" localSheetId="67">#REF!</definedName>
    <definedName name="PYMES">#REF!</definedName>
    <definedName name="Pymes_Cubiertas_con_hipotecas_sobre_inmuebles" localSheetId="67">#REF!</definedName>
    <definedName name="Pymes_Cubiertas_con_hipotecas_sobre_inmuebles">#REF!</definedName>
    <definedName name="Requerimientos_de_RRPP_de_riesgo_de_mercado_por_modelo_interno" localSheetId="67">#REF!</definedName>
    <definedName name="Requerimientos_de_RRPP_de_riesgo_de_mercado_por_modelo_interno">#REF!</definedName>
    <definedName name="Res_Dic" localSheetId="109">[15]Variables!$B$33</definedName>
    <definedName name="Res_Dic" localSheetId="110">[15]Variables!$B$33</definedName>
    <definedName name="Res_Dic" localSheetId="111">[15]Variables!$B$33</definedName>
    <definedName name="Res_Dic" localSheetId="112">[15]Variables!$B$33</definedName>
    <definedName name="Res_Dic" localSheetId="113">[15]Variables!$B$33</definedName>
    <definedName name="Res_Dic">[16]Variables!$B$33</definedName>
    <definedName name="Riesgo_de_contraparte___método_estándar__Activos_ponderados_por_riesgo_por_clases_de_activo_y_ponderaciones_por_riesgo" localSheetId="67">#REF!</definedName>
    <definedName name="Riesgo_de_contraparte___método_estándar__Activos_ponderados_por_riesgo_por_clases_de_activo_y_ponderaciones_por_riesgo">#REF!</definedName>
    <definedName name="Riesgo_de_contraparte___método_estándar__Exposiciones_por_clases_de_activo_y_ponderaciones_por_riesgo" localSheetId="67">#REF!</definedName>
    <definedName name="Riesgo_de_contraparte___método_estándar__Exposiciones_por_clases_de_activo_y_ponderaciones_por_riesgo">#REF!</definedName>
    <definedName name="Riesgo_de_contraparte___método_estándar__Exposiciones_y_Activos_Ponderados_por_Riesgo__APR" localSheetId="67">#REF!</definedName>
    <definedName name="Riesgo_de_contraparte___método_estándar__Exposiciones_y_Activos_Ponderados_por_Riesgo__APR">#REF!</definedName>
    <definedName name="Riesgo_de_contraparte___método_IRB___Exposiciones_y_Activos_Ponderados_por_Riesgo__APR__por_cartera" localSheetId="67">#REF!</definedName>
    <definedName name="Riesgo_de_contraparte___método_IRB___Exposiciones_y_Activos_Ponderados_por_Riesgo__APR__por_cartera">#REF!</definedName>
    <definedName name="Riesgo_de_crédito___método_IRB__Empresa" localSheetId="67">#REF!</definedName>
    <definedName name="Riesgo_de_crédito___método_IRB__Empresa">#REF!</definedName>
    <definedName name="RWACaserFL" localSheetId="109">'[9]Resum datos CABK (sas):Resum datos CRITERIA (sas) '!$I$40</definedName>
    <definedName name="RWACaserFL" localSheetId="110">'[9]Resum datos CABK (sas):Resum datos CRITERIA (sas) '!$I$40</definedName>
    <definedName name="RWACaserFL" localSheetId="111">'[9]Resum datos CABK (sas):Resum datos CRITERIA (sas) '!$I$40</definedName>
    <definedName name="RWACaserFL" localSheetId="112">'[9]Resum datos CABK (sas):Resum datos CRITERIA (sas) '!$I$40</definedName>
    <definedName name="RWACaserFL" localSheetId="113">'[9]Resum datos CABK (sas):Resum datos CRITERIA (sas) '!$I$40</definedName>
    <definedName name="RWACaserFL">'[10]Resum datos CRITERIA (sas) '!$I$40</definedName>
    <definedName name="scen" localSheetId="109">[5]HFM!$C$5</definedName>
    <definedName name="scen" localSheetId="110">[5]HFM!$C$5</definedName>
    <definedName name="scen" localSheetId="111">[5]HFM!$C$5</definedName>
    <definedName name="scen" localSheetId="112">#REF!</definedName>
    <definedName name="scen" localSheetId="113">#REF!</definedName>
    <definedName name="scen">[6]HFM!$C$5</definedName>
    <definedName name="SELECCION" localSheetId="36">#REF!</definedName>
    <definedName name="SELECCION" localSheetId="49">#REF!</definedName>
    <definedName name="SELECCION" localSheetId="50">#REF!</definedName>
    <definedName name="SELECCION" localSheetId="51">#REF!</definedName>
    <definedName name="SELECCION" localSheetId="52">#REF!</definedName>
    <definedName name="SELECCION" localSheetId="53">#REF!</definedName>
    <definedName name="SELECCION" localSheetId="67">#REF!</definedName>
    <definedName name="SELECCION" localSheetId="109">#REF!</definedName>
    <definedName name="SELECCION" localSheetId="110">#REF!</definedName>
    <definedName name="SELECCION" localSheetId="111">#REF!</definedName>
    <definedName name="SELECCION" localSheetId="112">#REF!</definedName>
    <definedName name="SELECCION" localSheetId="113">#REF!</definedName>
    <definedName name="SELECCION">#REF!</definedName>
    <definedName name="SelfTrade_BisIII" localSheetId="36">#REF!</definedName>
    <definedName name="SelfTrade_BisIII" localSheetId="49">#REF!</definedName>
    <definedName name="SelfTrade_BisIII" localSheetId="50">#REF!</definedName>
    <definedName name="SelfTrade_BisIII" localSheetId="51">#REF!</definedName>
    <definedName name="SelfTrade_BisIII" localSheetId="52">#REF!</definedName>
    <definedName name="SelfTrade_BisIII" localSheetId="53">#REF!</definedName>
    <definedName name="SelfTrade_BisIII" localSheetId="67">#REF!</definedName>
    <definedName name="SelfTrade_BisIII" localSheetId="109">#REF!</definedName>
    <definedName name="SelfTrade_BisIII" localSheetId="110">#REF!</definedName>
    <definedName name="SelfTrade_BisIII" localSheetId="111">#REF!</definedName>
    <definedName name="SelfTrade_BisIII" localSheetId="112">#REF!</definedName>
    <definedName name="SelfTrade_BisIII" localSheetId="113">#REF!</definedName>
    <definedName name="SelfTrade_BisIII">#REF!</definedName>
    <definedName name="Tabla_RC21._Desglose_de_exposiciones_en_mora_de_préstamos_por_área_geográfica" localSheetId="67">#REF!</definedName>
    <definedName name="Tabla_RC21._Desglose_de_exposiciones_en_mora_de_préstamos_por_área_geográfica">#REF!</definedName>
    <definedName name="Taiga_BisIII" localSheetId="36">#REF!</definedName>
    <definedName name="Taiga_BisIII" localSheetId="49">#REF!</definedName>
    <definedName name="Taiga_BisIII" localSheetId="50">#REF!</definedName>
    <definedName name="Taiga_BisIII" localSheetId="51">#REF!</definedName>
    <definedName name="Taiga_BisIII" localSheetId="52">#REF!</definedName>
    <definedName name="Taiga_BisIII" localSheetId="53">#REF!</definedName>
    <definedName name="Taiga_BisIII" localSheetId="67">#REF!</definedName>
    <definedName name="Taiga_BisIII">#REF!</definedName>
    <definedName name="taula" localSheetId="109">[32]Full4!$A$1:$B$152</definedName>
    <definedName name="taula" localSheetId="110">[32]Full4!$A$1:$B$152</definedName>
    <definedName name="taula" localSheetId="111">[32]Full4!$A$1:$B$152</definedName>
    <definedName name="taula" localSheetId="112">[32]Full4!$A$1:$B$152</definedName>
    <definedName name="taula" localSheetId="113">[32]Full4!$A$1:$B$152</definedName>
    <definedName name="taula">[33]Full4!$A$1:$B$152</definedName>
    <definedName name="Taula_092011" localSheetId="109">'[34]092011'!$A$11:$AD$198</definedName>
    <definedName name="Taula_092011" localSheetId="110">'[34]092011'!$A$11:$AD$198</definedName>
    <definedName name="Taula_092011" localSheetId="111">'[34]092011'!$A$11:$AD$198</definedName>
    <definedName name="Taula_092011" localSheetId="112">'[34]092011'!$A$11:$AD$198</definedName>
    <definedName name="Taula_092011" localSheetId="113">'[34]092011'!$A$11:$AD$198</definedName>
    <definedName name="Taula_092011">'[35]092011'!$A$11:$AD$198</definedName>
    <definedName name="Técnicas_de_mitigación_del_riesgo_de_crédito_–_presentación_general" localSheetId="67">#REF!</definedName>
    <definedName name="Técnicas_de_mitigación_del_riesgo_de_crédito_–_presentación_general">#REF!</definedName>
    <definedName name="Tedefu_BisIII" localSheetId="36">#REF!</definedName>
    <definedName name="Tedefu_BisIII" localSheetId="49">#REF!</definedName>
    <definedName name="Tedefu_BisIII" localSheetId="50">#REF!</definedName>
    <definedName name="Tedefu_BisIII" localSheetId="51">#REF!</definedName>
    <definedName name="Tedefu_BisIII" localSheetId="52">#REF!</definedName>
    <definedName name="Tedefu_BisIII" localSheetId="53">#REF!</definedName>
    <definedName name="Tedefu_BisIII" localSheetId="67">#REF!</definedName>
    <definedName name="Tedefu_BisIII" localSheetId="109">#REF!</definedName>
    <definedName name="Tedefu_BisIII" localSheetId="110">#REF!</definedName>
    <definedName name="Tedefu_BisIII" localSheetId="111">#REF!</definedName>
    <definedName name="Tedefu_BisIII" localSheetId="112">#REF!</definedName>
    <definedName name="Tedefu_BisIII" localSheetId="113">#REF!</definedName>
    <definedName name="Tedefu_BisIII">#REF!</definedName>
    <definedName name="Telefactoring_BisIII" localSheetId="36">#REF!</definedName>
    <definedName name="Telefactoring_BisIII" localSheetId="49">#REF!</definedName>
    <definedName name="Telefactoring_BisIII" localSheetId="50">#REF!</definedName>
    <definedName name="Telefactoring_BisIII" localSheetId="51">#REF!</definedName>
    <definedName name="Telefactoring_BisIII" localSheetId="52">#REF!</definedName>
    <definedName name="Telefactoring_BisIII" localSheetId="53">#REF!</definedName>
    <definedName name="Telefactoring_BisIII" localSheetId="67">#REF!</definedName>
    <definedName name="Telefactoring_BisIII" localSheetId="109">#REF!</definedName>
    <definedName name="Telefactoring_BisIII" localSheetId="110">#REF!</definedName>
    <definedName name="Telefactoring_BisIII" localSheetId="111">#REF!</definedName>
    <definedName name="Telefactoring_BisIII" localSheetId="112">#REF!</definedName>
    <definedName name="Telefactoring_BisIII" localSheetId="113">#REF!</definedName>
    <definedName name="Telefactoring_BisIII">#REF!</definedName>
    <definedName name="TelefBrasil_BisIII" localSheetId="36">#REF!</definedName>
    <definedName name="TelefBrasil_BisIII" localSheetId="49">#REF!</definedName>
    <definedName name="TelefBrasil_BisIII" localSheetId="50">#REF!</definedName>
    <definedName name="TelefBrasil_BisIII" localSheetId="51">#REF!</definedName>
    <definedName name="TelefBrasil_BisIII" localSheetId="52">#REF!</definedName>
    <definedName name="TelefBrasil_BisIII" localSheetId="53">#REF!</definedName>
    <definedName name="TelefBrasil_BisIII" localSheetId="67">#REF!</definedName>
    <definedName name="TelefBrasil_BisIII" localSheetId="112">#REF!</definedName>
    <definedName name="TelefBrasil_BisIII" localSheetId="113">#REF!</definedName>
    <definedName name="TelefBrasil_BisIII">#REF!</definedName>
    <definedName name="TelefChile_BisIII" localSheetId="36">#REF!</definedName>
    <definedName name="TelefChile_BisIII" localSheetId="49">#REF!</definedName>
    <definedName name="TelefChile_BisIII" localSheetId="50">#REF!</definedName>
    <definedName name="TelefChile_BisIII" localSheetId="51">#REF!</definedName>
    <definedName name="TelefChile_BisIII" localSheetId="52">#REF!</definedName>
    <definedName name="TelefChile_BisIII" localSheetId="53">#REF!</definedName>
    <definedName name="TelefChile_BisIII" localSheetId="67">#REF!</definedName>
    <definedName name="TelefChile_BisIII">#REF!</definedName>
    <definedName name="TelefColombia_BisIII" localSheetId="36">#REF!</definedName>
    <definedName name="TelefColombia_BisIII" localSheetId="49">#REF!</definedName>
    <definedName name="TelefColombia_BisIII" localSheetId="50">#REF!</definedName>
    <definedName name="TelefColombia_BisIII" localSheetId="51">#REF!</definedName>
    <definedName name="TelefColombia_BisIII" localSheetId="52">#REF!</definedName>
    <definedName name="TelefColombia_BisIII" localSheetId="53">#REF!</definedName>
    <definedName name="TelefColombia_BisIII" localSheetId="67">#REF!</definedName>
    <definedName name="TelefColombia_BisIII">#REF!</definedName>
    <definedName name="TelefMèxic_BisIII" localSheetId="36">#REF!</definedName>
    <definedName name="TelefMèxic_BisIII" localSheetId="49">#REF!</definedName>
    <definedName name="TelefMèxic_BisIII" localSheetId="50">#REF!</definedName>
    <definedName name="TelefMèxic_BisIII" localSheetId="51">#REF!</definedName>
    <definedName name="TelefMèxic_BisIII" localSheetId="52">#REF!</definedName>
    <definedName name="TelefMèxic_BisIII" localSheetId="53">#REF!</definedName>
    <definedName name="TelefMèxic_BisIII" localSheetId="67">#REF!</definedName>
    <definedName name="TelefMèxic_BisIII">#REF!</definedName>
    <definedName name="TelefPerú_BisIII" localSheetId="36">#REF!</definedName>
    <definedName name="TelefPerú_BisIII" localSheetId="49">#REF!</definedName>
    <definedName name="TelefPerú_BisIII" localSheetId="50">#REF!</definedName>
    <definedName name="TelefPerú_BisIII" localSheetId="51">#REF!</definedName>
    <definedName name="TelefPerú_BisIII" localSheetId="52">#REF!</definedName>
    <definedName name="TelefPerú_BisIII" localSheetId="53">#REF!</definedName>
    <definedName name="TelefPerú_BisIII" localSheetId="67">#REF!</definedName>
    <definedName name="TelefPerú_BisIII">#REF!</definedName>
    <definedName name="TenAccLev_BisIII" localSheetId="36">#REF!</definedName>
    <definedName name="TenAccLev_BisIII" localSheetId="49">#REF!</definedName>
    <definedName name="TenAccLev_BisIII" localSheetId="50">#REF!</definedName>
    <definedName name="TenAccLev_BisIII" localSheetId="51">#REF!</definedName>
    <definedName name="TenAccLev_BisIII" localSheetId="52">#REF!</definedName>
    <definedName name="TenAccLev_BisIII" localSheetId="53">#REF!</definedName>
    <definedName name="TenAccLev_BisIII" localSheetId="67">#REF!</definedName>
    <definedName name="TenAccLev_BisIII">#REF!</definedName>
    <definedName name="TextoMoneda" localSheetId="36">#REF!</definedName>
    <definedName name="TextoMoneda" localSheetId="49">#REF!</definedName>
    <definedName name="TextoMoneda" localSheetId="50">#REF!</definedName>
    <definedName name="TextoMoneda" localSheetId="51">#REF!</definedName>
    <definedName name="TextoMoneda" localSheetId="52">#REF!</definedName>
    <definedName name="TextoMoneda" localSheetId="53">#REF!</definedName>
    <definedName name="TextoMoneda" localSheetId="67">#REF!</definedName>
    <definedName name="TextoMoneda">#REF!</definedName>
    <definedName name="Unidad" localSheetId="109">[15]Variables!$B$50</definedName>
    <definedName name="Unidad" localSheetId="110">[15]Variables!$B$50</definedName>
    <definedName name="Unidad" localSheetId="111">[15]Variables!$B$50</definedName>
    <definedName name="Unidad" localSheetId="112">[15]Variables!$B$50</definedName>
    <definedName name="Unidad" localSheetId="113">[15]Variables!$B$50</definedName>
    <definedName name="Unidad">[16]Variables!$B$50</definedName>
    <definedName name="unidades" localSheetId="36">#REF!</definedName>
    <definedName name="unidades" localSheetId="49">#REF!</definedName>
    <definedName name="unidades" localSheetId="50">#REF!</definedName>
    <definedName name="unidades" localSheetId="51">#REF!</definedName>
    <definedName name="unidades" localSheetId="52">#REF!</definedName>
    <definedName name="unidades" localSheetId="53">#REF!</definedName>
    <definedName name="unidades" localSheetId="67">#REF!</definedName>
    <definedName name="unidades" localSheetId="109">#REF!</definedName>
    <definedName name="unidades" localSheetId="110">#REF!</definedName>
    <definedName name="unidades" localSheetId="111">#REF!</definedName>
    <definedName name="unidades" localSheetId="112">#REF!</definedName>
    <definedName name="unidades" localSheetId="113">#REF!</definedName>
    <definedName name="unidades">#REF!</definedName>
    <definedName name="VALOR_CAPA3" localSheetId="109">[22]VALIDAR_CAPA3!$K:$K</definedName>
    <definedName name="VALOR_CAPA3" localSheetId="110">[22]VALIDAR_CAPA3!$K:$K</definedName>
    <definedName name="VALOR_CAPA3" localSheetId="111">[22]VALIDAR_CAPA3!$K:$K</definedName>
    <definedName name="VALOR_CAPA3">[23]BUCKET_IRP:VALIDAR_CAPA3!$K:$K</definedName>
    <definedName name="Valores_IMA_para_carteras_de_negociación" localSheetId="67">#REF!</definedName>
    <definedName name="Valores_IMA_para_carteras_de_negociación">#REF!</definedName>
    <definedName name="vista" localSheetId="109">[5]HFM!$C$8</definedName>
    <definedName name="vista" localSheetId="110">[5]HFM!$C$8</definedName>
    <definedName name="vista" localSheetId="111">[5]HFM!$C$8</definedName>
    <definedName name="vista" localSheetId="112">#REF!</definedName>
    <definedName name="vista" localSheetId="113">#REF!</definedName>
    <definedName name="vista">[6]HFM!$C$8</definedName>
    <definedName name="we" localSheetId="36" hidden="1">#REF!</definedName>
    <definedName name="we" localSheetId="49" hidden="1">#REF!</definedName>
    <definedName name="we" localSheetId="50" hidden="1">#REF!</definedName>
    <definedName name="we" localSheetId="51" hidden="1">#REF!</definedName>
    <definedName name="we" localSheetId="52" hidden="1">#REF!</definedName>
    <definedName name="we" localSheetId="53" hidden="1">#REF!</definedName>
    <definedName name="we" localSheetId="67" hidden="1">#REF!</definedName>
    <definedName name="we" localSheetId="109" hidden="1">#REF!</definedName>
    <definedName name="we" localSheetId="110" hidden="1">#REF!</definedName>
    <definedName name="we" localSheetId="111" hidden="1">#REF!</definedName>
    <definedName name="we" hidden="1">#REF!</definedName>
    <definedName name="wrn.cartera." localSheetId="36" hidden="1">{#N/A,#N/A,FALSE,"sgab";#N/A,#N/A,FALSE,"acesa"}</definedName>
    <definedName name="wrn.cartera." localSheetId="109" hidden="1">{#N/A,#N/A,FALSE,"sgab";#N/A,#N/A,FALSE,"acesa"}</definedName>
    <definedName name="wrn.cartera." localSheetId="110" hidden="1">{#N/A,#N/A,FALSE,"sgab";#N/A,#N/A,FALSE,"acesa"}</definedName>
    <definedName name="wrn.cartera." localSheetId="111" hidden="1">{#N/A,#N/A,FALSE,"sgab";#N/A,#N/A,FALSE,"acesa"}</definedName>
    <definedName name="wrn.cartera." localSheetId="112" hidden="1">{#N/A,#N/A,FALSE,"sgab";#N/A,#N/A,FALSE,"acesa"}</definedName>
    <definedName name="wrn.cartera." localSheetId="113" hidden="1">{#N/A,#N/A,FALSE,"sgab";#N/A,#N/A,FALSE,"acesa"}</definedName>
    <definedName name="wrn.cartera." hidden="1">{#N/A,#N/A,FALSE,"sgab";#N/A,#N/A,FALSE,"acesa"}</definedName>
    <definedName name="wrn.comisiones." localSheetId="36" hidden="1">{#N/A,#N/A,FALSE,"contrib_act";#N/A,#N/A,FALSE,"proportional";#N/A,#N/A,FALSE,"variación_abs"}</definedName>
    <definedName name="wrn.comisiones." localSheetId="109" hidden="1">{#N/A,#N/A,FALSE,"contrib_act";#N/A,#N/A,FALSE,"proportional";#N/A,#N/A,FALSE,"variación_abs"}</definedName>
    <definedName name="wrn.comisiones." localSheetId="110" hidden="1">{#N/A,#N/A,FALSE,"contrib_act";#N/A,#N/A,FALSE,"proportional";#N/A,#N/A,FALSE,"variación_abs"}</definedName>
    <definedName name="wrn.comisiones." localSheetId="111" hidden="1">{#N/A,#N/A,FALSE,"contrib_act";#N/A,#N/A,FALSE,"proportional";#N/A,#N/A,FALSE,"variación_abs"}</definedName>
    <definedName name="wrn.comisiones." localSheetId="112" hidden="1">{#N/A,#N/A,FALSE,"contrib_act";#N/A,#N/A,FALSE,"proportional";#N/A,#N/A,FALSE,"variación_abs"}</definedName>
    <definedName name="wrn.comisiones." localSheetId="113" hidden="1">{#N/A,#N/A,FALSE,"contrib_act";#N/A,#N/A,FALSE,"proportional";#N/A,#N/A,FALSE,"variación_abs"}</definedName>
    <definedName name="wrn.comisiones." hidden="1">{#N/A,#N/A,FALSE,"contrib_act";#N/A,#N/A,FALSE,"proportional";#N/A,#N/A,FALSE,"variación_abs"}</definedName>
    <definedName name="wrn.COMPLETO." localSheetId="36" hidden="1">{"DOC_01",#N/A,TRUE,"DOC_01";"DOC_02",#N/A,TRUE,"DOC_02";"DOC_03",#N/A,TRUE,"DOC_03";"DOC_04",#N/A,TRUE,"DOC_04";"DOC_05",#N/A,TRUE,"DOC_05";"ANA_01",#N/A,TRUE,"ANA_01"}</definedName>
    <definedName name="wrn.COMPLETO." localSheetId="109" hidden="1">{"DOC_01",#N/A,TRUE,"DOC_01";"DOC_02",#N/A,TRUE,"DOC_02";"DOC_03",#N/A,TRUE,"DOC_03";"DOC_04",#N/A,TRUE,"DOC_04";"DOC_05",#N/A,TRUE,"DOC_05";"ANA_01",#N/A,TRUE,"ANA_01"}</definedName>
    <definedName name="wrn.COMPLETO." localSheetId="110" hidden="1">{"DOC_01",#N/A,TRUE,"DOC_01";"DOC_02",#N/A,TRUE,"DOC_02";"DOC_03",#N/A,TRUE,"DOC_03";"DOC_04",#N/A,TRUE,"DOC_04";"DOC_05",#N/A,TRUE,"DOC_05";"ANA_01",#N/A,TRUE,"ANA_01"}</definedName>
    <definedName name="wrn.COMPLETO." localSheetId="111" hidden="1">{"DOC_01",#N/A,TRUE,"DOC_01";"DOC_02",#N/A,TRUE,"DOC_02";"DOC_03",#N/A,TRUE,"DOC_03";"DOC_04",#N/A,TRUE,"DOC_04";"DOC_05",#N/A,TRUE,"DOC_05";"ANA_01",#N/A,TRUE,"ANA_01"}</definedName>
    <definedName name="wrn.COMPLETO." localSheetId="112" hidden="1">{"DOC_01",#N/A,TRUE,"DOC_01";"DOC_02",#N/A,TRUE,"DOC_02";"DOC_03",#N/A,TRUE,"DOC_03";"DOC_04",#N/A,TRUE,"DOC_04";"DOC_05",#N/A,TRUE,"DOC_05";"ANA_01",#N/A,TRUE,"ANA_01"}</definedName>
    <definedName name="wrn.COMPLETO." localSheetId="113"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36" hidden="1">{#N/A,#N/A,TRUE,"REA_PRY";#N/A,#N/A,TRUE,"ACUM_ANT";#N/A,#N/A,TRUE,"ACMF_PRY";#N/A,#N/A,TRUE,"ACMF_ANT";#N/A,#N/A,TRUE,"BE"}</definedName>
    <definedName name="wrn.IMPRESION." localSheetId="109" hidden="1">{#N/A,#N/A,TRUE,"REA_PRY";#N/A,#N/A,TRUE,"ACUM_ANT";#N/A,#N/A,TRUE,"ACMF_PRY";#N/A,#N/A,TRUE,"ACMF_ANT";#N/A,#N/A,TRUE,"BE"}</definedName>
    <definedName name="wrn.IMPRESION." localSheetId="110" hidden="1">{#N/A,#N/A,TRUE,"REA_PRY";#N/A,#N/A,TRUE,"ACUM_ANT";#N/A,#N/A,TRUE,"ACMF_PRY";#N/A,#N/A,TRUE,"ACMF_ANT";#N/A,#N/A,TRUE,"BE"}</definedName>
    <definedName name="wrn.IMPRESION." localSheetId="111" hidden="1">{#N/A,#N/A,TRUE,"REA_PRY";#N/A,#N/A,TRUE,"ACUM_ANT";#N/A,#N/A,TRUE,"ACMF_PRY";#N/A,#N/A,TRUE,"ACMF_ANT";#N/A,#N/A,TRUE,"BE"}</definedName>
    <definedName name="wrn.IMPRESION." localSheetId="112" hidden="1">{#N/A,#N/A,TRUE,"REA_PRY";#N/A,#N/A,TRUE,"ACUM_ANT";#N/A,#N/A,TRUE,"ACMF_PRY";#N/A,#N/A,TRUE,"ACMF_ANT";#N/A,#N/A,TRUE,"BE"}</definedName>
    <definedName name="wrn.IMPRESION." localSheetId="113" hidden="1">{#N/A,#N/A,TRUE,"REA_PRY";#N/A,#N/A,TRUE,"ACUM_ANT";#N/A,#N/A,TRUE,"ACMF_PRY";#N/A,#N/A,TRUE,"ACMF_ANT";#N/A,#N/A,TRUE,"BE"}</definedName>
    <definedName name="wrn.IMPRESION." hidden="1">{#N/A,#N/A,TRUE,"REA_PRY";#N/A,#N/A,TRUE,"ACUM_ANT";#N/A,#N/A,TRUE,"ACMF_PRY";#N/A,#N/A,TRUE,"ACMF_ANT";#N/A,#N/A,TRUE,"BE"}</definedName>
    <definedName name="wrn.QMAN." localSheetId="36" hidden="1">{#N/A,#N/A,FALSE,"432";#N/A,#N/A,FALSE,"431";#N/A,#N/A,FALSE,"422l";#N/A,#N/A,FALSE,"422";#N/A,#N/A,FALSE,"421";#N/A,#N/A,FALSE,"42";#N/A,#N/A,FALSE,"41"}</definedName>
    <definedName name="wrn.QMAN." localSheetId="109" hidden="1">{#N/A,#N/A,FALSE,"432";#N/A,#N/A,FALSE,"431";#N/A,#N/A,FALSE,"422l";#N/A,#N/A,FALSE,"422";#N/A,#N/A,FALSE,"421";#N/A,#N/A,FALSE,"42";#N/A,#N/A,FALSE,"41"}</definedName>
    <definedName name="wrn.QMAN." localSheetId="110" hidden="1">{#N/A,#N/A,FALSE,"432";#N/A,#N/A,FALSE,"431";#N/A,#N/A,FALSE,"422l";#N/A,#N/A,FALSE,"422";#N/A,#N/A,FALSE,"421";#N/A,#N/A,FALSE,"42";#N/A,#N/A,FALSE,"41"}</definedName>
    <definedName name="wrn.QMAN." localSheetId="111" hidden="1">{#N/A,#N/A,FALSE,"432";#N/A,#N/A,FALSE,"431";#N/A,#N/A,FALSE,"422l";#N/A,#N/A,FALSE,"422";#N/A,#N/A,FALSE,"421";#N/A,#N/A,FALSE,"42";#N/A,#N/A,FALSE,"41"}</definedName>
    <definedName name="wrn.QMAN." localSheetId="112" hidden="1">{#N/A,#N/A,FALSE,"432";#N/A,#N/A,FALSE,"431";#N/A,#N/A,FALSE,"422l";#N/A,#N/A,FALSE,"422";#N/A,#N/A,FALSE,"421";#N/A,#N/A,FALSE,"42";#N/A,#N/A,FALSE,"41"}</definedName>
    <definedName name="wrn.QMAN." localSheetId="113" hidden="1">{#N/A,#N/A,FALSE,"432";#N/A,#N/A,FALSE,"431";#N/A,#N/A,FALSE,"422l";#N/A,#N/A,FALSE,"422";#N/A,#N/A,FALSE,"421";#N/A,#N/A,FALSE,"42";#N/A,#N/A,FALSE,"41"}</definedName>
    <definedName name="wrn.QMAN." hidden="1">{#N/A,#N/A,FALSE,"432";#N/A,#N/A,FALSE,"431";#N/A,#N/A,FALSE,"422l";#N/A,#N/A,FALSE,"422";#N/A,#N/A,FALSE,"421";#N/A,#N/A,FALSE,"42";#N/A,#N/A,FALSE,"41"}</definedName>
    <definedName name="wrn.VENTAS." localSheetId="36" hidden="1">{#N/A,#N/A,FALSE,"422";#N/A,#N/A,FALSE,"421";#N/A,#N/A,FALSE,"42"}</definedName>
    <definedName name="wrn.VENTAS." localSheetId="109" hidden="1">{#N/A,#N/A,FALSE,"422";#N/A,#N/A,FALSE,"421";#N/A,#N/A,FALSE,"42"}</definedName>
    <definedName name="wrn.VENTAS." localSheetId="110" hidden="1">{#N/A,#N/A,FALSE,"422";#N/A,#N/A,FALSE,"421";#N/A,#N/A,FALSE,"42"}</definedName>
    <definedName name="wrn.VENTAS." localSheetId="111" hidden="1">{#N/A,#N/A,FALSE,"422";#N/A,#N/A,FALSE,"421";#N/A,#N/A,FALSE,"42"}</definedName>
    <definedName name="wrn.VENTAS." localSheetId="112" hidden="1">{#N/A,#N/A,FALSE,"422";#N/A,#N/A,FALSE,"421";#N/A,#N/A,FALSE,"42"}</definedName>
    <definedName name="wrn.VENTAS." localSheetId="113" hidden="1">{#N/A,#N/A,FALSE,"422";#N/A,#N/A,FALSE,"421";#N/A,#N/A,FALSE,"42"}</definedName>
    <definedName name="wrn.VENTAS." hidden="1">{#N/A,#N/A,FALSE,"422";#N/A,#N/A,FALSE,"421";#N/A,#N/A,FALSE,"42"}</definedName>
    <definedName name="wrn.Ventas._.Dia._.1." localSheetId="36" hidden="1">{#N/A,#N/A,FALSE,"Hoja1";#N/A,#N/A,FALSE,"422";#N/A,#N/A,FALSE,"421";#N/A,#N/A,FALSE,"42";#N/A,#N/A,FALSE,"422";#N/A,#N/A,FALSE,"421";#N/A,#N/A,FALSE,"42";#N/A,#N/A,FALSE,"422";#N/A,#N/A,FALSE,"421";#N/A,#N/A,FALSE,"42";#N/A,#N/A,FALSE,"422";#N/A,#N/A,FALSE,"421";#N/A,#N/A,FALSE,"42";#N/A,#N/A,FALSE,"422";#N/A,#N/A,FALSE,"421";#N/A,#N/A,FALSE,"42";#N/A,#N/A,FALSE,"Hoja1"}</definedName>
    <definedName name="wrn.Ventas._.Dia._.1." localSheetId="109" hidden="1">{#N/A,#N/A,FALSE,"Hoja1";#N/A,#N/A,FALSE,"422";#N/A,#N/A,FALSE,"421";#N/A,#N/A,FALSE,"42";#N/A,#N/A,FALSE,"422";#N/A,#N/A,FALSE,"421";#N/A,#N/A,FALSE,"42";#N/A,#N/A,FALSE,"422";#N/A,#N/A,FALSE,"421";#N/A,#N/A,FALSE,"42";#N/A,#N/A,FALSE,"422";#N/A,#N/A,FALSE,"421";#N/A,#N/A,FALSE,"42";#N/A,#N/A,FALSE,"422";#N/A,#N/A,FALSE,"421";#N/A,#N/A,FALSE,"42";#N/A,#N/A,FALSE,"Hoja1"}</definedName>
    <definedName name="wrn.Ventas._.Dia._.1." localSheetId="110" hidden="1">{#N/A,#N/A,FALSE,"Hoja1";#N/A,#N/A,FALSE,"422";#N/A,#N/A,FALSE,"421";#N/A,#N/A,FALSE,"42";#N/A,#N/A,FALSE,"422";#N/A,#N/A,FALSE,"421";#N/A,#N/A,FALSE,"42";#N/A,#N/A,FALSE,"422";#N/A,#N/A,FALSE,"421";#N/A,#N/A,FALSE,"42";#N/A,#N/A,FALSE,"422";#N/A,#N/A,FALSE,"421";#N/A,#N/A,FALSE,"42";#N/A,#N/A,FALSE,"422";#N/A,#N/A,FALSE,"421";#N/A,#N/A,FALSE,"42";#N/A,#N/A,FALSE,"Hoja1"}</definedName>
    <definedName name="wrn.Ventas._.Dia._.1." localSheetId="111" hidden="1">{#N/A,#N/A,FALSE,"Hoja1";#N/A,#N/A,FALSE,"422";#N/A,#N/A,FALSE,"421";#N/A,#N/A,FALSE,"42";#N/A,#N/A,FALSE,"422";#N/A,#N/A,FALSE,"421";#N/A,#N/A,FALSE,"42";#N/A,#N/A,FALSE,"422";#N/A,#N/A,FALSE,"421";#N/A,#N/A,FALSE,"42";#N/A,#N/A,FALSE,"422";#N/A,#N/A,FALSE,"421";#N/A,#N/A,FALSE,"42";#N/A,#N/A,FALSE,"422";#N/A,#N/A,FALSE,"421";#N/A,#N/A,FALSE,"42";#N/A,#N/A,FALSE,"Hoja1"}</definedName>
    <definedName name="wrn.Ventas._.Dia._.1." localSheetId="112" hidden="1">{#N/A,#N/A,FALSE,"Hoja1";#N/A,#N/A,FALSE,"422";#N/A,#N/A,FALSE,"421";#N/A,#N/A,FALSE,"42";#N/A,#N/A,FALSE,"422";#N/A,#N/A,FALSE,"421";#N/A,#N/A,FALSE,"42";#N/A,#N/A,FALSE,"422";#N/A,#N/A,FALSE,"421";#N/A,#N/A,FALSE,"42";#N/A,#N/A,FALSE,"422";#N/A,#N/A,FALSE,"421";#N/A,#N/A,FALSE,"42";#N/A,#N/A,FALSE,"422";#N/A,#N/A,FALSE,"421";#N/A,#N/A,FALSE,"42";#N/A,#N/A,FALSE,"Hoja1"}</definedName>
    <definedName name="wrn.Ventas._.Dia._.1." localSheetId="113"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52511" calcMode="manual"/>
</workbook>
</file>

<file path=xl/calcChain.xml><?xml version="1.0" encoding="utf-8"?>
<calcChain xmlns="http://schemas.openxmlformats.org/spreadsheetml/2006/main">
  <c r="H10" i="78" l="1"/>
  <c r="C8" i="80" l="1"/>
  <c r="C5" i="80"/>
  <c r="C11" i="80" l="1"/>
  <c r="C8" i="79"/>
  <c r="C5" i="79"/>
  <c r="C11" i="79" l="1"/>
</calcChain>
</file>

<file path=xl/sharedStrings.xml><?xml version="1.0" encoding="utf-8"?>
<sst xmlns="http://schemas.openxmlformats.org/spreadsheetml/2006/main" count="6324" uniqueCount="2488">
  <si>
    <t/>
  </si>
  <si>
    <t>12,7%</t>
  </si>
  <si>
    <t>11,8%</t>
  </si>
  <si>
    <t>11,7%</t>
  </si>
  <si>
    <t>11,5%</t>
  </si>
  <si>
    <t>12,8%</t>
  </si>
  <si>
    <t>13,3%</t>
  </si>
  <si>
    <t>12,3%</t>
  </si>
  <si>
    <t>13,0%</t>
  </si>
  <si>
    <t>16,1%</t>
  </si>
  <si>
    <t>15,3%</t>
  </si>
  <si>
    <t>15,6%</t>
  </si>
  <si>
    <t>15,7%</t>
  </si>
  <si>
    <t>17,2%</t>
  </si>
  <si>
    <t>16,8%</t>
  </si>
  <si>
    <t>17,1%</t>
  </si>
  <si>
    <t>16,9%</t>
  </si>
  <si>
    <t>5,5%</t>
  </si>
  <si>
    <t>5,6%</t>
  </si>
  <si>
    <t>5,3%</t>
  </si>
  <si>
    <t>13,6%</t>
  </si>
  <si>
    <t>0%</t>
  </si>
  <si>
    <t>0,0%</t>
  </si>
  <si>
    <t>90%</t>
  </si>
  <si>
    <t>100%</t>
  </si>
  <si>
    <t/>
  </si>
  <si>
    <t>0,73%</t>
  </si>
  <si>
    <t>100,00%</t>
  </si>
  <si>
    <t>16,78%</t>
  </si>
  <si>
    <t>3,79%</t>
  </si>
  <si>
    <t>46,45%</t>
  </si>
  <si>
    <t>0,00%</t>
  </si>
  <si>
    <t>31,59%</t>
  </si>
  <si>
    <t>94,82%</t>
  </si>
  <si>
    <t>56,97%</t>
  </si>
  <si>
    <t>38,45%</t>
  </si>
  <si>
    <t>114,96%</t>
  </si>
  <si>
    <t>20,00%</t>
  </si>
  <si>
    <t>70,83%</t>
  </si>
  <si>
    <t>42,36%</t>
  </si>
  <si>
    <t>16,93%</t>
  </si>
  <si>
    <t>3,51%</t>
  </si>
  <si>
    <t>89,84%</t>
  </si>
  <si>
    <t>35,95%</t>
  </si>
  <si>
    <t>93,51%</t>
  </si>
  <si>
    <t>55,56%</t>
  </si>
  <si>
    <t>36,73%</t>
  </si>
  <si>
    <t>117,46%</t>
  </si>
  <si>
    <t>86,55%</t>
  </si>
  <si>
    <t>45,82%</t>
  </si>
  <si>
    <t/>
  </si>
  <si>
    <t>6,45%</t>
  </si>
  <si>
    <t>36,06%</t>
  </si>
  <si>
    <t>57,27%</t>
  </si>
  <si>
    <t>5,11%</t>
  </si>
  <si>
    <t>38,18%</t>
  </si>
  <si>
    <t>63,51%</t>
  </si>
  <si>
    <t>9,59%</t>
  </si>
  <si>
    <t>31,12%</t>
  </si>
  <si>
    <t>42,68%</t>
  </si>
  <si>
    <t>6,14%</t>
  </si>
  <si>
    <t>25,99%</t>
  </si>
  <si>
    <t>18,27%</t>
  </si>
  <si>
    <t>5,71%</t>
  </si>
  <si>
    <t>18,33%</t>
  </si>
  <si>
    <t>13,56%</t>
  </si>
  <si>
    <t>12,51%</t>
  </si>
  <si>
    <t>18,36%</t>
  </si>
  <si>
    <t>24,95%</t>
  </si>
  <si>
    <t>2,90%</t>
  </si>
  <si>
    <t>76,79%</t>
  </si>
  <si>
    <t>26,56%</t>
  </si>
  <si>
    <t>5,61%</t>
  </si>
  <si>
    <t>53,26%</t>
  </si>
  <si>
    <t>35,59%</t>
  </si>
  <si>
    <t>6,40%</t>
  </si>
  <si>
    <t>64,82%</t>
  </si>
  <si>
    <t>45,78%</t>
  </si>
  <si>
    <t>6,23%</t>
  </si>
  <si>
    <t>28,88%</t>
  </si>
  <si>
    <t>29,45%</t>
  </si>
  <si>
    <t/>
  </si>
  <si>
    <t>5,68%</t>
  </si>
  <si>
    <t>17,38%</t>
  </si>
  <si>
    <t>0,07%</t>
  </si>
  <si>
    <t>22,90%</t>
  </si>
  <si>
    <t>5,51%</t>
  </si>
  <si>
    <t>32,94%</t>
  </si>
  <si>
    <t>0,18%</t>
  </si>
  <si>
    <t>33,17%</t>
  </si>
  <si>
    <t>19,49%</t>
  </si>
  <si>
    <t>28,12%</t>
  </si>
  <si>
    <t>0,33%</t>
  </si>
  <si>
    <t>31,47%</t>
  </si>
  <si>
    <t>28,60%</t>
  </si>
  <si>
    <t>37,21%</t>
  </si>
  <si>
    <t>0,62%</t>
  </si>
  <si>
    <t>35,99%</t>
  </si>
  <si>
    <t>51,36%</t>
  </si>
  <si>
    <t>34,54%</t>
  </si>
  <si>
    <t>1,48%</t>
  </si>
  <si>
    <t>34,85%</t>
  </si>
  <si>
    <t>58,64%</t>
  </si>
  <si>
    <t>29,83%</t>
  </si>
  <si>
    <t>4,98%</t>
  </si>
  <si>
    <t>31,24%</t>
  </si>
  <si>
    <t>80,53%</t>
  </si>
  <si>
    <t>18,79%</t>
  </si>
  <si>
    <t>25,77%</t>
  </si>
  <si>
    <t>29,72%</t>
  </si>
  <si>
    <t>126,00%</t>
  </si>
  <si>
    <t>24,39%</t>
  </si>
  <si>
    <t>1,33%</t>
  </si>
  <si>
    <t>28,33%</t>
  </si>
  <si>
    <t>29,09%</t>
  </si>
  <si>
    <t>28,49%</t>
  </si>
  <si>
    <t>39,31%</t>
  </si>
  <si>
    <t>36,48%</t>
  </si>
  <si>
    <t>24,44%</t>
  </si>
  <si>
    <t>0,16%</t>
  </si>
  <si>
    <t>0,15%</t>
  </si>
  <si>
    <t>0,08%</t>
  </si>
  <si>
    <t>0,06%</t>
  </si>
  <si>
    <t>0,05%</t>
  </si>
  <si>
    <t>0,02%</t>
  </si>
  <si>
    <t>0,78%</t>
  </si>
  <si>
    <t>1,50%</t>
  </si>
  <si>
    <t>1,15%</t>
  </si>
  <si>
    <t>1,01%</t>
  </si>
  <si>
    <t>0,04%</t>
  </si>
  <si>
    <t>4,29%</t>
  </si>
  <si>
    <t>4,04%</t>
  </si>
  <si>
    <t>3,06%</t>
  </si>
  <si>
    <t>9,60%</t>
  </si>
  <si>
    <t>1,14%</t>
  </si>
  <si>
    <t>0,89%</t>
  </si>
  <si>
    <t>1,97%</t>
  </si>
  <si>
    <t>2,65%</t>
  </si>
  <si>
    <t>0,25%</t>
  </si>
  <si>
    <t>0,34%</t>
  </si>
  <si>
    <t>0,55%</t>
  </si>
  <si>
    <t>0,75%</t>
  </si>
  <si>
    <t>14,94%</t>
  </si>
  <si>
    <t>14,99%</t>
  </si>
  <si>
    <t>21,09%</t>
  </si>
  <si>
    <t>18,84%</t>
  </si>
  <si>
    <t>0,24%</t>
  </si>
  <si>
    <t>0,31%</t>
  </si>
  <si>
    <t>21,49%</t>
  </si>
  <si>
    <t>22,06%</t>
  </si>
  <si>
    <t>28,25%</t>
  </si>
  <si>
    <t>33,31%</t>
  </si>
  <si>
    <t>45,97%</t>
  </si>
  <si>
    <t>38,75%</t>
  </si>
  <si>
    <t>34,75%</t>
  </si>
  <si>
    <t>23,81%</t>
  </si>
  <si>
    <t>24,18%</t>
  </si>
  <si>
    <t>23,91%</t>
  </si>
  <si>
    <t>23,46%</t>
  </si>
  <si>
    <t>14,48%</t>
  </si>
  <si>
    <t>21,79%</t>
  </si>
  <si>
    <t>14,84%</t>
  </si>
  <si>
    <t>11,29%</t>
  </si>
  <si>
    <t>9,34%</t>
  </si>
  <si>
    <t>32,54%</t>
  </si>
  <si>
    <t>39,19%</t>
  </si>
  <si>
    <t>37,00%</t>
  </si>
  <si>
    <t>42,88%</t>
  </si>
  <si>
    <t>22,24%</t>
  </si>
  <si>
    <t>27,83%</t>
  </si>
  <si>
    <t>23,55%</t>
  </si>
  <si>
    <t>26,92%</t>
  </si>
  <si>
    <t>6,73%</t>
  </si>
  <si>
    <t>6,03%</t>
  </si>
  <si>
    <t>4,26%</t>
  </si>
  <si>
    <t>0,14%</t>
  </si>
  <si>
    <t>1,07%</t>
  </si>
  <si>
    <t>1,87%</t>
  </si>
  <si>
    <t>2,57%</t>
  </si>
  <si>
    <t>2,52%</t>
  </si>
  <si>
    <t>3,53%</t>
  </si>
  <si>
    <t>4,15%</t>
  </si>
  <si>
    <t>0,85%</t>
  </si>
  <si>
    <t>2,26%</t>
  </si>
  <si>
    <t>4,60%</t>
  </si>
  <si>
    <t>78,51%</t>
  </si>
  <si>
    <t>77,94%</t>
  </si>
  <si>
    <t>71,75%</t>
  </si>
  <si>
    <t>66,69%</t>
  </si>
  <si>
    <t>0,12%</t>
  </si>
  <si>
    <t>0,13%</t>
  </si>
  <si>
    <t>50,00%</t>
  </si>
  <si>
    <t>1,56%</t>
  </si>
  <si>
    <t>0,19%</t>
  </si>
  <si>
    <t>0,38%</t>
  </si>
  <si>
    <t>0,72%</t>
  </si>
  <si>
    <t>1,40%</t>
  </si>
  <si>
    <t>1,92%</t>
  </si>
  <si>
    <t>4,72%</t>
  </si>
  <si>
    <t>25,39%</t>
  </si>
  <si>
    <t>17,57%</t>
  </si>
  <si>
    <t>0,37%</t>
  </si>
  <si>
    <t>0,66%</t>
  </si>
  <si>
    <t>1,47%</t>
  </si>
  <si>
    <t>4,49%</t>
  </si>
  <si>
    <t>28,77%</t>
  </si>
  <si>
    <t>0,36%</t>
  </si>
  <si>
    <t>0,65%</t>
  </si>
  <si>
    <t>1,35%</t>
  </si>
  <si>
    <t>1,18%</t>
  </si>
  <si>
    <t>1,27%</t>
  </si>
  <si>
    <t>1,41%</t>
  </si>
  <si>
    <t>4,37%</t>
  </si>
  <si>
    <t>3,70%</t>
  </si>
  <si>
    <t>3,57%</t>
  </si>
  <si>
    <t>3,44%</t>
  </si>
  <si>
    <t>3,33%</t>
  </si>
  <si>
    <t>0,29%</t>
  </si>
  <si>
    <t>0,11%</t>
  </si>
  <si>
    <t>0,46%</t>
  </si>
  <si>
    <t>0,88%</t>
  </si>
  <si>
    <t>1,43%</t>
  </si>
  <si>
    <t>2,05%</t>
  </si>
  <si>
    <t>4,65%</t>
  </si>
  <si>
    <t>6,38%</t>
  </si>
  <si>
    <t>25,18%</t>
  </si>
  <si>
    <t>25,59%</t>
  </si>
  <si>
    <t>0,68%</t>
  </si>
  <si>
    <t>1,12%</t>
  </si>
  <si>
    <t>1,49%</t>
  </si>
  <si>
    <t>1,55%</t>
  </si>
  <si>
    <t>4,39%</t>
  </si>
  <si>
    <t>5,98%</t>
  </si>
  <si>
    <t>27,81%</t>
  </si>
  <si>
    <t>24,46%</t>
  </si>
  <si>
    <t>0,64%</t>
  </si>
  <si>
    <t>21,31%</t>
  </si>
  <si>
    <t>55,12%</t>
  </si>
  <si>
    <t>62,74%</t>
  </si>
  <si>
    <t>36,30%</t>
  </si>
  <si>
    <t>21,50%</t>
  </si>
  <si>
    <t>55,76%</t>
  </si>
  <si>
    <t>63,47%</t>
  </si>
  <si>
    <t>41,27%</t>
  </si>
  <si>
    <t>150%</t>
  </si>
  <si>
    <t/>
  </si>
  <si>
    <t>1,37%</t>
  </si>
  <si>
    <t>35,53%</t>
  </si>
  <si>
    <t>62,28%</t>
  </si>
  <si>
    <t>1,11%</t>
  </si>
  <si>
    <t>35,90%</t>
  </si>
  <si>
    <t>62,85%</t>
  </si>
  <si>
    <t>3,09%</t>
  </si>
  <si>
    <t>33,10%</t>
  </si>
  <si>
    <t>58,58%</t>
  </si>
  <si>
    <t>3,40%</t>
  </si>
  <si>
    <t>48,01%</t>
  </si>
  <si>
    <t>33,33%</t>
  </si>
  <si>
    <t>46,98%</t>
  </si>
  <si>
    <t>33,84%</t>
  </si>
  <si>
    <t>73,17%</t>
  </si>
  <si>
    <t>21,00%</t>
  </si>
  <si>
    <t>35,71%</t>
  </si>
  <si>
    <t>61,87%</t>
  </si>
  <si>
    <t>1,86%</t>
  </si>
  <si>
    <t>53,32%</t>
  </si>
  <si>
    <t>54,35%</t>
  </si>
  <si>
    <t>3,34%</t>
  </si>
  <si>
    <t>49,17%</t>
  </si>
  <si>
    <t>2,48%</t>
  </si>
  <si>
    <t>29,69%</t>
  </si>
  <si>
    <t>2,50%</t>
  </si>
  <si>
    <t>29,85%</t>
  </si>
  <si>
    <t>24,11%</t>
  </si>
  <si>
    <t>1,88%</t>
  </si>
  <si>
    <t>52,60%</t>
  </si>
  <si>
    <t/>
  </si>
  <si>
    <t>134%</t>
  </si>
  <si>
    <t>250%</t>
  </si>
  <si>
    <t>369%</t>
  </si>
  <si>
    <t>146%</t>
  </si>
  <si>
    <t>706%</t>
  </si>
  <si>
    <t>216%</t>
  </si>
  <si>
    <t>135%</t>
  </si>
  <si>
    <t>0,09%</t>
  </si>
  <si>
    <t>1,34%</t>
  </si>
  <si>
    <t>3,64%</t>
  </si>
  <si>
    <t>0,21%</t>
  </si>
  <si>
    <t>97%</t>
  </si>
  <si>
    <t>167%</t>
  </si>
  <si>
    <t>229%</t>
  </si>
  <si>
    <t>280%</t>
  </si>
  <si>
    <t>263%</t>
  </si>
  <si>
    <t>188%</t>
  </si>
  <si>
    <t>225%</t>
  </si>
  <si>
    <t>170%</t>
  </si>
  <si>
    <t>18%</t>
  </si>
  <si>
    <t>12%</t>
  </si>
  <si>
    <t>15%</t>
  </si>
  <si>
    <t>23,21%</t>
  </si>
  <si>
    <t>15,45%</t>
  </si>
  <si>
    <t>-3,98%</t>
  </si>
  <si>
    <t>-2,57%</t>
  </si>
  <si>
    <t>-9,35%</t>
  </si>
  <si>
    <t>-6,34%</t>
  </si>
  <si>
    <t>7,12%</t>
  </si>
  <si>
    <t>5,03%</t>
  </si>
  <si>
    <t>-2,23%</t>
  </si>
  <si>
    <t>5,06%</t>
  </si>
  <si>
    <t>0,52%</t>
  </si>
  <si>
    <t>-0,02%</t>
  </si>
  <si>
    <t>202%</t>
  </si>
  <si>
    <t>200%</t>
  </si>
  <si>
    <t>194%</t>
  </si>
  <si>
    <t>199%</t>
  </si>
  <si>
    <t>193%</t>
  </si>
  <si>
    <t>25,88%</t>
  </si>
  <si>
    <t>27,91%</t>
  </si>
  <si>
    <t>24,08%</t>
  </si>
  <si>
    <r>
      <rPr>
        <b/>
        <sz val="8"/>
        <color rgb="FFFFFFFF"/>
        <rFont val="Arial"/>
        <family val="2"/>
      </rPr>
      <t xml:space="preserve">Activo </t>
    </r>
  </si>
  <si>
    <r>
      <rPr>
        <b/>
        <sz val="8"/>
        <color rgb="FFFFFFFF"/>
        <rFont val="Arial"/>
        <family val="2"/>
      </rPr>
      <t>Entidades grupo incorp. Método part.</t>
    </r>
    <r>
      <rPr>
        <b/>
        <vertAlign val="superscript"/>
        <sz val="8"/>
        <color rgb="FFFFFFFF"/>
        <rFont val="Arial"/>
        <family val="2"/>
      </rPr>
      <t xml:space="preserve"> (1)</t>
    </r>
  </si>
  <si>
    <r>
      <rPr>
        <b/>
        <sz val="8"/>
        <color rgb="FFFFFFFF"/>
        <rFont val="Arial"/>
        <family val="2"/>
      </rPr>
      <t xml:space="preserve">Operativa intragrupo y ajustes consol. </t>
    </r>
    <r>
      <rPr>
        <b/>
        <vertAlign val="superscript"/>
        <sz val="8"/>
        <color rgb="FFFFFFFF"/>
        <rFont val="Arial"/>
        <family val="2"/>
      </rPr>
      <t>(2)</t>
    </r>
  </si>
  <si>
    <r>
      <rPr>
        <b/>
        <sz val="8"/>
        <color rgb="FFFFFFFF"/>
        <rFont val="Arial"/>
        <family val="2"/>
      </rPr>
      <t xml:space="preserve">Perímetro Reservado </t>
    </r>
  </si>
  <si>
    <r>
      <rPr>
        <b/>
        <sz val="8"/>
        <color rgb="FFFFFFFF"/>
        <rFont val="Arial"/>
        <family val="2"/>
      </rPr>
      <t xml:space="preserve">Ref. </t>
    </r>
    <r>
      <rPr>
        <b/>
        <vertAlign val="superscript"/>
        <sz val="8"/>
        <color rgb="FFFFFFFF"/>
        <rFont val="Arial"/>
        <family val="2"/>
      </rPr>
      <t>(3)</t>
    </r>
  </si>
  <si>
    <r>
      <rPr>
        <b/>
        <sz val="8"/>
        <color rgb="FFFFFFFF"/>
        <rFont val="Arial"/>
        <family val="2"/>
      </rPr>
      <t xml:space="preserve">Total Activo </t>
    </r>
  </si>
  <si>
    <r>
      <rPr>
        <i/>
        <sz val="7"/>
        <color rgb="FF404040"/>
        <rFont val="Arial"/>
        <family val="2"/>
      </rPr>
      <t>Importes en millones de euros</t>
    </r>
  </si>
  <si>
    <t>Tabla 2.1. Conciliación balance público y reservado</t>
  </si>
  <si>
    <t>Perímetro 
Público</t>
  </si>
  <si>
    <r>
      <t>Entidades grupo incorp. Método part.</t>
    </r>
    <r>
      <rPr>
        <b/>
        <vertAlign val="superscript"/>
        <sz val="8"/>
        <color rgb="FFFFFFFF"/>
        <rFont val="Arial"/>
        <family val="2"/>
      </rPr>
      <t xml:space="preserve"> (1)</t>
    </r>
  </si>
  <si>
    <t>(3) Referencia con la línea correspondiente de la información facilitada en el Anexo I. Información sobre fondos propios transitorios.</t>
  </si>
  <si>
    <r>
      <rPr>
        <b/>
        <sz val="8"/>
        <color rgb="FFFFFFFF"/>
        <rFont val="Arial"/>
        <family val="2"/>
      </rPr>
      <t>Pasivo</t>
    </r>
  </si>
  <si>
    <r>
      <rPr>
        <b/>
        <sz val="8"/>
        <color rgb="FFFFFFFF"/>
        <rFont val="Arial"/>
        <family val="2"/>
      </rPr>
      <t>Total Pasivo</t>
    </r>
  </si>
  <si>
    <r>
      <rPr>
        <b/>
        <sz val="8"/>
        <color rgb="FFFFFFFF"/>
        <rFont val="Arial"/>
        <family val="2"/>
      </rPr>
      <t>Patrimonio Neto</t>
    </r>
  </si>
  <si>
    <r>
      <rPr>
        <b/>
        <sz val="8"/>
        <color rgb="FFFFFFFF"/>
        <rFont val="Arial"/>
        <family val="2"/>
      </rPr>
      <t>Total Patrimonio Neto</t>
    </r>
  </si>
  <si>
    <r>
      <rPr>
        <b/>
        <sz val="8"/>
        <color rgb="FFFFFFFF"/>
        <rFont val="Arial"/>
        <family val="2"/>
      </rPr>
      <t>Total Pasivo + Patrimonio Neto</t>
    </r>
  </si>
  <si>
    <t>Perímetro
Público</t>
  </si>
  <si>
    <t>Valores contables según se publican en los estados financieros</t>
  </si>
  <si>
    <t>Sujetas al marco de riesgo de crédito</t>
  </si>
  <si>
    <t>Sujetas al marco de riesgo de crédito de contraparte</t>
  </si>
  <si>
    <t>Sujetas al marco de titulización</t>
  </si>
  <si>
    <t>Sujetas al marco de riesgo de mercado</t>
  </si>
  <si>
    <t>Activos financieros designados a valor razonable con cambios en resultados</t>
  </si>
  <si>
    <t>Activos tangibles</t>
  </si>
  <si>
    <t>(1)      En la cartera mantenida para negociar se duplica la exposición de los derivados, tanto riesgo de crédito de contraparte como riesgo de mercado.</t>
  </si>
  <si>
    <t>(2)      La exposición de los instrumentos de patrimonio en divisas se duplica, tanto riesgo de crédito como riesgo de mercado.</t>
  </si>
  <si>
    <r>
      <rPr>
        <i/>
        <sz val="7"/>
        <color rgb="FF000000"/>
        <rFont val="Arial"/>
        <family val="2"/>
      </rPr>
      <t>Importes en millones de euros</t>
    </r>
  </si>
  <si>
    <t>Tabla 2.2. EU LI1 - Diferencias entre los ámbitos de consolidación contable y prudencial y la correspondencia de las categorías de los estados financieros con las categorías de riesgo de la regulación prudencial</t>
  </si>
  <si>
    <t>No incluye saldos no sujetos a requerimientos de capital. La cartera mantenida para negociar duplica la exposición de los derivados tanto en riesgo de mercado como de la contraparte. La exposiciones en divisa también duplican su exposición en riesgo de crédito como de mercado.</t>
  </si>
  <si>
    <r>
      <rPr>
        <b/>
        <sz val="8"/>
        <color rgb="FFFFFFFF"/>
        <rFont val="Arial"/>
        <family val="2"/>
      </rPr>
      <t>Total</t>
    </r>
  </si>
  <si>
    <t>Partidas sujetas a:</t>
  </si>
  <si>
    <t>Marco de riesgo de crédito</t>
  </si>
  <si>
    <t>Add-on</t>
  </si>
  <si>
    <t>Resto</t>
  </si>
  <si>
    <r>
      <rPr>
        <b/>
        <sz val="8"/>
        <color rgb="FFFFFFFF"/>
        <rFont val="Arial"/>
        <family val="2"/>
      </rPr>
      <t>BIS 3_x000D_
(Regulatori</t>
    </r>
    <r>
      <rPr>
        <b/>
        <sz val="8"/>
        <color theme="0"/>
        <rFont val="Arial"/>
        <family val="2"/>
      </rPr>
      <t>o)</t>
    </r>
  </si>
  <si>
    <r>
      <rPr>
        <b/>
        <sz val="8"/>
        <color rgb="FFFFFFFF"/>
        <rFont val="Arial"/>
        <family val="2"/>
      </rPr>
      <t>31.03.2018</t>
    </r>
  </si>
  <si>
    <r>
      <rPr>
        <b/>
        <sz val="8"/>
        <color rgb="FFFFFFFF"/>
        <rFont val="Arial"/>
        <family val="2"/>
      </rPr>
      <t>30.06.2018</t>
    </r>
  </si>
  <si>
    <r>
      <rPr>
        <b/>
        <sz val="8"/>
        <color rgb="FFFFFFFF"/>
        <rFont val="Arial"/>
        <family val="2"/>
      </rPr>
      <t>30.09.2018</t>
    </r>
  </si>
  <si>
    <r>
      <rPr>
        <sz val="8"/>
        <color rgb="FF404040"/>
        <rFont val="Arial"/>
        <family val="2"/>
      </rPr>
      <t>CET1</t>
    </r>
  </si>
  <si>
    <r>
      <rPr>
        <sz val="8"/>
        <color rgb="FF404040"/>
        <rFont val="Arial"/>
        <family val="2"/>
      </rPr>
      <t>Tier 1 adicional</t>
    </r>
  </si>
  <si>
    <r>
      <rPr>
        <sz val="8"/>
        <color rgb="FF404040"/>
        <rFont val="Arial"/>
        <family val="2"/>
      </rPr>
      <t>TIER 1</t>
    </r>
  </si>
  <si>
    <r>
      <rPr>
        <sz val="8"/>
        <color rgb="FF404040"/>
        <rFont val="Arial"/>
        <family val="2"/>
      </rPr>
      <t>TIER 2</t>
    </r>
  </si>
  <si>
    <r>
      <rPr>
        <sz val="8"/>
        <color rgb="FF404040"/>
        <rFont val="Arial"/>
        <family val="2"/>
      </rPr>
      <t>CAPITAL TOTAL</t>
    </r>
  </si>
  <si>
    <r>
      <rPr>
        <sz val="8"/>
        <color rgb="FF404040"/>
        <rFont val="Arial"/>
        <family val="2"/>
      </rPr>
      <t>APRs</t>
    </r>
  </si>
  <si>
    <r>
      <rPr>
        <b/>
        <sz val="8"/>
        <color rgb="FF404040"/>
        <rFont val="Arial"/>
        <family val="2"/>
      </rPr>
      <t>Ratio CET1</t>
    </r>
  </si>
  <si>
    <r>
      <rPr>
        <b/>
        <sz val="8"/>
        <color rgb="FF404040"/>
        <rFont val="Arial"/>
        <family val="2"/>
      </rPr>
      <t>Ratio Tier 1</t>
    </r>
  </si>
  <si>
    <r>
      <rPr>
        <b/>
        <sz val="8"/>
        <color rgb="FF404040"/>
        <rFont val="Arial"/>
        <family val="2"/>
      </rPr>
      <t>Ratio Cap. Total</t>
    </r>
  </si>
  <si>
    <r>
      <rPr>
        <b/>
        <sz val="8"/>
        <color rgb="FF404040"/>
        <rFont val="Arial"/>
        <family val="2"/>
      </rPr>
      <t>Ratio MREL subordinado</t>
    </r>
  </si>
  <si>
    <r>
      <rPr>
        <b/>
        <i/>
        <sz val="8"/>
        <color rgb="FF404040"/>
        <rFont val="Arial"/>
        <family val="2"/>
      </rPr>
      <t>Leverage ratio</t>
    </r>
  </si>
  <si>
    <r>
      <rPr>
        <b/>
        <sz val="8"/>
        <color rgb="FF404040"/>
        <rFont val="Arial"/>
        <family val="2"/>
      </rPr>
      <t>Ratio CET1 ind.</t>
    </r>
  </si>
  <si>
    <r>
      <rPr>
        <i/>
        <sz val="7"/>
        <color rgb="FF404040"/>
        <rFont val="Arial"/>
        <family val="2"/>
      </rPr>
      <t>(*) El Buffer MDA que aplica es el menor entre el individual y el consolidado.</t>
    </r>
    <r>
      <rPr>
        <i/>
        <sz val="7"/>
        <color theme="1" tint="0.249977111117893"/>
        <rFont val="Arial"/>
        <family val="2"/>
      </rPr>
      <t xml:space="preserve">_x000D_
</t>
    </r>
  </si>
  <si>
    <t>Tabla 4.1. Solvencia CaixaBank</t>
  </si>
  <si>
    <t>(1) A discrecionalidad de las autoridades competentes en las que están ubicadas las exposiciones.</t>
  </si>
  <si>
    <t>Importes en millones de euros y %</t>
  </si>
  <si>
    <t>(*) Corresponde a la posición accionarial en el Grupo VidaCaixa, sobre la que se aplica la disposición prevista en el art. 49.1 de la CRR ("Compromiso danés").</t>
  </si>
  <si>
    <t>La exposición no incluye el fondo de comercio de 973 millones que se deduce de CET1.</t>
  </si>
  <si>
    <r>
      <rPr>
        <b/>
        <sz val="8"/>
        <color rgb="FFFFFFFF"/>
        <rFont val="Arial"/>
        <family val="2"/>
      </rPr>
      <t xml:space="preserve">Valor </t>
    </r>
    <r>
      <rPr>
        <b/>
        <vertAlign val="superscript"/>
        <sz val="8"/>
        <color rgb="FFFFFFFF"/>
        <rFont val="Arial"/>
        <family val="2"/>
      </rPr>
      <t>(*)</t>
    </r>
  </si>
  <si>
    <r>
      <rPr>
        <sz val="8"/>
        <color rgb="FF404040"/>
        <rFont val="Arial"/>
        <family val="2"/>
      </rPr>
      <t>Tenencias de instrumentos de fondos propios de una entidad del sector financiero en la que la entidad tenga una inversión significativa que no ha sido deducida de sus fondos propios (antes de la ponderación por riesgo)</t>
    </r>
  </si>
  <si>
    <r>
      <rPr>
        <sz val="8"/>
        <color rgb="FF404040"/>
        <rFont val="Arial"/>
        <family val="2"/>
      </rPr>
      <t>Total APR</t>
    </r>
  </si>
  <si>
    <r>
      <rPr>
        <i/>
        <sz val="7"/>
        <color rgb="FF404040"/>
        <rFont val="Arial"/>
        <family val="2"/>
      </rPr>
      <t>Importes en millones de Euros</t>
    </r>
  </si>
  <si>
    <t>En millones de euros y %</t>
  </si>
  <si>
    <t>Tabla 4.8. Consumo de capital por segmentos</t>
  </si>
  <si>
    <t>Tabla 4.7. EU INS1 - Participaciones en empresas de seguros no deducidas</t>
  </si>
  <si>
    <t>Tabla 4.6. Variación del capital regulatorio</t>
  </si>
  <si>
    <t>Tabla 4.5. Recursos propios computables</t>
  </si>
  <si>
    <r>
      <rPr>
        <b/>
        <sz val="8"/>
        <color rgb="FF404040"/>
        <rFont val="Arial"/>
        <family val="2"/>
      </rPr>
      <t>Instrumentos CET1</t>
    </r>
  </si>
  <si>
    <r>
      <rPr>
        <sz val="8"/>
        <color rgb="FF404040"/>
        <rFont val="Arial"/>
        <family val="2"/>
      </rPr>
      <t>Fondos propios contables</t>
    </r>
  </si>
  <si>
    <r>
      <rPr>
        <sz val="8"/>
        <color rgb="FF404040"/>
        <rFont val="Arial"/>
        <family val="2"/>
      </rPr>
      <t>Capital</t>
    </r>
  </si>
  <si>
    <r>
      <rPr>
        <sz val="8"/>
        <color rgb="FF404040"/>
        <rFont val="Arial"/>
        <family val="2"/>
      </rPr>
      <t>Resultado</t>
    </r>
  </si>
  <si>
    <r>
      <rPr>
        <sz val="8"/>
        <color rgb="FF404040"/>
        <rFont val="Arial"/>
        <family val="2"/>
      </rPr>
      <t>Reservas y otros</t>
    </r>
  </si>
  <si>
    <r>
      <rPr>
        <sz val="8"/>
        <color rgb="FF404040"/>
        <rFont val="Arial"/>
        <family val="2"/>
      </rPr>
      <t>Int. minoritarios y OCIs</t>
    </r>
  </si>
  <si>
    <r>
      <rPr>
        <sz val="8"/>
        <color rgb="FF404040"/>
        <rFont val="Arial"/>
        <family val="2"/>
      </rPr>
      <t>Corrección computab. int. minorit y OCIs</t>
    </r>
  </si>
  <si>
    <r>
      <rPr>
        <sz val="8"/>
        <color rgb="FF404040"/>
        <rFont val="Arial"/>
        <family val="2"/>
      </rPr>
      <t>Otros ajustes</t>
    </r>
    <r>
      <rPr>
        <vertAlign val="superscript"/>
        <sz val="8"/>
        <color rgb="FF404040"/>
        <rFont val="Arial"/>
        <family val="2"/>
      </rPr>
      <t>(1)</t>
    </r>
  </si>
  <si>
    <r>
      <rPr>
        <b/>
        <sz val="8"/>
        <color rgb="FF404040"/>
        <rFont val="Arial"/>
        <family val="2"/>
      </rPr>
      <t>Deducciones CET1</t>
    </r>
  </si>
  <si>
    <r>
      <rPr>
        <sz val="8"/>
        <color rgb="FF404040"/>
        <rFont val="Arial"/>
        <family val="2"/>
      </rPr>
      <t>Activos intangibles</t>
    </r>
  </si>
  <si>
    <r>
      <rPr>
        <sz val="8"/>
        <color rgb="FF404040"/>
        <rFont val="Arial"/>
        <family val="2"/>
      </rPr>
      <t>Inversiones financieras</t>
    </r>
  </si>
  <si>
    <r>
      <rPr>
        <sz val="8"/>
        <color rgb="FF404040"/>
        <rFont val="Arial"/>
        <family val="2"/>
      </rPr>
      <t>Activos fiscales diferidos</t>
    </r>
  </si>
  <si>
    <r>
      <rPr>
        <sz val="8"/>
        <color rgb="FF404040"/>
        <rFont val="Arial"/>
        <family val="2"/>
      </rPr>
      <t>Resto de deducciones de CET1</t>
    </r>
  </si>
  <si>
    <t>CET1</t>
  </si>
  <si>
    <r>
      <rPr>
        <b/>
        <sz val="8"/>
        <color rgb="FF404040"/>
        <rFont val="Arial"/>
        <family val="2"/>
      </rPr>
      <t>Instrumentos AT1</t>
    </r>
  </si>
  <si>
    <r>
      <rPr>
        <b/>
        <sz val="8"/>
        <color rgb="FF404040"/>
        <rFont val="Arial"/>
        <family val="2"/>
      </rPr>
      <t>Deducciones AT1</t>
    </r>
  </si>
  <si>
    <t>TIER 1</t>
  </si>
  <si>
    <r>
      <rPr>
        <b/>
        <sz val="8"/>
        <color rgb="FF404040"/>
        <rFont val="Arial"/>
        <family val="2"/>
      </rPr>
      <t>Instrumentos T2</t>
    </r>
  </si>
  <si>
    <r>
      <rPr>
        <sz val="8"/>
        <color rgb="FF404040"/>
        <rFont val="Arial"/>
        <family val="2"/>
      </rPr>
      <t>Financiaciones subordinadas</t>
    </r>
  </si>
  <si>
    <r>
      <rPr>
        <sz val="8"/>
        <color rgb="FF404040"/>
        <rFont val="Arial"/>
        <family val="2"/>
      </rPr>
      <t>Exceso provisiones IRB</t>
    </r>
  </si>
  <si>
    <r>
      <rPr>
        <b/>
        <sz val="8"/>
        <color rgb="FF404040"/>
        <rFont val="Arial"/>
        <family val="2"/>
      </rPr>
      <t>Deducciones T2</t>
    </r>
  </si>
  <si>
    <t>TIER 2</t>
  </si>
  <si>
    <t>CAPITAL TOTAL</t>
  </si>
  <si>
    <r>
      <rPr>
        <sz val="8"/>
        <color rgb="FF404040"/>
        <rFont val="Arial"/>
        <family val="2"/>
      </rPr>
      <t>Emisiones de deuda senior non-preferred (SNP)</t>
    </r>
  </si>
  <si>
    <r>
      <rPr>
        <sz val="8"/>
        <color rgb="FF404040"/>
        <rFont val="Arial"/>
        <family val="2"/>
      </rPr>
      <t>Otros instrumentos subordinados computables MREL</t>
    </r>
    <r>
      <rPr>
        <vertAlign val="superscript"/>
        <sz val="8"/>
        <color rgb="FF404040"/>
        <rFont val="Arial"/>
        <family val="2"/>
      </rPr>
      <t>(2)</t>
    </r>
  </si>
  <si>
    <t>MREL SUBORDINADO</t>
  </si>
  <si>
    <r>
      <rPr>
        <i/>
        <sz val="7"/>
        <color rgb="FF404040"/>
        <rFont val="Arial"/>
        <family val="2"/>
      </rPr>
      <t>(1) Principalmente previsión de dividendos pendientes de pago y AVAs.</t>
    </r>
  </si>
  <si>
    <r>
      <rPr>
        <i/>
        <sz val="7"/>
        <color rgb="FF404040"/>
        <rFont val="Arial"/>
        <family val="2"/>
      </rPr>
      <t>(2) Principalmente deuda subordinada no computable como Tier 2.</t>
    </r>
  </si>
  <si>
    <r>
      <rPr>
        <b/>
        <sz val="8"/>
        <color rgb="FFFFFFFF"/>
        <rFont val="Arial"/>
        <family val="2"/>
      </rPr>
      <t>BIS 3 _x000D_
(Regulatori</t>
    </r>
    <r>
      <rPr>
        <b/>
        <sz val="8"/>
        <color theme="0"/>
        <rFont val="Arial"/>
        <family val="2"/>
      </rPr>
      <t>o)</t>
    </r>
  </si>
  <si>
    <r>
      <rPr>
        <b/>
        <sz val="8"/>
        <color rgb="FFFFFFFF"/>
        <rFont val="Arial"/>
        <family val="2"/>
      </rPr>
      <t>Valor</t>
    </r>
  </si>
  <si>
    <r>
      <rPr>
        <sz val="8"/>
        <color rgb="FF404040"/>
        <rFont val="Arial"/>
        <family val="2"/>
      </rPr>
      <t>Importe total de la exposición al riesgo</t>
    </r>
  </si>
  <si>
    <r>
      <rPr>
        <sz val="8"/>
        <color rgb="FF404040"/>
        <rFont val="Arial"/>
        <family val="2"/>
      </rPr>
      <t>Porcentaje de colchón anticíclico específico de cada entidad</t>
    </r>
  </si>
  <si>
    <t>Requisito de colchón anticíclico específico de cada entidad</t>
  </si>
  <si>
    <r>
      <rPr>
        <sz val="8"/>
        <color rgb="FF404040"/>
        <rFont val="Arial"/>
        <family val="2"/>
      </rPr>
      <t>-</t>
    </r>
  </si>
  <si>
    <t>Tabla 4.3. EU CCyB1 - Distribución geográfica de las exposiciones crediticias pertinentes para el cálculo del colchón de capital anticíclico</t>
  </si>
  <si>
    <r>
      <rPr>
        <b/>
        <sz val="8"/>
        <color rgb="FFFFFFFF"/>
        <rFont val="Arial"/>
        <family val="2"/>
      </rPr>
      <t>País</t>
    </r>
  </si>
  <si>
    <r>
      <rPr>
        <b/>
        <sz val="8"/>
        <color rgb="FFFFFFFF"/>
        <rFont val="Arial"/>
        <family val="2"/>
      </rPr>
      <t>Exposiciones de la cartera de negociación</t>
    </r>
  </si>
  <si>
    <r>
      <rPr>
        <b/>
        <sz val="8"/>
        <color rgb="FFFFFFFF"/>
        <rFont val="Arial"/>
        <family val="2"/>
      </rPr>
      <t>Exposiciones de titulización</t>
    </r>
  </si>
  <si>
    <r>
      <rPr>
        <b/>
        <sz val="8"/>
        <color rgb="FFFFFFFF"/>
        <rFont val="Arial"/>
        <family val="2"/>
      </rPr>
      <t>Requisitos de fondos propios</t>
    </r>
  </si>
  <si>
    <t>Ponderaciones de los requisitos de fondos propios</t>
  </si>
  <si>
    <t>Porcentaje de colchón de capital anticíclico</t>
  </si>
  <si>
    <t>Valor de exposición según método IRB</t>
  </si>
  <si>
    <t>Suma de posiciones largas y cortas de la cartera de negociación</t>
  </si>
  <si>
    <t>Valor de la exposición de la cartera de negociación para los modelos internos</t>
  </si>
  <si>
    <t>Valor de exposición según método estándar</t>
  </si>
  <si>
    <t>De los cuales: Exposiciones crediticias generales</t>
  </si>
  <si>
    <t>De los cuales: Exposiciones de la cartera de negociación</t>
  </si>
  <si>
    <t>De los cuales: Exposiciones de titulización</t>
  </si>
  <si>
    <t>Total</t>
  </si>
  <si>
    <r>
      <rPr>
        <sz val="8"/>
        <color rgb="FF404040"/>
        <rFont val="Arial"/>
        <family val="2"/>
      </rPr>
      <t>España</t>
    </r>
  </si>
  <si>
    <r>
      <rPr>
        <sz val="8"/>
        <color rgb="FF404040"/>
        <rFont val="Arial"/>
        <family val="2"/>
      </rPr>
      <t>Portugal</t>
    </r>
  </si>
  <si>
    <r>
      <rPr>
        <sz val="8"/>
        <color rgb="FF404040"/>
        <rFont val="Arial"/>
        <family val="2"/>
      </rPr>
      <t>Reino Unido</t>
    </r>
  </si>
  <si>
    <r>
      <rPr>
        <sz val="8"/>
        <color rgb="FF404040"/>
        <rFont val="Arial"/>
        <family val="2"/>
      </rPr>
      <t>Luxemburgo</t>
    </r>
  </si>
  <si>
    <r>
      <rPr>
        <sz val="8"/>
        <color rgb="FF404040"/>
        <rFont val="Arial"/>
        <family val="2"/>
      </rPr>
      <t>Austria</t>
    </r>
  </si>
  <si>
    <r>
      <rPr>
        <sz val="8"/>
        <color rgb="FF404040"/>
        <rFont val="Arial"/>
        <family val="2"/>
      </rPr>
      <t>México</t>
    </r>
  </si>
  <si>
    <r>
      <rPr>
        <sz val="8"/>
        <color rgb="FF404040"/>
        <rFont val="Arial"/>
        <family val="2"/>
      </rPr>
      <t>Francia</t>
    </r>
  </si>
  <si>
    <r>
      <rPr>
        <sz val="8"/>
        <color rgb="FF404040"/>
        <rFont val="Arial"/>
        <family val="2"/>
      </rPr>
      <t>Polonia</t>
    </r>
  </si>
  <si>
    <r>
      <rPr>
        <sz val="8"/>
        <color rgb="FF404040"/>
        <rFont val="Arial"/>
        <family val="2"/>
      </rPr>
      <t>EEUU</t>
    </r>
  </si>
  <si>
    <r>
      <rPr>
        <sz val="8"/>
        <color rgb="FF404040"/>
        <rFont val="Arial"/>
        <family val="2"/>
      </rPr>
      <t>Holanda</t>
    </r>
  </si>
  <si>
    <r>
      <rPr>
        <sz val="8"/>
        <color rgb="FF404040"/>
        <rFont val="Arial"/>
        <family val="2"/>
      </rPr>
      <t>Alemania</t>
    </r>
  </si>
  <si>
    <r>
      <rPr>
        <sz val="8"/>
        <color rgb="FF404040"/>
        <rFont val="Arial"/>
        <family val="2"/>
      </rPr>
      <t>Irlanda</t>
    </r>
  </si>
  <si>
    <r>
      <rPr>
        <sz val="8"/>
        <color rgb="FF404040"/>
        <rFont val="Arial"/>
        <family val="2"/>
      </rPr>
      <t>Canadá</t>
    </r>
  </si>
  <si>
    <r>
      <rPr>
        <sz val="8"/>
        <color rgb="FF404040"/>
        <rFont val="Arial"/>
        <family val="2"/>
      </rPr>
      <t>Italia</t>
    </r>
  </si>
  <si>
    <r>
      <rPr>
        <sz val="8"/>
        <color rgb="FF404040"/>
        <rFont val="Arial"/>
        <family val="2"/>
      </rPr>
      <t>Singapur</t>
    </r>
  </si>
  <si>
    <r>
      <rPr>
        <sz val="8"/>
        <color rgb="FF404040"/>
        <rFont val="Arial"/>
        <family val="2"/>
      </rPr>
      <t>Resto</t>
    </r>
  </si>
  <si>
    <t>Colchón de capital</t>
  </si>
  <si>
    <t>Tabla 4.2. Requerimiento de colchones</t>
  </si>
  <si>
    <t>2017-2018</t>
  </si>
  <si>
    <r>
      <rPr>
        <b/>
        <sz val="8"/>
        <color rgb="FF595959"/>
        <rFont val="Arial"/>
        <family val="2"/>
      </rPr>
      <t>CET1 al inicio del período</t>
    </r>
  </si>
  <si>
    <r>
      <rPr>
        <b/>
        <sz val="8"/>
        <color rgb="FF595959"/>
        <rFont val="Arial"/>
        <family val="2"/>
      </rPr>
      <t>Movimientos instrum. CET1</t>
    </r>
  </si>
  <si>
    <r>
      <rPr>
        <sz val="8"/>
        <color rgb="FF595959"/>
        <rFont val="Arial"/>
        <family val="2"/>
      </rPr>
      <t xml:space="preserve">Beneficio </t>
    </r>
  </si>
  <si>
    <r>
      <rPr>
        <sz val="8"/>
        <color rgb="FF595959"/>
        <rFont val="Arial"/>
        <family val="2"/>
      </rPr>
      <t>Dividendo</t>
    </r>
  </si>
  <si>
    <r>
      <rPr>
        <sz val="8"/>
        <color rgb="FF595959"/>
        <rFont val="Arial"/>
        <family val="2"/>
      </rPr>
      <t>Reservas</t>
    </r>
  </si>
  <si>
    <r>
      <rPr>
        <sz val="8"/>
        <color rgb="FF595959"/>
        <rFont val="Arial"/>
        <family val="2"/>
      </rPr>
      <t>Minoritarios</t>
    </r>
  </si>
  <si>
    <r>
      <rPr>
        <sz val="8"/>
        <color rgb="FF595959"/>
        <rFont val="Arial"/>
        <family val="2"/>
      </rPr>
      <t>OCIs y otros</t>
    </r>
  </si>
  <si>
    <r>
      <rPr>
        <b/>
        <sz val="8"/>
        <color rgb="FF595959"/>
        <rFont val="Arial"/>
        <family val="2"/>
      </rPr>
      <t>Movimientos deduc. CET1</t>
    </r>
  </si>
  <si>
    <t>Activos intangibles</t>
  </si>
  <si>
    <r>
      <rPr>
        <sz val="8"/>
        <color rgb="FF595959"/>
        <rFont val="Arial"/>
        <family val="2"/>
      </rPr>
      <t>Activos fiscales diferidos</t>
    </r>
  </si>
  <si>
    <r>
      <rPr>
        <sz val="8"/>
        <color rgb="FF595959"/>
        <rFont val="Arial"/>
        <family val="2"/>
      </rPr>
      <t>Resto deducciones CET1</t>
    </r>
  </si>
  <si>
    <r>
      <rPr>
        <b/>
        <sz val="8"/>
        <color rgb="FF595959"/>
        <rFont val="Arial"/>
        <family val="2"/>
      </rPr>
      <t>CET1 al final del período</t>
    </r>
  </si>
  <si>
    <r>
      <rPr>
        <b/>
        <sz val="8"/>
        <color rgb="FF595959"/>
        <rFont val="Arial"/>
        <family val="2"/>
      </rPr>
      <t>Tier 1 adicional al inicio del período</t>
    </r>
  </si>
  <si>
    <r>
      <rPr>
        <b/>
        <sz val="8"/>
        <color rgb="FF595959"/>
        <rFont val="Arial"/>
        <family val="2"/>
      </rPr>
      <t>Movimientos en instr. AT1</t>
    </r>
  </si>
  <si>
    <r>
      <rPr>
        <sz val="8"/>
        <color rgb="FF595959"/>
        <rFont val="Arial"/>
        <family val="2"/>
      </rPr>
      <t>Instrumentos computables AT1</t>
    </r>
  </si>
  <si>
    <r>
      <rPr>
        <b/>
        <sz val="8"/>
        <color rgb="FF595959"/>
        <rFont val="Arial"/>
        <family val="2"/>
      </rPr>
      <t>Movimientos en deduc. AT1</t>
    </r>
  </si>
  <si>
    <r>
      <rPr>
        <sz val="8"/>
        <color rgb="FF595959"/>
        <rFont val="Arial"/>
        <family val="2"/>
      </rPr>
      <t>Resto deducciones AT1</t>
    </r>
  </si>
  <si>
    <r>
      <rPr>
        <b/>
        <sz val="8"/>
        <color rgb="FF595959"/>
        <rFont val="Arial"/>
        <family val="2"/>
      </rPr>
      <t xml:space="preserve">Tier 1 adicional al final del período </t>
    </r>
  </si>
  <si>
    <r>
      <rPr>
        <b/>
        <sz val="8"/>
        <color rgb="FF595959"/>
        <rFont val="Arial"/>
        <family val="2"/>
      </rPr>
      <t>Tier 2 al inicio del período</t>
    </r>
  </si>
  <si>
    <r>
      <rPr>
        <b/>
        <sz val="8"/>
        <color rgb="FF595959"/>
        <rFont val="Arial"/>
        <family val="2"/>
      </rPr>
      <t>Movimientos en instr. Tier 2</t>
    </r>
  </si>
  <si>
    <r>
      <rPr>
        <sz val="8"/>
        <color rgb="FF595959"/>
        <rFont val="Arial"/>
        <family val="2"/>
      </rPr>
      <t>Emisiones subordinadas</t>
    </r>
  </si>
  <si>
    <r>
      <rPr>
        <sz val="8"/>
        <color rgb="FF595959"/>
        <rFont val="Arial"/>
        <family val="2"/>
      </rPr>
      <t>Amortización emisiones</t>
    </r>
  </si>
  <si>
    <r>
      <rPr>
        <sz val="8"/>
        <color rgb="FF595959"/>
        <rFont val="Arial"/>
        <family val="2"/>
      </rPr>
      <t>Resto instrumentos Tier 2</t>
    </r>
  </si>
  <si>
    <r>
      <rPr>
        <b/>
        <sz val="8"/>
        <color rgb="FF595959"/>
        <rFont val="Arial"/>
        <family val="2"/>
      </rPr>
      <t>Movimientos en deduc. Tier 2</t>
    </r>
  </si>
  <si>
    <r>
      <rPr>
        <sz val="8"/>
        <color rgb="FF595959"/>
        <rFont val="Arial"/>
        <family val="2"/>
      </rPr>
      <t>Resto deducciones Tier 2</t>
    </r>
  </si>
  <si>
    <r>
      <rPr>
        <b/>
        <sz val="8"/>
        <color rgb="FF595959"/>
        <rFont val="Arial"/>
        <family val="2"/>
      </rPr>
      <t xml:space="preserve">Tier 2 al final del período </t>
    </r>
  </si>
  <si>
    <r>
      <rPr>
        <b/>
        <sz val="8"/>
        <color rgb="FFFFFFFF"/>
        <rFont val="Arial"/>
        <family val="2"/>
      </rPr>
      <t xml:space="preserve">Capital </t>
    </r>
  </si>
  <si>
    <r>
      <rPr>
        <b/>
        <sz val="8"/>
        <color rgb="FFFFFFFF"/>
        <rFont val="Arial"/>
        <family val="2"/>
      </rPr>
      <t>%</t>
    </r>
  </si>
  <si>
    <r>
      <t xml:space="preserve">Crédito </t>
    </r>
    <r>
      <rPr>
        <vertAlign val="superscript"/>
        <sz val="8"/>
        <color rgb="FF404040"/>
        <rFont val="Arial"/>
        <family val="2"/>
      </rPr>
      <t>(*)</t>
    </r>
  </si>
  <si>
    <r>
      <rPr>
        <sz val="8"/>
        <color rgb="FF404040"/>
        <rFont val="Arial"/>
        <family val="2"/>
      </rPr>
      <t>Mercado</t>
    </r>
  </si>
  <si>
    <r>
      <rPr>
        <sz val="8"/>
        <color rgb="FF404040"/>
        <rFont val="Arial"/>
        <family val="2"/>
      </rPr>
      <t>Operacional</t>
    </r>
  </si>
  <si>
    <t xml:space="preserve">Total </t>
  </si>
  <si>
    <t>(*) Incluye cartera accionarial, titulizaciones y contraparte.</t>
  </si>
  <si>
    <t>Tabla 4.9. EU OV1 - Visión general de los APR</t>
  </si>
  <si>
    <r>
      <rPr>
        <b/>
        <sz val="8"/>
        <color rgb="FFFFFFFF"/>
        <rFont val="Arial"/>
        <family val="2"/>
      </rPr>
      <t>APR</t>
    </r>
  </si>
  <si>
    <r>
      <rPr>
        <b/>
        <sz val="8"/>
        <color rgb="FFFFFFFF"/>
        <rFont val="Arial"/>
        <family val="2"/>
      </rPr>
      <t>Capital</t>
    </r>
  </si>
  <si>
    <r>
      <rPr>
        <b/>
        <sz val="8"/>
        <color rgb="FFFFFFFF"/>
        <rFont val="Arial"/>
        <family val="2"/>
      </rPr>
      <t>31.12.2018</t>
    </r>
  </si>
  <si>
    <r>
      <rPr>
        <b/>
        <sz val="8"/>
        <color rgb="FF404040"/>
        <rFont val="Arial"/>
        <family val="2"/>
      </rPr>
      <t>Riesgo de crédito (excluido el riesgo de contraparte)</t>
    </r>
  </si>
  <si>
    <r>
      <rPr>
        <b/>
        <sz val="8"/>
        <color rgb="FF404040"/>
        <rFont val="Arial"/>
        <family val="2"/>
      </rPr>
      <t>Artículo 438, letras c) y d)</t>
    </r>
  </si>
  <si>
    <r>
      <rPr>
        <sz val="8"/>
        <color rgb="FF404040"/>
        <rFont val="Arial"/>
        <family val="2"/>
      </rPr>
      <t>Del cual: con el método estándar</t>
    </r>
  </si>
  <si>
    <r>
      <rPr>
        <sz val="8"/>
        <color rgb="FF404040"/>
        <rFont val="Arial"/>
        <family val="2"/>
      </rPr>
      <t>Del cual: con el método básico basado en calificaciones internas (FIRB)</t>
    </r>
  </si>
  <si>
    <r>
      <rPr>
        <sz val="8"/>
        <color rgb="FF404040"/>
        <rFont val="Arial"/>
        <family val="2"/>
      </rPr>
      <t>Del cual: con el método avanzado basado en calificaciones internas (AIRB)</t>
    </r>
  </si>
  <si>
    <r>
      <rPr>
        <b/>
        <sz val="8"/>
        <color rgb="FF404040"/>
        <rFont val="Arial"/>
        <family val="2"/>
      </rPr>
      <t>Artículo 438, letra d)</t>
    </r>
  </si>
  <si>
    <r>
      <rPr>
        <sz val="8"/>
        <color rgb="FF404040"/>
        <rFont val="Arial"/>
        <family val="2"/>
      </rPr>
      <t>Del cual: renta variable según el método IRB con el método de ponderación simple por riesgo o el método IMA</t>
    </r>
  </si>
  <si>
    <r>
      <rPr>
        <b/>
        <sz val="8"/>
        <color rgb="FF404040"/>
        <rFont val="Arial"/>
        <family val="2"/>
      </rPr>
      <t>Artículo 107, Artículo 438, letras c) y d)</t>
    </r>
  </si>
  <si>
    <r>
      <rPr>
        <b/>
        <sz val="8"/>
        <color rgb="FF404040"/>
        <rFont val="Arial"/>
        <family val="2"/>
      </rPr>
      <t>Riesgo de contraparte</t>
    </r>
  </si>
  <si>
    <r>
      <rPr>
        <sz val="8"/>
        <color rgb="FF404040"/>
        <rFont val="Arial"/>
        <family val="2"/>
      </rPr>
      <t>Del cual: con el método de valoración a precio de mercado</t>
    </r>
  </si>
  <si>
    <r>
      <rPr>
        <sz val="8"/>
        <color rgb="FF404040"/>
        <rFont val="Arial"/>
        <family val="2"/>
      </rPr>
      <t>Del cual: con el método de la exposición original</t>
    </r>
  </si>
  <si>
    <r>
      <rPr>
        <sz val="8"/>
        <color rgb="FF404040"/>
        <rFont val="Arial"/>
        <family val="2"/>
      </rPr>
      <t>Del cual: con el método de modelos internos (IMM)</t>
    </r>
  </si>
  <si>
    <r>
      <rPr>
        <sz val="8"/>
        <color rgb="FF404040"/>
        <rFont val="Arial"/>
        <family val="2"/>
      </rPr>
      <t>Del cual: método amplio para las garantías reales de naturaleza financiera</t>
    </r>
  </si>
  <si>
    <r>
      <rPr>
        <sz val="8"/>
        <color rgb="FF404040"/>
        <rFont val="Arial"/>
        <family val="2"/>
      </rPr>
      <t>Del cual: importe de exposición al riesgo por contribución al fondo de garantía frente a incumplimientos de una ECC</t>
    </r>
  </si>
  <si>
    <r>
      <rPr>
        <sz val="8"/>
        <color rgb="FF404040"/>
        <rFont val="Arial"/>
        <family val="2"/>
      </rPr>
      <t>Del cual: AVC</t>
    </r>
  </si>
  <si>
    <r>
      <rPr>
        <b/>
        <sz val="8"/>
        <color rgb="FF404040"/>
        <rFont val="Arial"/>
        <family val="2"/>
      </rPr>
      <t>Artículo 438, letra e)</t>
    </r>
  </si>
  <si>
    <r>
      <rPr>
        <b/>
        <sz val="8"/>
        <color rgb="FF404040"/>
        <rFont val="Arial"/>
        <family val="2"/>
      </rPr>
      <t>Riesgo de liquidación</t>
    </r>
  </si>
  <si>
    <r>
      <rPr>
        <b/>
        <sz val="8"/>
        <color rgb="FF404040"/>
        <rFont val="Arial"/>
        <family val="2"/>
      </rPr>
      <t>Artículo 499, letra o), inciso i)</t>
    </r>
  </si>
  <si>
    <r>
      <rPr>
        <b/>
        <sz val="8"/>
        <color rgb="FF404040"/>
        <rFont val="Arial"/>
        <family val="2"/>
      </rPr>
      <t>Exposiciones de titulización de la cartera de inversión (después de aplicar el límite máximo)</t>
    </r>
  </si>
  <si>
    <r>
      <rPr>
        <sz val="8"/>
        <color rgb="FF404040"/>
        <rFont val="Arial"/>
        <family val="2"/>
      </rPr>
      <t>De las cuales: con el método IRB</t>
    </r>
  </si>
  <si>
    <r>
      <rPr>
        <sz val="8"/>
        <color rgb="FF404040"/>
        <rFont val="Arial"/>
        <family val="2"/>
      </rPr>
      <t>De las cuales: con el método IRB basado en la fórmula supervisora (SFA)</t>
    </r>
  </si>
  <si>
    <r>
      <rPr>
        <sz val="8"/>
        <color rgb="FF404040"/>
        <rFont val="Arial"/>
        <family val="2"/>
      </rPr>
      <t>De las cuales: con el método de evaluación interna</t>
    </r>
  </si>
  <si>
    <r>
      <rPr>
        <sz val="8"/>
        <color rgb="FF404040"/>
        <rFont val="Arial"/>
        <family val="2"/>
      </rPr>
      <t>De las cuales: con el método estándar</t>
    </r>
  </si>
  <si>
    <r>
      <rPr>
        <b/>
        <sz val="8"/>
        <color rgb="FF404040"/>
        <rFont val="Arial"/>
        <family val="2"/>
      </rPr>
      <t>Riesgo de mercado</t>
    </r>
  </si>
  <si>
    <r>
      <rPr>
        <sz val="8"/>
        <color rgb="FF404040"/>
        <rFont val="Arial"/>
        <family val="2"/>
      </rPr>
      <t>Del cual: con el método IMA</t>
    </r>
  </si>
  <si>
    <r>
      <rPr>
        <b/>
        <sz val="8"/>
        <color rgb="FF404040"/>
        <rFont val="Arial"/>
        <family val="2"/>
      </rPr>
      <t>Grandes exposiciones</t>
    </r>
  </si>
  <si>
    <r>
      <rPr>
        <b/>
        <sz val="8"/>
        <color rgb="FF404040"/>
        <rFont val="Arial"/>
        <family val="2"/>
      </rPr>
      <t>Artículo 438, letra f)</t>
    </r>
  </si>
  <si>
    <r>
      <rPr>
        <b/>
        <sz val="8"/>
        <color rgb="FF404040"/>
        <rFont val="Arial"/>
        <family val="2"/>
      </rPr>
      <t>Riesgo operativo</t>
    </r>
  </si>
  <si>
    <r>
      <rPr>
        <sz val="8"/>
        <color rgb="FF404040"/>
        <rFont val="Arial"/>
        <family val="2"/>
      </rPr>
      <t>Del cual: con el método del indicador básico</t>
    </r>
  </si>
  <si>
    <r>
      <rPr>
        <sz val="8"/>
        <color rgb="FF404040"/>
        <rFont val="Arial"/>
        <family val="2"/>
      </rPr>
      <t>Del cual: con el método de mediación avanzada</t>
    </r>
  </si>
  <si>
    <r>
      <rPr>
        <b/>
        <sz val="8"/>
        <color rgb="FF404040"/>
        <rFont val="Arial"/>
        <family val="2"/>
      </rPr>
      <t>Importes por debajo de los umbrales de deducción (sujetos a ponderación de riesgo del 250%)</t>
    </r>
  </si>
  <si>
    <r>
      <rPr>
        <b/>
        <sz val="8"/>
        <color rgb="FF404040"/>
        <rFont val="Arial"/>
        <family val="2"/>
      </rPr>
      <t>Artículo 500</t>
    </r>
  </si>
  <si>
    <r>
      <rPr>
        <b/>
        <sz val="8"/>
        <color rgb="FF404040"/>
        <rFont val="Arial"/>
        <family val="2"/>
      </rPr>
      <t>Ajuste al límite mínimo (suelo)</t>
    </r>
  </si>
  <si>
    <t>Artículo 437, apartado 2, artículos 48 y 60</t>
  </si>
  <si>
    <r>
      <rPr>
        <b/>
        <sz val="8"/>
        <color rgb="FFFFFFFF"/>
        <rFont val="Arial"/>
        <family val="2"/>
      </rPr>
      <t>Regulatorio</t>
    </r>
  </si>
  <si>
    <r>
      <rPr>
        <b/>
        <i/>
        <sz val="8"/>
        <color rgb="FFFFFFFF"/>
        <rFont val="Arial"/>
        <family val="2"/>
      </rPr>
      <t>Fully_x000D_
Load</t>
    </r>
    <r>
      <rPr>
        <b/>
        <i/>
        <sz val="8"/>
        <color theme="0"/>
        <rFont val="Arial"/>
        <family val="2"/>
      </rPr>
      <t>ed</t>
    </r>
  </si>
  <si>
    <t>Tabla 4.10. Ratio de apalancamiento</t>
  </si>
  <si>
    <r>
      <rPr>
        <b/>
        <sz val="8"/>
        <color rgb="FFFFFFFF"/>
        <rFont val="Arial"/>
        <family val="2"/>
      </rPr>
      <t>Importe</t>
    </r>
  </si>
  <si>
    <t>Tabla 4.11. Ratio de cobertura del conglomerado</t>
  </si>
  <si>
    <r>
      <rPr>
        <i/>
        <sz val="7"/>
        <color rgb="FF404040"/>
        <rFont val="Arial"/>
        <family val="2"/>
      </rPr>
      <t>(1) Riesgo de crédito sin incluir riesgo de contrapartida, en titulizaciones ni en cartera accionarial.</t>
    </r>
    <r>
      <rPr>
        <i/>
        <vertAlign val="superscript"/>
        <sz val="7"/>
        <color rgb="FF404040"/>
        <rFont val="Arial"/>
        <family val="2"/>
      </rPr>
      <t>_x000D_</t>
    </r>
  </si>
  <si>
    <r>
      <rPr>
        <i/>
        <sz val="7"/>
        <color rgb="FF404040"/>
        <rFont val="Arial"/>
        <family val="2"/>
      </rPr>
      <t>(2) Riesgo de contrapartida en el que se incluye el riesgo por CVA y el riesgo por concepto de Default Fund (bajo método Estádar).</t>
    </r>
    <r>
      <rPr>
        <i/>
        <sz val="7"/>
        <color theme="1" tint="0.249977111117893"/>
        <rFont val="Arial"/>
        <family val="2"/>
      </rPr>
      <t xml:space="preserve">_x000D_
_x000D_
</t>
    </r>
  </si>
  <si>
    <r>
      <rPr>
        <i/>
        <sz val="7"/>
        <color rgb="FF404040"/>
        <rFont val="Arial"/>
        <family val="2"/>
      </rPr>
      <t>(3) La EAD mostrada para riesgo titulizaciones corresponde a la exposición sujeta a ponderaciones de riesgo antes de deducciones.</t>
    </r>
  </si>
  <si>
    <r>
      <rPr>
        <b/>
        <sz val="8"/>
        <color rgb="FFFFFFFF"/>
        <rFont val="Arial"/>
        <family val="2"/>
      </rPr>
      <t>EAD</t>
    </r>
  </si>
  <si>
    <t>Densidad</t>
  </si>
  <si>
    <t>Estándar</t>
  </si>
  <si>
    <r>
      <rPr>
        <b/>
        <sz val="8"/>
        <color rgb="FFFFFFFF"/>
        <rFont val="Arial"/>
        <family val="2"/>
      </rPr>
      <t>IRB</t>
    </r>
  </si>
  <si>
    <t>Total riesgos crediticios</t>
  </si>
  <si>
    <t>(4) Cartera accionarial incluye el negocio de participadas además de la participación en otras sociedades cotizadas y en filiales que no se integran globalmente a efectos prudenciales (principalmente VidaCaixa).</t>
  </si>
  <si>
    <t>(5) Requerimientos de capital es el 8% de APR.</t>
  </si>
  <si>
    <t>Tabla 5.1. Riesgo de crédito, contrapartida, titulizaciones y accionarial por métodos</t>
  </si>
  <si>
    <t>Tabla 5.2. Exposición en función de la aplicación de técnicas de mitigación</t>
  </si>
  <si>
    <r>
      <rPr>
        <b/>
        <sz val="8"/>
        <color rgb="FFFFFFFF"/>
        <rFont val="Arial"/>
        <family val="2"/>
      </rPr>
      <t>Tipo de garantía</t>
    </r>
  </si>
  <si>
    <r>
      <rPr>
        <b/>
        <sz val="8"/>
        <color rgb="FFFFFFFF"/>
        <rFont val="Arial"/>
        <family val="2"/>
      </rPr>
      <t>Método Avanzado (IRB)</t>
    </r>
  </si>
  <si>
    <r>
      <rPr>
        <sz val="8"/>
        <color rgb="FF404040"/>
        <rFont val="Arial"/>
        <family val="2"/>
      </rPr>
      <t>Hipotecaria</t>
    </r>
  </si>
  <si>
    <r>
      <rPr>
        <sz val="8"/>
        <color rgb="FF404040"/>
        <rFont val="Arial"/>
        <family val="2"/>
      </rPr>
      <t>Real</t>
    </r>
  </si>
  <si>
    <r>
      <rPr>
        <sz val="8"/>
        <color rgb="FF404040"/>
        <rFont val="Arial"/>
        <family val="2"/>
      </rPr>
      <t>Personal</t>
    </r>
  </si>
  <si>
    <t>% sobre 
total</t>
  </si>
  <si>
    <r>
      <rPr>
        <b/>
        <sz val="8"/>
        <color rgb="FFFFFFFF"/>
        <rFont val="Arial"/>
        <family val="2"/>
      </rPr>
      <t>Tipo de Garantía aplicada en la mitigación del riesgo de crédito evaluados bajo metodología estándar</t>
    </r>
  </si>
  <si>
    <r>
      <rPr>
        <b/>
        <sz val="8"/>
        <color rgb="FFFFFFFF"/>
        <rFont val="Arial"/>
        <family val="2"/>
      </rPr>
      <t>Garantías hipotecarias</t>
    </r>
  </si>
  <si>
    <t>Garantías reales</t>
  </si>
  <si>
    <t>Garantías personales</t>
  </si>
  <si>
    <r>
      <rPr>
        <sz val="8"/>
        <color rgb="FF404040"/>
        <rFont val="Arial"/>
        <family val="2"/>
      </rPr>
      <t>Administraciones centrales o bancos centrales</t>
    </r>
  </si>
  <si>
    <r>
      <rPr>
        <sz val="8"/>
        <color rgb="FF404040"/>
        <rFont val="Arial"/>
        <family val="2"/>
      </rPr>
      <t>Administraciones regionales o autoridades locales</t>
    </r>
  </si>
  <si>
    <r>
      <rPr>
        <sz val="8"/>
        <color rgb="FF404040"/>
        <rFont val="Arial"/>
        <family val="2"/>
      </rPr>
      <t>Entidades del Sector Público</t>
    </r>
  </si>
  <si>
    <r>
      <rPr>
        <sz val="8"/>
        <color rgb="FF404040"/>
        <rFont val="Arial"/>
        <family val="2"/>
      </rPr>
      <t>Bancos Multilaterales de Desarrollo</t>
    </r>
  </si>
  <si>
    <r>
      <rPr>
        <sz val="8"/>
        <color rgb="FF404040"/>
        <rFont val="Arial"/>
        <family val="2"/>
      </rPr>
      <t>Organizaciones Internacionales</t>
    </r>
  </si>
  <si>
    <r>
      <rPr>
        <sz val="8"/>
        <color rgb="FF404040"/>
        <rFont val="Arial"/>
        <family val="2"/>
      </rPr>
      <t>Entidades</t>
    </r>
  </si>
  <si>
    <r>
      <rPr>
        <sz val="8"/>
        <color rgb="FF404040"/>
        <rFont val="Arial"/>
        <family val="2"/>
      </rPr>
      <t>Empresas</t>
    </r>
  </si>
  <si>
    <r>
      <rPr>
        <sz val="8"/>
        <color rgb="FF404040"/>
        <rFont val="Arial"/>
        <family val="2"/>
      </rPr>
      <t>Exposiciones minoristas</t>
    </r>
  </si>
  <si>
    <r>
      <rPr>
        <sz val="8"/>
        <color rgb="FF404040"/>
        <rFont val="Arial"/>
        <family val="2"/>
      </rPr>
      <t>Exposiciones garantizadas por hipotecas sobre bienes inmuebles</t>
    </r>
  </si>
  <si>
    <r>
      <rPr>
        <sz val="8"/>
        <color rgb="FF404040"/>
        <rFont val="Arial"/>
        <family val="2"/>
      </rPr>
      <t xml:space="preserve">Exposiciones en situación de </t>
    </r>
    <r>
      <rPr>
        <i/>
        <sz val="8"/>
        <color rgb="FF404040"/>
        <rFont val="Arial"/>
        <family val="2"/>
      </rPr>
      <t>default</t>
    </r>
  </si>
  <si>
    <r>
      <rPr>
        <sz val="8"/>
        <color rgb="FF404040"/>
        <rFont val="Arial"/>
        <family val="2"/>
      </rPr>
      <t>Exposiciones asociadas a riesgos particularmente elevados</t>
    </r>
  </si>
  <si>
    <r>
      <rPr>
        <sz val="8"/>
        <color rgb="FF404040"/>
        <rFont val="Arial"/>
        <family val="2"/>
      </rPr>
      <t>Bonos garantizados</t>
    </r>
  </si>
  <si>
    <r>
      <rPr>
        <sz val="8"/>
        <color rgb="FF404040"/>
        <rFont val="Arial"/>
        <family val="2"/>
      </rPr>
      <t>Entidades y empresas con evaluación crediticia a corto plazo</t>
    </r>
  </si>
  <si>
    <r>
      <rPr>
        <sz val="8"/>
        <color rgb="FF404040"/>
        <rFont val="Arial"/>
        <family val="2"/>
      </rPr>
      <t>Organismos de Inversión Colectiva</t>
    </r>
  </si>
  <si>
    <r>
      <rPr>
        <sz val="8"/>
        <color rgb="FF404040"/>
        <rFont val="Arial"/>
        <family val="2"/>
      </rPr>
      <t>Exposiciones de renta variable</t>
    </r>
  </si>
  <si>
    <r>
      <rPr>
        <sz val="8"/>
        <color rgb="FF404040"/>
        <rFont val="Arial"/>
        <family val="2"/>
      </rPr>
      <t>Otras partidas</t>
    </r>
  </si>
  <si>
    <t>Tabla 5.3. Método estándar: exposición en función de la aplicación de técnicas de mitigación</t>
  </si>
  <si>
    <r>
      <rPr>
        <b/>
        <sz val="8"/>
        <color rgb="FFFFFFFF"/>
        <rFont val="Arial"/>
        <family val="2"/>
      </rPr>
      <t>Tipo de garantía aplicada en la mitigación del riesgo de crédito evaluados bajo metodología Avanzada (IRB)</t>
    </r>
  </si>
  <si>
    <r>
      <rPr>
        <b/>
        <sz val="8"/>
        <color rgb="FFFFFFFF"/>
        <rFont val="Arial"/>
        <family val="2"/>
      </rPr>
      <t>Garantías reales</t>
    </r>
  </si>
  <si>
    <r>
      <rPr>
        <b/>
        <sz val="8"/>
        <color rgb="FFFFFFFF"/>
        <rFont val="Arial"/>
        <family val="2"/>
      </rPr>
      <t>Garantías personales</t>
    </r>
  </si>
  <si>
    <r>
      <rPr>
        <sz val="8"/>
        <color rgb="FF404040"/>
        <rFont val="Arial"/>
        <family val="2"/>
      </rPr>
      <t>Pymes</t>
    </r>
  </si>
  <si>
    <r>
      <rPr>
        <sz val="8"/>
        <color rgb="FF404040"/>
        <rFont val="Arial"/>
        <family val="2"/>
      </rPr>
      <t>Cubiertas con hipotecas sobre inmuebles</t>
    </r>
  </si>
  <si>
    <r>
      <rPr>
        <sz val="8"/>
        <color rgb="FF404040"/>
        <rFont val="Arial"/>
        <family val="2"/>
      </rPr>
      <t>Pymes cubiertas con hipotecas/inmuebles</t>
    </r>
  </si>
  <si>
    <r>
      <rPr>
        <sz val="8"/>
        <color rgb="FF404040"/>
        <rFont val="Arial"/>
        <family val="2"/>
      </rPr>
      <t>Exposiciones minoristas renovables elegibles</t>
    </r>
  </si>
  <si>
    <r>
      <rPr>
        <sz val="8"/>
        <color rgb="FF404040"/>
        <rFont val="Arial"/>
        <family val="2"/>
      </rPr>
      <t>Exposiciones Pymes minorista</t>
    </r>
  </si>
  <si>
    <r>
      <rPr>
        <sz val="8"/>
        <color rgb="FF404040"/>
        <rFont val="Arial"/>
        <family val="2"/>
      </rPr>
      <t xml:space="preserve">Otras exposiciones minoristas </t>
    </r>
  </si>
  <si>
    <t>Tabla 5.4. Método IRB: exposición en función de la aplicación de técnicas de mitigación</t>
  </si>
  <si>
    <r>
      <rPr>
        <i/>
        <sz val="7"/>
        <color rgb="FF595959"/>
        <rFont val="Arial"/>
        <family val="2"/>
      </rPr>
      <t>Importes en millones de euros</t>
    </r>
  </si>
  <si>
    <t>Exposiciones antes de aplicar el factor de conversión del crédito y la reducción del riesgo de crédito</t>
  </si>
  <si>
    <t>Exposiciones después de aplicar el factor de conversión del crédito y la reducción del riesgo de crédito</t>
  </si>
  <si>
    <r>
      <rPr>
        <b/>
        <sz val="8"/>
        <color rgb="FFFFFFFF"/>
        <rFont val="Arial"/>
        <family val="2"/>
      </rPr>
      <t>APR y densidad de los APR</t>
    </r>
  </si>
  <si>
    <r>
      <rPr>
        <b/>
        <sz val="8"/>
        <color rgb="FFFFFFFF"/>
        <rFont val="Arial"/>
        <family val="2"/>
      </rPr>
      <t>Categorías de exposición</t>
    </r>
  </si>
  <si>
    <t>Importe en balance</t>
  </si>
  <si>
    <t>Importe fuera _x000D_
de balance</t>
  </si>
  <si>
    <r>
      <rPr>
        <b/>
        <sz val="8"/>
        <color rgb="FFFFFFFF"/>
        <rFont val="Arial"/>
        <family val="2"/>
      </rPr>
      <t>Densidad de los APR</t>
    </r>
  </si>
  <si>
    <r>
      <rPr>
        <sz val="8"/>
        <color rgb="FF404040"/>
        <rFont val="Arial"/>
        <family val="2"/>
      </rPr>
      <t>Entidades del sector público</t>
    </r>
  </si>
  <si>
    <r>
      <rPr>
        <sz val="8"/>
        <color rgb="FF404040"/>
        <rFont val="Arial"/>
        <family val="2"/>
      </rPr>
      <t>Bancos multilaterales de desarrollo</t>
    </r>
  </si>
  <si>
    <r>
      <rPr>
        <sz val="8"/>
        <color rgb="FF404040"/>
        <rFont val="Arial"/>
        <family val="2"/>
      </rPr>
      <t>Organizaciones internacionales</t>
    </r>
  </si>
  <si>
    <r>
      <rPr>
        <sz val="8"/>
        <color rgb="FF404040"/>
        <rFont val="Arial"/>
        <family val="2"/>
      </rPr>
      <t>Organismos de inversión colectiva</t>
    </r>
  </si>
  <si>
    <r>
      <rPr>
        <b/>
        <sz val="8"/>
        <color rgb="FF000000"/>
        <rFont val="Arial"/>
        <family val="2"/>
      </rPr>
      <t>Total</t>
    </r>
  </si>
  <si>
    <t>Importe en
 balance</t>
  </si>
  <si>
    <t>Importe fuera 
de balance</t>
  </si>
  <si>
    <r>
      <rPr>
        <b/>
        <sz val="8"/>
        <color rgb="FFFFFFFF"/>
        <rFont val="Arial"/>
        <family val="2"/>
      </rPr>
      <t>0%</t>
    </r>
  </si>
  <si>
    <r>
      <rPr>
        <b/>
        <sz val="8"/>
        <color rgb="FFFFFFFF"/>
        <rFont val="Arial"/>
        <family val="2"/>
      </rPr>
      <t>2%</t>
    </r>
  </si>
  <si>
    <r>
      <rPr>
        <b/>
        <sz val="8"/>
        <color rgb="FFFFFFFF"/>
        <rFont val="Arial"/>
        <family val="2"/>
      </rPr>
      <t>4%</t>
    </r>
  </si>
  <si>
    <r>
      <rPr>
        <b/>
        <sz val="8"/>
        <color rgb="FFFFFFFF"/>
        <rFont val="Arial"/>
        <family val="2"/>
      </rPr>
      <t>10%</t>
    </r>
  </si>
  <si>
    <r>
      <rPr>
        <b/>
        <sz val="8"/>
        <color rgb="FFFFFFFF"/>
        <rFont val="Arial"/>
        <family val="2"/>
      </rPr>
      <t>20%</t>
    </r>
  </si>
  <si>
    <r>
      <rPr>
        <b/>
        <sz val="8"/>
        <color rgb="FFFFFFFF"/>
        <rFont val="Arial"/>
        <family val="2"/>
      </rPr>
      <t>35%</t>
    </r>
  </si>
  <si>
    <r>
      <rPr>
        <b/>
        <sz val="8"/>
        <color rgb="FFFFFFFF"/>
        <rFont val="Arial"/>
        <family val="2"/>
      </rPr>
      <t>50%</t>
    </r>
  </si>
  <si>
    <r>
      <rPr>
        <b/>
        <sz val="8"/>
        <color rgb="FFFFFFFF"/>
        <rFont val="Arial"/>
        <family val="2"/>
      </rPr>
      <t>70%</t>
    </r>
  </si>
  <si>
    <r>
      <rPr>
        <b/>
        <sz val="8"/>
        <color rgb="FFFFFFFF"/>
        <rFont val="Arial"/>
        <family val="2"/>
      </rPr>
      <t>75%</t>
    </r>
  </si>
  <si>
    <r>
      <rPr>
        <b/>
        <sz val="8"/>
        <color rgb="FFFFFFFF"/>
        <rFont val="Arial"/>
        <family val="2"/>
      </rPr>
      <t>100%</t>
    </r>
  </si>
  <si>
    <r>
      <rPr>
        <b/>
        <sz val="8"/>
        <color rgb="FFFFFFFF"/>
        <rFont val="Arial"/>
        <family val="2"/>
      </rPr>
      <t>150%</t>
    </r>
  </si>
  <si>
    <r>
      <rPr>
        <b/>
        <sz val="8"/>
        <color rgb="FFFFFFFF"/>
        <rFont val="Arial"/>
        <family val="2"/>
      </rPr>
      <t>250%</t>
    </r>
  </si>
  <si>
    <r>
      <rPr>
        <b/>
        <sz val="8"/>
        <color rgb="FFFFFFFF"/>
        <rFont val="Arial"/>
        <family val="2"/>
      </rPr>
      <t>370%</t>
    </r>
  </si>
  <si>
    <r>
      <rPr>
        <b/>
        <sz val="8"/>
        <color rgb="FFFFFFFF"/>
        <rFont val="Arial"/>
        <family val="2"/>
      </rPr>
      <t>1250%</t>
    </r>
  </si>
  <si>
    <r>
      <rPr>
        <b/>
        <sz val="8"/>
        <color rgb="FFFFFFFF"/>
        <rFont val="Arial"/>
        <family val="2"/>
      </rPr>
      <t>Otras</t>
    </r>
  </si>
  <si>
    <t>Deducidas</t>
  </si>
  <si>
    <t>De las cuales: sin calificación</t>
  </si>
  <si>
    <r>
      <rPr>
        <b/>
        <i/>
        <sz val="8"/>
        <color rgb="FFFFFFFF"/>
        <rFont val="Arial"/>
        <family val="2"/>
      </rPr>
      <t>De las cuales: sin calificación</t>
    </r>
  </si>
  <si>
    <r>
      <rPr>
        <b/>
        <sz val="8"/>
        <color rgb="FFFFFFFF"/>
        <rFont val="Arial"/>
        <family val="2"/>
      </rPr>
      <t>Exposición Original</t>
    </r>
  </si>
  <si>
    <r>
      <rPr>
        <b/>
        <sz val="8"/>
        <color rgb="FFFFFFFF"/>
        <rFont val="Arial"/>
        <family val="2"/>
      </rPr>
      <t>Exposiciones después de CRM antes de CCF</t>
    </r>
  </si>
  <si>
    <r>
      <rPr>
        <b/>
        <sz val="8"/>
        <color rgb="FFFFFFFF"/>
        <rFont val="Arial"/>
        <family val="2"/>
      </rPr>
      <t>Densidad de APR</t>
    </r>
  </si>
  <si>
    <r>
      <rPr>
        <b/>
        <sz val="8"/>
        <color rgb="FFFFFFFF"/>
        <rFont val="Arial"/>
        <family val="2"/>
      </rPr>
      <t>Capital _x000D_
(8</t>
    </r>
    <r>
      <rPr>
        <b/>
        <sz val="8"/>
        <color theme="0"/>
        <rFont val="Arial"/>
        <family val="2"/>
      </rPr>
      <t>%)</t>
    </r>
  </si>
  <si>
    <r>
      <rPr>
        <sz val="8"/>
        <color rgb="FF404040"/>
        <rFont val="Arial"/>
        <family val="2"/>
      </rPr>
      <t>Comerciales</t>
    </r>
  </si>
  <si>
    <r>
      <rPr>
        <sz val="8"/>
        <color rgb="FF404040"/>
        <rFont val="Arial"/>
        <family val="2"/>
      </rPr>
      <t>Residenciales</t>
    </r>
  </si>
  <si>
    <t>(*) Número de deudores en miles.</t>
  </si>
  <si>
    <t>LGD media</t>
  </si>
  <si>
    <t>Vencimiento medio _x000D_
(años)</t>
  </si>
  <si>
    <t>Densidad de APR</t>
  </si>
  <si>
    <r>
      <rPr>
        <b/>
        <sz val="8"/>
        <color rgb="FFFFFFFF"/>
        <rFont val="Arial"/>
        <family val="2"/>
      </rPr>
      <t>PE</t>
    </r>
  </si>
  <si>
    <r>
      <rPr>
        <b/>
        <sz val="8"/>
        <color rgb="FFFFFFFF"/>
        <rFont val="Arial"/>
        <family val="2"/>
      </rPr>
      <t>Ajustes de valor y provisiones</t>
    </r>
  </si>
  <si>
    <r>
      <rPr>
        <b/>
        <sz val="8"/>
        <color rgb="FFFFFFFF"/>
        <rFont val="Arial"/>
        <family val="2"/>
      </rPr>
      <t>Capital (8%)</t>
    </r>
  </si>
  <si>
    <r>
      <rPr>
        <b/>
        <sz val="8"/>
        <color rgb="FFFFFFFF"/>
        <rFont val="Arial"/>
        <family val="2"/>
      </rPr>
      <t>Cuantía en balance</t>
    </r>
  </si>
  <si>
    <r>
      <rPr>
        <b/>
        <sz val="8"/>
        <color rgb="FFFFFFFF"/>
        <rFont val="Arial"/>
        <family val="2"/>
      </rPr>
      <t>Cuantía fuera de balance</t>
    </r>
  </si>
  <si>
    <r>
      <rPr>
        <b/>
        <sz val="8"/>
        <color rgb="FFFFFFFF"/>
        <rFont val="Arial"/>
        <family val="2"/>
      </rPr>
      <t>Total Exposición Original</t>
    </r>
  </si>
  <si>
    <r>
      <rPr>
        <b/>
        <sz val="8"/>
        <color rgb="FFFFFFFF"/>
        <rFont val="Arial"/>
        <family val="2"/>
      </rPr>
      <t>Total EAD</t>
    </r>
  </si>
  <si>
    <r>
      <rPr>
        <b/>
        <sz val="8"/>
        <color rgb="FF404040"/>
        <rFont val="Arial"/>
        <family val="2"/>
      </rPr>
      <t>Empresas</t>
    </r>
  </si>
  <si>
    <r>
      <rPr>
        <i/>
        <sz val="8"/>
        <color rgb="FF404040"/>
        <rFont val="Arial"/>
        <family val="2"/>
      </rPr>
      <t>Corporates</t>
    </r>
  </si>
  <si>
    <r>
      <rPr>
        <b/>
        <sz val="8"/>
        <color rgb="FF404040"/>
        <rFont val="Arial"/>
        <family val="2"/>
      </rPr>
      <t>Minoristas</t>
    </r>
  </si>
  <si>
    <t>Vencimiento medio_x000D_
(años)</t>
  </si>
  <si>
    <r>
      <rPr>
        <i/>
        <sz val="7"/>
        <color rgb="FF404040"/>
        <rFont val="Arial"/>
        <family val="2"/>
      </rPr>
      <t>(*) Número de deudores en miles.</t>
    </r>
  </si>
  <si>
    <t>Solo se incluye riesgo de crédito. No se incluye riesgo de contrapartida, ni titulizaciones, ni accionarial.</t>
  </si>
  <si>
    <t>Escala de PD</t>
  </si>
  <si>
    <t>Exposición bruta original incluida en el balance</t>
  </si>
  <si>
    <t>Exposición fuera de balance antes de aplicar el factor de conversión de crédito</t>
  </si>
  <si>
    <r>
      <rPr>
        <b/>
        <sz val="8"/>
        <color rgb="FFFFFFFF"/>
        <rFont val="Arial"/>
        <family val="2"/>
      </rPr>
      <t>Factor de conversión del crédito medio</t>
    </r>
  </si>
  <si>
    <r>
      <rPr>
        <b/>
        <sz val="8"/>
        <color rgb="FFFFFFFF"/>
        <rFont val="Arial"/>
        <family val="2"/>
      </rPr>
      <t>EAD después de la reducción del riesgo de crédito y de aplicar el factor de conversión del crédito</t>
    </r>
  </si>
  <si>
    <t>PD media</t>
  </si>
  <si>
    <r>
      <rPr>
        <b/>
        <sz val="8"/>
        <color rgb="FFFFFFFF"/>
        <rFont val="Arial"/>
        <family val="2"/>
      </rPr>
      <t>LGD media</t>
    </r>
  </si>
  <si>
    <t>APR</t>
  </si>
  <si>
    <t>EL</t>
  </si>
  <si>
    <t>Ajustes de valor y previsiones</t>
  </si>
  <si>
    <r>
      <rPr>
        <sz val="8"/>
        <color rgb="FF404040"/>
        <rFont val="Arial"/>
        <family val="2"/>
      </rPr>
      <t>0,00 a &lt;0,15</t>
    </r>
  </si>
  <si>
    <r>
      <rPr>
        <sz val="8"/>
        <color rgb="FF404040"/>
        <rFont val="Arial"/>
        <family val="2"/>
      </rPr>
      <t>0,15 a &lt;0,25</t>
    </r>
  </si>
  <si>
    <r>
      <rPr>
        <sz val="8"/>
        <color rgb="FF404040"/>
        <rFont val="Arial"/>
        <family val="2"/>
      </rPr>
      <t>0,25 a &lt;0,50</t>
    </r>
  </si>
  <si>
    <r>
      <rPr>
        <sz val="8"/>
        <color rgb="FF404040"/>
        <rFont val="Arial"/>
        <family val="2"/>
      </rPr>
      <t>0,50 a &lt;0,75</t>
    </r>
  </si>
  <si>
    <r>
      <rPr>
        <sz val="8"/>
        <color rgb="FF404040"/>
        <rFont val="Arial"/>
        <family val="2"/>
      </rPr>
      <t>0,75 a &lt;2,50</t>
    </r>
  </si>
  <si>
    <r>
      <rPr>
        <sz val="8"/>
        <color rgb="FF404040"/>
        <rFont val="Arial"/>
        <family val="2"/>
      </rPr>
      <t>2,50 a &lt;10,00</t>
    </r>
  </si>
  <si>
    <r>
      <rPr>
        <sz val="8"/>
        <color rgb="FF404040"/>
        <rFont val="Arial"/>
        <family val="2"/>
      </rPr>
      <t>10,00 a &lt;100,00</t>
    </r>
  </si>
  <si>
    <t>Cartera Sana</t>
  </si>
  <si>
    <t>Exposición bruta original 
incluida en el balance</t>
  </si>
  <si>
    <t>Exposición fuera de balance antes de aplicar el factor de conversión 
de crédito</t>
  </si>
  <si>
    <t>Factor de conversión del crédito
 medio</t>
  </si>
  <si>
    <t>EAD después de la reducción del riesgo de crédito y de aplicar el factor de 
conversión 
del crédito</t>
  </si>
  <si>
    <r>
      <rPr>
        <b/>
        <sz val="8"/>
        <color rgb="FFFFFFFF"/>
        <rFont val="Arial"/>
        <family val="2"/>
      </rPr>
      <t>Número de deudores</t>
    </r>
    <r>
      <rPr>
        <b/>
        <vertAlign val="superscript"/>
        <sz val="8"/>
        <color rgb="FFFFFFFF"/>
        <rFont val="Arial"/>
        <family val="2"/>
      </rPr>
      <t xml:space="preserve"> (*)</t>
    </r>
  </si>
  <si>
    <t>Densidad de
APR</t>
  </si>
  <si>
    <t>Importes en millones de euros</t>
  </si>
  <si>
    <t>Importe de los APR</t>
  </si>
  <si>
    <r>
      <t>Requerimientos de capital</t>
    </r>
    <r>
      <rPr>
        <b/>
        <vertAlign val="superscript"/>
        <sz val="8"/>
        <color rgb="FFFFFFFF"/>
        <rFont val="Arial"/>
        <family val="2"/>
      </rPr>
      <t>(*)</t>
    </r>
  </si>
  <si>
    <t>APR al cierre de periodo de referencia anterior</t>
  </si>
  <si>
    <r>
      <rPr>
        <sz val="8"/>
        <color rgb="FF404040"/>
        <rFont val="Arial"/>
        <family val="2"/>
      </rPr>
      <t>Tamaño del activo</t>
    </r>
  </si>
  <si>
    <t>Calidad del activo</t>
  </si>
  <si>
    <r>
      <rPr>
        <sz val="8"/>
        <color rgb="FF404040"/>
        <rFont val="Arial"/>
        <family val="2"/>
      </rPr>
      <t>Actualización del modelo</t>
    </r>
  </si>
  <si>
    <t>Metodología y política</t>
  </si>
  <si>
    <r>
      <rPr>
        <sz val="8"/>
        <color rgb="FF404040"/>
        <rFont val="Arial"/>
        <family val="2"/>
      </rPr>
      <t>Adquisiciones y enajenaciones</t>
    </r>
  </si>
  <si>
    <t>Variaciones del tipo de cambio</t>
  </si>
  <si>
    <r>
      <rPr>
        <sz val="8"/>
        <color rgb="FF404040"/>
        <rFont val="Arial"/>
        <family val="2"/>
      </rPr>
      <t>Otros</t>
    </r>
  </si>
  <si>
    <t>APR al cierre de periodo de referencia</t>
  </si>
  <si>
    <t>(*) Requerimientos de capital al 8%</t>
  </si>
  <si>
    <r>
      <rPr>
        <b/>
        <sz val="8"/>
        <color rgb="FFFFFFFF"/>
        <rFont val="Arial"/>
        <family val="2"/>
      </rPr>
      <t xml:space="preserve">Categoría regulatoria de riesgo </t>
    </r>
  </si>
  <si>
    <r>
      <rPr>
        <b/>
        <sz val="8"/>
        <color rgb="FFFFFFFF"/>
        <rFont val="Arial"/>
        <family val="2"/>
      </rPr>
      <t>Provisiones</t>
    </r>
  </si>
  <si>
    <r>
      <rPr>
        <sz val="8"/>
        <color rgb="FF404040"/>
        <rFont val="Arial"/>
        <family val="2"/>
      </rPr>
      <t>Exposiciones en situación de</t>
    </r>
    <r>
      <rPr>
        <i/>
        <sz val="8"/>
        <color rgb="FF404040"/>
        <rFont val="Arial"/>
        <family val="2"/>
      </rPr>
      <t xml:space="preserve"> default</t>
    </r>
  </si>
  <si>
    <t>Total Método Estándar</t>
  </si>
  <si>
    <t>Total Método IRB</t>
  </si>
  <si>
    <t>(*) Solo se incluye riesgo de crédito. No se incluye riesgo de contrapartida, ni titulizaciones, ni accionarial.</t>
  </si>
  <si>
    <t>Provisiones</t>
  </si>
  <si>
    <t>Valor neto de las exposiciones al final del periodo</t>
  </si>
  <si>
    <t>Exposiciones netas medias durante el periodo</t>
  </si>
  <si>
    <r>
      <rPr>
        <b/>
        <sz val="8"/>
        <color rgb="FFFFFFFF"/>
        <rFont val="Arial"/>
        <family val="2"/>
      </rPr>
      <t>Valor Neto</t>
    </r>
  </si>
  <si>
    <t>España</t>
  </si>
  <si>
    <r>
      <rPr>
        <b/>
        <sz val="8"/>
        <color rgb="FFFFFFFF"/>
        <rFont val="Arial"/>
        <family val="2"/>
      </rPr>
      <t>Portugal</t>
    </r>
  </si>
  <si>
    <r>
      <rPr>
        <b/>
        <sz val="8"/>
        <color rgb="FFFFFFFF"/>
        <rFont val="Arial"/>
        <family val="2"/>
      </rPr>
      <t>Unión Europea</t>
    </r>
  </si>
  <si>
    <t>Otros 
países</t>
  </si>
  <si>
    <t>Bancos centrales</t>
  </si>
  <si>
    <t>Administraciones públicas</t>
  </si>
  <si>
    <r>
      <rPr>
        <sz val="8"/>
        <color rgb="FF404040"/>
        <rFont val="Arial"/>
        <family val="2"/>
      </rPr>
      <t>Pymes cubiertas con hipotecas s/inmuebles</t>
    </r>
  </si>
  <si>
    <r>
      <rPr>
        <b/>
        <sz val="8"/>
        <color rgb="FFFFFFFF"/>
        <rFont val="Arial"/>
        <family val="2"/>
      </rPr>
      <t>A la vista</t>
    </r>
  </si>
  <si>
    <r>
      <rPr>
        <b/>
        <sz val="8"/>
        <color rgb="FFFFFFFF"/>
        <rFont val="Arial"/>
        <family val="2"/>
      </rPr>
      <t>&lt; 3 meses</t>
    </r>
  </si>
  <si>
    <r>
      <rPr>
        <b/>
        <sz val="8"/>
        <color rgb="FFFFFFFF"/>
        <rFont val="Arial"/>
        <family val="2"/>
      </rPr>
      <t>3 meses - 1 año</t>
    </r>
  </si>
  <si>
    <r>
      <rPr>
        <b/>
        <sz val="8"/>
        <color rgb="FFFFFFFF"/>
        <rFont val="Arial"/>
        <family val="2"/>
      </rPr>
      <t>1-5 años</t>
    </r>
  </si>
  <si>
    <r>
      <rPr>
        <b/>
        <sz val="8"/>
        <color rgb="FFFFFFFF"/>
        <rFont val="Arial"/>
        <family val="2"/>
      </rPr>
      <t>&gt; 5 años</t>
    </r>
  </si>
  <si>
    <r>
      <rPr>
        <b/>
        <sz val="8"/>
        <color rgb="FFFFFFFF"/>
        <rFont val="Arial"/>
        <family val="2"/>
      </rPr>
      <t>Sin vencimiento establecido</t>
    </r>
  </si>
  <si>
    <r>
      <rPr>
        <sz val="8"/>
        <color rgb="FF404040"/>
        <rFont val="Arial"/>
        <family val="2"/>
      </rPr>
      <t xml:space="preserve">Préstamos y valores representativos de deuda que han pasado a situación de </t>
    </r>
    <r>
      <rPr>
        <i/>
        <sz val="8"/>
        <color rgb="FF404040"/>
        <rFont val="Arial"/>
        <family val="2"/>
      </rPr>
      <t>default</t>
    </r>
    <r>
      <rPr>
        <sz val="8"/>
        <color rgb="FF404040"/>
        <rFont val="Arial"/>
        <family val="2"/>
      </rPr>
      <t xml:space="preserve"> o cuyo valor se ha deteriorado desde el último periodo de referencia</t>
    </r>
  </si>
  <si>
    <r>
      <rPr>
        <sz val="8"/>
        <color rgb="FF404040"/>
        <rFont val="Arial"/>
        <family val="2"/>
      </rPr>
      <t xml:space="preserve">Reclasificación a situación de no </t>
    </r>
    <r>
      <rPr>
        <i/>
        <sz val="8"/>
        <color rgb="FF404040"/>
        <rFont val="Arial"/>
        <family val="2"/>
      </rPr>
      <t>default</t>
    </r>
  </si>
  <si>
    <r>
      <rPr>
        <sz val="8"/>
        <color rgb="FF404040"/>
        <rFont val="Arial"/>
        <family val="2"/>
      </rPr>
      <t>Importes reconocidos como fallidos</t>
    </r>
  </si>
  <si>
    <r>
      <rPr>
        <sz val="8"/>
        <color rgb="FF404040"/>
        <rFont val="Arial"/>
        <family val="2"/>
      </rPr>
      <t>Otros cambios</t>
    </r>
  </si>
  <si>
    <t>Saldo de cierre (dic-18)</t>
  </si>
  <si>
    <r>
      <t xml:space="preserve">Valor contable bruto 
de las exposiciones en
 situación de </t>
    </r>
    <r>
      <rPr>
        <b/>
        <i/>
        <sz val="8"/>
        <color rgb="FFFFFFFF"/>
        <rFont val="Arial"/>
        <family val="2"/>
      </rPr>
      <t>default</t>
    </r>
  </si>
  <si>
    <r>
      <rPr>
        <b/>
        <sz val="8"/>
        <color rgb="FFFFFFFF"/>
        <rFont val="Arial"/>
        <family val="2"/>
      </rPr>
      <t xml:space="preserve">Valor contable bruto de </t>
    </r>
  </si>
  <si>
    <r>
      <rPr>
        <b/>
        <sz val="8"/>
        <color rgb="FFFFFFFF"/>
        <rFont val="Arial"/>
        <family val="2"/>
      </rPr>
      <t>Ajuste por riesgo de crédito general (d)</t>
    </r>
  </si>
  <si>
    <r>
      <rPr>
        <b/>
        <sz val="8"/>
        <color rgb="FFFFFFFF"/>
        <rFont val="Arial"/>
        <family val="2"/>
      </rPr>
      <t>Cargos por ajustes por riesgo de crédito</t>
    </r>
  </si>
  <si>
    <r>
      <rPr>
        <sz val="8"/>
        <color rgb="FF404040"/>
        <rFont val="Arial"/>
        <family val="2"/>
      </rPr>
      <t>Bancos centrales</t>
    </r>
  </si>
  <si>
    <r>
      <rPr>
        <sz val="8"/>
        <color rgb="FF404040"/>
        <rFont val="Arial"/>
        <family val="2"/>
      </rPr>
      <t>Administraciones públicas</t>
    </r>
  </si>
  <si>
    <r>
      <rPr>
        <sz val="8"/>
        <color rgb="FF404040"/>
        <rFont val="Arial"/>
        <family val="2"/>
      </rPr>
      <t>Entidades de crédito</t>
    </r>
  </si>
  <si>
    <r>
      <rPr>
        <sz val="8"/>
        <color rgb="FF404040"/>
        <rFont val="Arial"/>
        <family val="2"/>
      </rPr>
      <t>Otras sociedades financieras</t>
    </r>
  </si>
  <si>
    <r>
      <rPr>
        <sz val="8"/>
        <color rgb="FF404040"/>
        <rFont val="Arial"/>
        <family val="2"/>
      </rPr>
      <t>Sociedades no financieras</t>
    </r>
  </si>
  <si>
    <r>
      <rPr>
        <sz val="8"/>
        <color rgb="FF404040"/>
        <rFont val="Arial"/>
        <family val="2"/>
      </rPr>
      <t>Hogares</t>
    </r>
  </si>
  <si>
    <r>
      <rPr>
        <sz val="8"/>
        <color rgb="FF404040"/>
        <rFont val="Arial"/>
        <family val="2"/>
      </rPr>
      <t>De las cuales: Préstamos</t>
    </r>
  </si>
  <si>
    <r>
      <rPr>
        <sz val="8"/>
        <color rgb="FF404040"/>
        <rFont val="Arial"/>
        <family val="2"/>
      </rPr>
      <t>De las cuales: Valores representativos de deuda</t>
    </r>
  </si>
  <si>
    <r>
      <rPr>
        <sz val="8"/>
        <color rgb="FF404040"/>
        <rFont val="Arial"/>
        <family val="2"/>
      </rPr>
      <t>De las cuales: Exposiciones fuera de balance</t>
    </r>
  </si>
  <si>
    <t>Ajuste por riesgo de crédito específico (c)</t>
  </si>
  <si>
    <t>Fallidos acumulados (e)</t>
  </si>
  <si>
    <r>
      <rPr>
        <b/>
        <sz val="8"/>
        <color rgb="FFFFFFFF"/>
        <rFont val="Arial"/>
        <family val="2"/>
      </rPr>
      <t>Valor contable  bruto de</t>
    </r>
  </si>
  <si>
    <r>
      <rPr>
        <b/>
        <sz val="8"/>
        <color rgb="FFFFFFFF"/>
        <rFont val="Arial"/>
        <family val="2"/>
      </rPr>
      <t>Ajuste por _x000D_
riesgo de_x000D_
 crédito general</t>
    </r>
    <r>
      <rPr>
        <b/>
        <sz val="8"/>
        <color theme="0"/>
        <rFont val="Arial"/>
        <family val="2"/>
      </rPr>
      <t xml:space="preserve"> (d)</t>
    </r>
  </si>
  <si>
    <r>
      <rPr>
        <b/>
        <sz val="8"/>
        <color rgb="FFFFFFFF"/>
        <rFont val="Arial"/>
        <family val="2"/>
      </rPr>
      <t>Cargos por ajustes por riesgo de _x000D_
crédi</t>
    </r>
    <r>
      <rPr>
        <b/>
        <sz val="8"/>
        <color theme="0"/>
        <rFont val="Arial"/>
        <family val="2"/>
      </rPr>
      <t>to</t>
    </r>
  </si>
  <si>
    <r>
      <rPr>
        <sz val="8"/>
        <color rgb="FF404040"/>
        <rFont val="Arial"/>
        <family val="2"/>
      </rPr>
      <t>Agricultura, ganadería, silvicultura y pesca</t>
    </r>
  </si>
  <si>
    <r>
      <rPr>
        <sz val="8"/>
        <color rgb="FF404040"/>
        <rFont val="Arial"/>
        <family val="2"/>
      </rPr>
      <t>Industrias extractivas</t>
    </r>
  </si>
  <si>
    <r>
      <rPr>
        <sz val="8"/>
        <color rgb="FF404040"/>
        <rFont val="Arial"/>
        <family val="2"/>
      </rPr>
      <t>Industria manufacturera</t>
    </r>
  </si>
  <si>
    <r>
      <rPr>
        <sz val="8"/>
        <color rgb="FF404040"/>
        <rFont val="Arial"/>
        <family val="2"/>
      </rPr>
      <t>Suministro de energía eléctrica, gas, vapor y aire acondicionado</t>
    </r>
  </si>
  <si>
    <r>
      <rPr>
        <sz val="8"/>
        <color rgb="FF404040"/>
        <rFont val="Arial"/>
        <family val="2"/>
      </rPr>
      <t>Suministro de agua</t>
    </r>
  </si>
  <si>
    <r>
      <rPr>
        <sz val="8"/>
        <color rgb="FF404040"/>
        <rFont val="Arial"/>
        <family val="2"/>
      </rPr>
      <t>Construcción</t>
    </r>
  </si>
  <si>
    <r>
      <rPr>
        <sz val="8"/>
        <color rgb="FF404040"/>
        <rFont val="Arial"/>
        <family val="2"/>
      </rPr>
      <t>Comercio al por mayor y al por menor</t>
    </r>
  </si>
  <si>
    <r>
      <rPr>
        <sz val="8"/>
        <color rgb="FF404040"/>
        <rFont val="Arial"/>
        <family val="2"/>
      </rPr>
      <t>Transporte y almacenamiento</t>
    </r>
  </si>
  <si>
    <r>
      <rPr>
        <sz val="8"/>
        <color rgb="FF404040"/>
        <rFont val="Arial"/>
        <family val="2"/>
      </rPr>
      <t>Hostelería</t>
    </r>
  </si>
  <si>
    <r>
      <rPr>
        <sz val="8"/>
        <color rgb="FF404040"/>
        <rFont val="Arial"/>
        <family val="2"/>
      </rPr>
      <t>Información y comunicaciones</t>
    </r>
  </si>
  <si>
    <r>
      <rPr>
        <sz val="8"/>
        <color rgb="FF404040"/>
        <rFont val="Arial"/>
        <family val="2"/>
      </rPr>
      <t>Actividades inmobiliarias</t>
    </r>
  </si>
  <si>
    <r>
      <rPr>
        <sz val="8"/>
        <color rgb="FF404040"/>
        <rFont val="Arial"/>
        <family val="2"/>
      </rPr>
      <t>Actividades profesionales, científicas y técnicas</t>
    </r>
  </si>
  <si>
    <r>
      <rPr>
        <sz val="8"/>
        <color rgb="FF404040"/>
        <rFont val="Arial"/>
        <family val="2"/>
      </rPr>
      <t>Actividades administrativas y servicios auxiliares</t>
    </r>
  </si>
  <si>
    <r>
      <rPr>
        <sz val="8"/>
        <color rgb="FF404040"/>
        <rFont val="Arial"/>
        <family val="2"/>
      </rPr>
      <t>Administración pública y defensa; seguridad social y obligatoria</t>
    </r>
  </si>
  <si>
    <r>
      <rPr>
        <sz val="8"/>
        <color rgb="FF404040"/>
        <rFont val="Arial"/>
        <family val="2"/>
      </rPr>
      <t>Educación</t>
    </r>
  </si>
  <si>
    <r>
      <rPr>
        <sz val="8"/>
        <color rgb="FF404040"/>
        <rFont val="Arial"/>
        <family val="2"/>
      </rPr>
      <t>Actividades sanitarias y de servicios sociales</t>
    </r>
  </si>
  <si>
    <r>
      <rPr>
        <sz val="8"/>
        <color rgb="FF404040"/>
        <rFont val="Arial"/>
        <family val="2"/>
      </rPr>
      <t>Actividades artísticas, recreativas y de entretenimiento</t>
    </r>
  </si>
  <si>
    <r>
      <rPr>
        <sz val="8"/>
        <color rgb="FF404040"/>
        <rFont val="Arial"/>
        <family val="2"/>
      </rPr>
      <t>Otros servicios</t>
    </r>
  </si>
  <si>
    <r>
      <rPr>
        <b/>
        <sz val="8"/>
        <color rgb="FFFFFFFF"/>
        <rFont val="Arial"/>
        <family val="2"/>
      </rPr>
      <t>Ajuste por _x000D_
riesgo de _x000D_
crédito _x000D_
específico</t>
    </r>
    <r>
      <rPr>
        <b/>
        <sz val="8"/>
        <color theme="0"/>
        <rFont val="Arial"/>
        <family val="2"/>
      </rPr>
      <t xml:space="preserve"> (c)</t>
    </r>
  </si>
  <si>
    <t xml:space="preserve">Fallidos acumulados (e) </t>
  </si>
  <si>
    <r>
      <rPr>
        <b/>
        <sz val="8"/>
        <color rgb="FFFFFFFF"/>
        <rFont val="Arial"/>
        <family val="2"/>
      </rPr>
      <t>Valor contable bruto de</t>
    </r>
  </si>
  <si>
    <r>
      <rPr>
        <b/>
        <sz val="8"/>
        <color rgb="FFFFFFFF"/>
        <rFont val="Arial"/>
        <family val="2"/>
      </rPr>
      <t>Ajuste por riesgo de crédito en exposiciones Estándar</t>
    </r>
  </si>
  <si>
    <r>
      <rPr>
        <sz val="8"/>
        <color rgb="FF404040"/>
        <rFont val="Arial"/>
        <family val="2"/>
      </rPr>
      <t>Unión Europea</t>
    </r>
  </si>
  <si>
    <r>
      <rPr>
        <sz val="8"/>
        <color rgb="FF404040"/>
        <rFont val="Arial"/>
        <family val="2"/>
      </rPr>
      <t>Resto del mundo</t>
    </r>
  </si>
  <si>
    <r>
      <rPr>
        <b/>
        <sz val="8"/>
        <color rgb="FFFFFFFF"/>
        <rFont val="Arial"/>
        <family val="2"/>
      </rPr>
      <t>Valores contables brutos</t>
    </r>
  </si>
  <si>
    <r>
      <rPr>
        <b/>
        <sz val="8"/>
        <color rgb="FFFFFFFF"/>
        <rFont val="Arial"/>
        <family val="2"/>
      </rPr>
      <t>≤ 30 días</t>
    </r>
  </si>
  <si>
    <r>
      <rPr>
        <b/>
        <sz val="8"/>
        <color rgb="FFFFFFFF"/>
        <rFont val="Arial"/>
        <family val="2"/>
      </rPr>
      <t>&gt; 30 días ≤ 60 días</t>
    </r>
  </si>
  <si>
    <r>
      <rPr>
        <b/>
        <sz val="8"/>
        <color rgb="FFFFFFFF"/>
        <rFont val="Arial"/>
        <family val="2"/>
      </rPr>
      <t>&gt; 60 días ≤ 90 días</t>
    </r>
  </si>
  <si>
    <r>
      <rPr>
        <b/>
        <sz val="8"/>
        <color rgb="FFFFFFFF"/>
        <rFont val="Arial"/>
        <family val="2"/>
      </rPr>
      <t>&gt; 90 días ≤ 180 días</t>
    </r>
  </si>
  <si>
    <r>
      <rPr>
        <b/>
        <sz val="8"/>
        <color rgb="FFFFFFFF"/>
        <rFont val="Arial"/>
        <family val="2"/>
      </rPr>
      <t>&gt; 180 días ≤ 1 año</t>
    </r>
  </si>
  <si>
    <r>
      <rPr>
        <b/>
        <sz val="8"/>
        <color rgb="FFFFFFFF"/>
        <rFont val="Arial"/>
        <family val="2"/>
      </rPr>
      <t>&gt; 1 año</t>
    </r>
  </si>
  <si>
    <r>
      <rPr>
        <sz val="8"/>
        <color rgb="FF404040"/>
        <rFont val="Arial"/>
        <family val="2"/>
      </rPr>
      <t>Préstamos</t>
    </r>
  </si>
  <si>
    <r>
      <rPr>
        <sz val="8"/>
        <color rgb="FF404040"/>
        <rFont val="Arial"/>
        <family val="2"/>
      </rPr>
      <t>Valores representativos de deuda</t>
    </r>
  </si>
  <si>
    <t>Total exposiciones</t>
  </si>
  <si>
    <r>
      <rPr>
        <b/>
        <sz val="8"/>
        <color rgb="FFFFFFFF"/>
        <rFont val="Arial"/>
        <family val="2"/>
      </rPr>
      <t>Valor contable bruto de las exposiciones normales y dudosas</t>
    </r>
  </si>
  <si>
    <r>
      <rPr>
        <b/>
        <sz val="8"/>
        <color rgb="FFFFFFFF"/>
        <rFont val="Arial"/>
        <family val="2"/>
      </rPr>
      <t>Deterioro de valor acumulado y provisiones y ajustes negativos acumulados en el valor razonable debidos al Riesgo de Crédito</t>
    </r>
  </si>
  <si>
    <r>
      <rPr>
        <b/>
        <sz val="8"/>
        <color rgb="FFFFFFFF"/>
        <rFont val="Arial"/>
        <family val="2"/>
      </rPr>
      <t>Garantías reales y financieras recibidas</t>
    </r>
  </si>
  <si>
    <r>
      <rPr>
        <b/>
        <sz val="8"/>
        <color rgb="FFFFFFFF"/>
        <rFont val="Arial"/>
        <family val="2"/>
      </rPr>
      <t>De las cuales: normales pero vencidas &gt; 30 días y ≤ 90 días</t>
    </r>
  </si>
  <si>
    <r>
      <rPr>
        <b/>
        <sz val="8"/>
        <color rgb="FFFFFFFF"/>
        <rFont val="Arial"/>
        <family val="2"/>
      </rPr>
      <t>De las cuales: normales reestructuradas y refinanciadas</t>
    </r>
  </si>
  <si>
    <r>
      <rPr>
        <b/>
        <sz val="8"/>
        <color rgb="FFFFFFFF"/>
        <rFont val="Arial"/>
        <family val="2"/>
      </rPr>
      <t>De las cuales: dudosas</t>
    </r>
  </si>
  <si>
    <r>
      <rPr>
        <b/>
        <sz val="8"/>
        <color rgb="FFFFFFFF"/>
        <rFont val="Arial"/>
        <family val="2"/>
      </rPr>
      <t>En exposiciones normales</t>
    </r>
  </si>
  <si>
    <r>
      <rPr>
        <b/>
        <sz val="8"/>
        <color rgb="FFFFFFFF"/>
        <rFont val="Arial"/>
        <family val="2"/>
      </rPr>
      <t>En exposiciones dudosas</t>
    </r>
  </si>
  <si>
    <r>
      <rPr>
        <b/>
        <sz val="8"/>
        <color rgb="FFFFFFFF"/>
        <rFont val="Arial"/>
        <family val="2"/>
      </rPr>
      <t>De las cuales: exposiciones reestructuradas y refinanciadas</t>
    </r>
  </si>
  <si>
    <r>
      <rPr>
        <b/>
        <sz val="8"/>
        <color rgb="FFFFFFFF"/>
        <rFont val="Arial"/>
        <family val="2"/>
      </rPr>
      <t xml:space="preserve">De las cuales: en situación de </t>
    </r>
    <r>
      <rPr>
        <b/>
        <i/>
        <sz val="8"/>
        <color rgb="FFFFFFFF"/>
        <rFont val="Arial"/>
        <family val="2"/>
      </rPr>
      <t>default</t>
    </r>
  </si>
  <si>
    <r>
      <rPr>
        <b/>
        <sz val="8"/>
        <color rgb="FFFFFFFF"/>
        <rFont val="Arial"/>
        <family val="2"/>
      </rPr>
      <t>De las cuales: deterioradas</t>
    </r>
  </si>
  <si>
    <r>
      <rPr>
        <b/>
        <sz val="8"/>
        <color rgb="FFFFFFFF"/>
        <rFont val="Arial"/>
        <family val="2"/>
      </rPr>
      <t>De las cuales: reestructuradas y refinanciadas</t>
    </r>
  </si>
  <si>
    <r>
      <rPr>
        <sz val="8"/>
        <color rgb="FF404040"/>
        <rFont val="Arial"/>
        <family val="2"/>
      </rPr>
      <t>Préstamos y anticipos</t>
    </r>
  </si>
  <si>
    <r>
      <rPr>
        <sz val="8"/>
        <color rgb="FF404040"/>
        <rFont val="Arial"/>
        <family val="2"/>
      </rPr>
      <t>Exposiciones fuera de balance</t>
    </r>
  </si>
  <si>
    <r>
      <rPr>
        <b/>
        <sz val="8"/>
        <color rgb="FFFFFFFF"/>
        <rFont val="Arial"/>
        <family val="2"/>
      </rPr>
      <t>Exposiciones no garantizadas – Importe en libros</t>
    </r>
  </si>
  <si>
    <r>
      <rPr>
        <b/>
        <sz val="8"/>
        <color rgb="FFFFFFFF"/>
        <rFont val="Arial"/>
        <family val="2"/>
      </rPr>
      <t>Exposiciones garantizadas – Importe en libros</t>
    </r>
  </si>
  <si>
    <r>
      <rPr>
        <b/>
        <sz val="8"/>
        <color rgb="FFFFFFFF"/>
        <rFont val="Arial"/>
        <family val="2"/>
      </rPr>
      <t>Exposiciones cubiertas con garantías reales</t>
    </r>
  </si>
  <si>
    <r>
      <rPr>
        <b/>
        <sz val="8"/>
        <color rgb="FFFFFFFF"/>
        <rFont val="Arial"/>
        <family val="2"/>
      </rPr>
      <t>Exposiciones cubiertas con garantías financieras</t>
    </r>
  </si>
  <si>
    <r>
      <rPr>
        <b/>
        <sz val="8"/>
        <color rgb="FFFFFFFF"/>
        <rFont val="Arial"/>
        <family val="2"/>
      </rPr>
      <t>Exposiciones garantizadas con derivados de crédito</t>
    </r>
  </si>
  <si>
    <r>
      <rPr>
        <sz val="8"/>
        <color rgb="FF404040"/>
        <rFont val="Arial"/>
        <family val="2"/>
      </rPr>
      <t>Total préstamos</t>
    </r>
  </si>
  <si>
    <r>
      <rPr>
        <sz val="8"/>
        <color rgb="FF404040"/>
        <rFont val="Arial"/>
        <family val="2"/>
      </rPr>
      <t>Total valores representativos de deuda</t>
    </r>
  </si>
  <si>
    <r>
      <rPr>
        <sz val="8"/>
        <color rgb="FF404040"/>
        <rFont val="Arial"/>
        <family val="2"/>
      </rPr>
      <t xml:space="preserve">De las cuales: en situación de </t>
    </r>
    <r>
      <rPr>
        <i/>
        <sz val="8"/>
        <color rgb="FF404040"/>
        <rFont val="Arial"/>
        <family val="2"/>
      </rPr>
      <t>default</t>
    </r>
  </si>
  <si>
    <t>Ajuste acumulado por riesgo de crédito específico</t>
  </si>
  <si>
    <t>Ajuste acumulado por riesgo de crédito general</t>
  </si>
  <si>
    <t>Saldo de cierre</t>
  </si>
  <si>
    <r>
      <rPr>
        <sz val="8"/>
        <color rgb="FF404040"/>
        <rFont val="Arial"/>
        <family val="2"/>
      </rPr>
      <t>Saldo de apertura</t>
    </r>
  </si>
  <si>
    <r>
      <rPr>
        <sz val="8"/>
        <color rgb="FF404040"/>
        <rFont val="Arial"/>
        <family val="2"/>
      </rPr>
      <t>Aumentos por originación y adquisición</t>
    </r>
  </si>
  <si>
    <r>
      <rPr>
        <sz val="8"/>
        <color rgb="FF404040"/>
        <rFont val="Arial"/>
        <family val="2"/>
      </rPr>
      <t>Disminuciones por baja en cuentas</t>
    </r>
  </si>
  <si>
    <r>
      <rPr>
        <sz val="8"/>
        <color rgb="FF404040"/>
        <rFont val="Arial"/>
        <family val="2"/>
      </rPr>
      <t>Cambios por variación del riesgo de crédito (neto)</t>
    </r>
  </si>
  <si>
    <r>
      <rPr>
        <sz val="8"/>
        <color rgb="FF404040"/>
        <rFont val="Arial"/>
        <family val="2"/>
      </rPr>
      <t>Cambios por modificaciones sin baja en cuentas (neto)</t>
    </r>
  </si>
  <si>
    <r>
      <rPr>
        <sz val="8"/>
        <color rgb="FF404040"/>
        <rFont val="Arial"/>
        <family val="2"/>
      </rPr>
      <t>Cambios por actualización del método de estimación de la entidad (neto)</t>
    </r>
  </si>
  <si>
    <r>
      <rPr>
        <sz val="8"/>
        <color rgb="FF404040"/>
        <rFont val="Arial"/>
        <family val="2"/>
      </rPr>
      <t>Disminución en la cuenta correctora de valor por fallidos dados de baja</t>
    </r>
  </si>
  <si>
    <r>
      <rPr>
        <sz val="8"/>
        <color rgb="FF404040"/>
        <rFont val="Arial"/>
        <family val="2"/>
      </rPr>
      <t>Otros ajustes</t>
    </r>
  </si>
  <si>
    <r>
      <rPr>
        <sz val="8"/>
        <color rgb="FF404040"/>
        <rFont val="Arial"/>
        <family val="2"/>
      </rPr>
      <t>Recuperaciones de importes de fallidos previamente dados de baja registradas directamente en el estado de resultados</t>
    </r>
  </si>
  <si>
    <r>
      <rPr>
        <sz val="8"/>
        <color rgb="FF404040"/>
        <rFont val="Arial"/>
        <family val="2"/>
      </rPr>
      <t>Importes de fallidos dados de baja directamente en el estado de resultados</t>
    </r>
  </si>
  <si>
    <t>Valor total</t>
  </si>
  <si>
    <r>
      <rPr>
        <b/>
        <sz val="8"/>
        <color rgb="FF404040"/>
        <rFont val="Arial"/>
        <family val="2"/>
      </rPr>
      <t>Saneamientos</t>
    </r>
  </si>
  <si>
    <r>
      <rPr>
        <sz val="8"/>
        <color rgb="FF404040"/>
        <rFont val="Arial"/>
        <family val="2"/>
      </rPr>
      <t>Préstamos y partidas a cobrar</t>
    </r>
  </si>
  <si>
    <r>
      <rPr>
        <sz val="8"/>
        <color rgb="FF404040"/>
        <rFont val="Arial"/>
        <family val="2"/>
      </rPr>
      <t>Instrumentos de patrimonio</t>
    </r>
  </si>
  <si>
    <r>
      <rPr>
        <sz val="8"/>
        <color rgb="FF404040"/>
        <rFont val="Arial"/>
        <family val="2"/>
      </rPr>
      <t>Activos tangibles- Uso propio</t>
    </r>
  </si>
  <si>
    <r>
      <rPr>
        <sz val="8"/>
        <color rgb="FF404040"/>
        <rFont val="Arial"/>
        <family val="2"/>
      </rPr>
      <t>Otros activos</t>
    </r>
  </si>
  <si>
    <r>
      <rPr>
        <b/>
        <sz val="8"/>
        <color rgb="FF404040"/>
        <rFont val="Arial"/>
        <family val="2"/>
      </rPr>
      <t>Dotaciones netas</t>
    </r>
  </si>
  <si>
    <r>
      <rPr>
        <sz val="8"/>
        <color rgb="FF404040"/>
        <rFont val="Arial"/>
        <family val="2"/>
      </rPr>
      <t>Otros activos- Existencias</t>
    </r>
  </si>
  <si>
    <r>
      <rPr>
        <sz val="8"/>
        <color rgb="FF404040"/>
        <rFont val="Arial"/>
        <family val="2"/>
      </rPr>
      <t>Activos tangibles- Inversiones inmobiliarias</t>
    </r>
  </si>
  <si>
    <r>
      <rPr>
        <b/>
        <sz val="8"/>
        <color rgb="FF404040"/>
        <rFont val="Arial"/>
        <family val="2"/>
      </rPr>
      <t>Recuperación de activos</t>
    </r>
  </si>
  <si>
    <t>Densidad de los APR</t>
  </si>
  <si>
    <r>
      <rPr>
        <b/>
        <sz val="8"/>
        <color rgb="FFFFFFFF"/>
        <rFont val="Arial"/>
        <family val="2"/>
      </rPr>
      <t>ODF histórica</t>
    </r>
  </si>
  <si>
    <r>
      <rPr>
        <sz val="8"/>
        <color rgb="FF404040"/>
        <rFont val="Arial"/>
        <family val="2"/>
      </rPr>
      <t>Minorista</t>
    </r>
  </si>
  <si>
    <r>
      <rPr>
        <sz val="8"/>
        <color rgb="FF404040"/>
        <rFont val="Arial"/>
        <family val="2"/>
      </rPr>
      <t>Empresa</t>
    </r>
  </si>
  <si>
    <t>de los cuales: nuevos incumplimientos de deudores en el año</t>
  </si>
  <si>
    <t>Cierre del ejercicio previo</t>
  </si>
  <si>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</si>
  <si>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</si>
  <si>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</si>
  <si>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</si>
  <si>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</si>
  <si>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</si>
  <si>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</si>
  <si>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</si>
  <si>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</si>
  <si>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t>
    </r>
  </si>
  <si>
    <r>
      <rPr>
        <sz val="8"/>
        <color rgb="FF404040"/>
        <rFont val="Arial"/>
        <family val="2"/>
      </rPr>
      <t>AAA / AA+ / AA / AA-</t>
    </r>
  </si>
  <si>
    <r>
      <rPr>
        <sz val="8"/>
        <color rgb="FF404040"/>
        <rFont val="Arial"/>
        <family val="2"/>
      </rPr>
      <t>Aaa / Aa1 / Aa2 / Aa</t>
    </r>
  </si>
  <si>
    <r>
      <rPr>
        <sz val="8"/>
        <color rgb="FF404040"/>
        <rFont val="Arial"/>
        <family val="2"/>
      </rPr>
      <t>BBB</t>
    </r>
  </si>
  <si>
    <r>
      <rPr>
        <sz val="8"/>
        <color rgb="FF404040"/>
        <rFont val="Arial"/>
        <family val="2"/>
      </rPr>
      <t>Baa2</t>
    </r>
  </si>
  <si>
    <r>
      <rPr>
        <sz val="8"/>
        <color rgb="FF404040"/>
        <rFont val="Arial"/>
        <family val="2"/>
      </rPr>
      <t>BBB- / BB+</t>
    </r>
  </si>
  <si>
    <r>
      <rPr>
        <sz val="8"/>
        <color rgb="FF404040"/>
        <rFont val="Arial"/>
        <family val="2"/>
      </rPr>
      <t>Baa3 / Ba1</t>
    </r>
  </si>
  <si>
    <r>
      <rPr>
        <sz val="8"/>
        <color rgb="FF404040"/>
        <rFont val="Arial"/>
        <family val="2"/>
      </rPr>
      <t>BB</t>
    </r>
  </si>
  <si>
    <r>
      <rPr>
        <sz val="8"/>
        <color rgb="FF404040"/>
        <rFont val="Arial"/>
        <family val="2"/>
      </rPr>
      <t>Ba2</t>
    </r>
  </si>
  <si>
    <r>
      <rPr>
        <sz val="8"/>
        <color rgb="FF404040"/>
        <rFont val="Arial"/>
        <family val="2"/>
      </rPr>
      <t>BB- / B+</t>
    </r>
  </si>
  <si>
    <r>
      <rPr>
        <sz val="8"/>
        <color rgb="FF404040"/>
        <rFont val="Arial"/>
        <family val="2"/>
      </rPr>
      <t>Ba3 / B1</t>
    </r>
  </si>
  <si>
    <r>
      <rPr>
        <sz val="8"/>
        <color rgb="FF404040"/>
        <rFont val="Arial"/>
        <family val="2"/>
      </rPr>
      <t>B / B-</t>
    </r>
  </si>
  <si>
    <r>
      <rPr>
        <sz val="8"/>
        <color rgb="FF404040"/>
        <rFont val="Arial"/>
        <family val="2"/>
      </rPr>
      <t>B2 / B3</t>
    </r>
  </si>
  <si>
    <r>
      <rPr>
        <sz val="8"/>
        <color rgb="FF404040"/>
        <rFont val="Arial"/>
        <family val="2"/>
      </rPr>
      <t>CCC+ / CCC / CCC-</t>
    </r>
  </si>
  <si>
    <r>
      <rPr>
        <sz val="8"/>
        <color rgb="FF404040"/>
        <rFont val="Arial"/>
        <family val="2"/>
      </rPr>
      <t>Caa1 / Caa2 / Caa3</t>
    </r>
  </si>
  <si>
    <r>
      <rPr>
        <sz val="8"/>
        <color rgb="FF404040"/>
        <rFont val="Arial"/>
        <family val="2"/>
      </rPr>
      <t>D</t>
    </r>
  </si>
  <si>
    <r>
      <rPr>
        <i/>
        <sz val="7"/>
        <color rgb="FF404040"/>
        <rFont val="Arial"/>
        <family val="2"/>
      </rPr>
      <t>Número de deudores en unidades</t>
    </r>
  </si>
  <si>
    <t>10,00 a &lt;100,00</t>
  </si>
  <si>
    <r>
      <rPr>
        <b/>
        <sz val="8"/>
        <color rgb="FFFFFFFF"/>
        <rFont val="Arial"/>
        <family val="2"/>
      </rPr>
      <t>Cierre del ejercicio previo</t>
    </r>
  </si>
  <si>
    <t>PD media 
ponderada</t>
  </si>
  <si>
    <r>
      <rPr>
        <sz val="8"/>
        <color rgb="FF000000"/>
        <rFont val="Arial"/>
        <family val="2"/>
      </rPr>
      <t>-</t>
    </r>
  </si>
  <si>
    <t>AAA / AA+ / AA / AA-</t>
  </si>
  <si>
    <r>
      <rPr>
        <b/>
        <sz val="8"/>
        <color rgb="FFFFFFFF"/>
        <rFont val="Arial"/>
        <family val="2"/>
      </rPr>
      <t>Método aplicado</t>
    </r>
  </si>
  <si>
    <r>
      <rPr>
        <sz val="8"/>
        <color rgb="FF404040"/>
        <rFont val="Arial"/>
        <family val="2"/>
      </rPr>
      <t>Método Estándar</t>
    </r>
  </si>
  <si>
    <r>
      <rPr>
        <i/>
        <sz val="8"/>
        <color rgb="FF404040"/>
        <rFont val="Arial"/>
        <family val="2"/>
      </rPr>
      <t>del que por Contraparte</t>
    </r>
  </si>
  <si>
    <r>
      <rPr>
        <i/>
        <sz val="8"/>
        <color rgb="FF404040"/>
        <rFont val="Arial"/>
        <family val="2"/>
      </rPr>
      <t>del que por Credit Value Adjustment (CVA)</t>
    </r>
  </si>
  <si>
    <r>
      <rPr>
        <i/>
        <sz val="8"/>
        <color rgb="FF404040"/>
        <rFont val="Arial"/>
        <family val="2"/>
      </rPr>
      <t>del que por Default Fund (DF)</t>
    </r>
  </si>
  <si>
    <t>Método IRB</t>
  </si>
  <si>
    <t>Total Grupo CaixaBank</t>
  </si>
  <si>
    <t>Nocional</t>
  </si>
  <si>
    <t>EPE efectiva</t>
  </si>
  <si>
    <t>Multiplicador</t>
  </si>
  <si>
    <r>
      <rPr>
        <sz val="8"/>
        <color rgb="FF404040"/>
        <rFont val="Arial"/>
        <family val="2"/>
      </rPr>
      <t>Valoración a precios de mercado</t>
    </r>
  </si>
  <si>
    <r>
      <rPr>
        <sz val="8"/>
        <color rgb="FF404040"/>
        <rFont val="Arial"/>
        <family val="2"/>
      </rPr>
      <t>Exposición original</t>
    </r>
  </si>
  <si>
    <r>
      <rPr>
        <sz val="8"/>
        <color rgb="FF404040"/>
        <rFont val="Arial"/>
        <family val="2"/>
      </rPr>
      <t>Método estándar</t>
    </r>
  </si>
  <si>
    <r>
      <rPr>
        <sz val="8"/>
        <color rgb="FF404040"/>
        <rFont val="Arial"/>
        <family val="2"/>
      </rPr>
      <t>IMM (para derivados y operaciones de financiación de valores)</t>
    </r>
  </si>
  <si>
    <r>
      <rPr>
        <sz val="8"/>
        <color rgb="FF404040"/>
        <rFont val="Arial"/>
        <family val="2"/>
      </rPr>
      <t>De los cuales: operaciones de financiación de valores</t>
    </r>
  </si>
  <si>
    <r>
      <rPr>
        <sz val="8"/>
        <color rgb="FF404040"/>
        <rFont val="Arial"/>
        <family val="2"/>
      </rPr>
      <t>De los cuales: derivados y operaciones con liquidación diferida</t>
    </r>
  </si>
  <si>
    <r>
      <rPr>
        <sz val="8"/>
        <color rgb="FF404040"/>
        <rFont val="Arial"/>
        <family val="2"/>
      </rPr>
      <t>De los cuales: procedentes de la compensación contractual entre productos</t>
    </r>
  </si>
  <si>
    <r>
      <rPr>
        <sz val="8"/>
        <color rgb="FF404040"/>
        <rFont val="Arial"/>
        <family val="2"/>
      </rPr>
      <t>Método simple para las garantías reales de naturaleza financiera (para operaciones de financiación de valores)</t>
    </r>
  </si>
  <si>
    <r>
      <rPr>
        <sz val="8"/>
        <color rgb="FF404040"/>
        <rFont val="Arial"/>
        <family val="2"/>
      </rPr>
      <t>Método amplio para las garantías reales de naturaleza financiera (para operaciones de financiación de valores)</t>
    </r>
  </si>
  <si>
    <r>
      <rPr>
        <sz val="8"/>
        <color rgb="FF404040"/>
        <rFont val="Arial"/>
        <family val="2"/>
      </rPr>
      <t>Valor en riesgo (VaR) para operaciones de financiación de valores</t>
    </r>
  </si>
  <si>
    <t>-</t>
  </si>
  <si>
    <t>Coste de 
reposición/valor 
actual 
de mercado</t>
  </si>
  <si>
    <t>Posible 
exposición 
crediticia futura</t>
  </si>
  <si>
    <t>EAD después de la reducción del 
riesgo de crédito</t>
  </si>
  <si>
    <t>Exposición Original</t>
  </si>
  <si>
    <t>Densidad de APRs</t>
  </si>
  <si>
    <r>
      <rPr>
        <b/>
        <sz val="8"/>
        <color rgb="FFFFFFFF"/>
        <rFont val="Arial"/>
        <family val="2"/>
      </rPr>
      <t>Capital_x000D_
 (8</t>
    </r>
    <r>
      <rPr>
        <b/>
        <sz val="8"/>
        <color theme="0"/>
        <rFont val="Arial"/>
        <family val="2"/>
      </rPr>
      <t>%)</t>
    </r>
  </si>
  <si>
    <t>Total Método estándar</t>
  </si>
  <si>
    <r>
      <rPr>
        <b/>
        <sz val="8"/>
        <color rgb="FFFFFFFF"/>
        <rFont val="Arial"/>
        <family val="2"/>
      </rPr>
      <t>Escala de PD</t>
    </r>
  </si>
  <si>
    <r>
      <rPr>
        <b/>
        <sz val="8"/>
        <color rgb="FFFFFFFF"/>
        <rFont val="Arial"/>
        <family val="2"/>
      </rPr>
      <t>EAD después de la reducción del riesgo de crédito</t>
    </r>
  </si>
  <si>
    <r>
      <rPr>
        <b/>
        <sz val="8"/>
        <color rgb="FFFFFFFF"/>
        <rFont val="Arial"/>
        <family val="2"/>
      </rPr>
      <t>PD media</t>
    </r>
  </si>
  <si>
    <t>0,15 a &lt;0,25</t>
  </si>
  <si>
    <r>
      <rPr>
        <sz val="8"/>
        <color rgb="FF404040"/>
        <rFont val="Arial"/>
        <family val="2"/>
      </rPr>
      <t xml:space="preserve">100,00 </t>
    </r>
    <r>
      <rPr>
        <i/>
        <sz val="8"/>
        <color rgb="FF404040"/>
        <rFont val="Arial"/>
        <family val="2"/>
      </rPr>
      <t>(default)</t>
    </r>
  </si>
  <si>
    <r>
      <rPr>
        <b/>
        <sz val="8"/>
        <color rgb="FFFFFFFF"/>
        <rFont val="Arial"/>
        <family val="2"/>
      </rPr>
      <t>PD Media</t>
    </r>
  </si>
  <si>
    <t>Exposición original</t>
  </si>
  <si>
    <r>
      <t>Número de deudores</t>
    </r>
    <r>
      <rPr>
        <b/>
        <vertAlign val="superscript"/>
        <sz val="8"/>
        <color rgb="FFFFFFFF"/>
        <rFont val="Arial"/>
        <family val="2"/>
      </rPr>
      <t xml:space="preserve"> (*)</t>
    </r>
  </si>
  <si>
    <r>
      <rPr>
        <b/>
        <sz val="8"/>
        <color rgb="FFFFFFFF"/>
        <rFont val="Arial"/>
        <family val="2"/>
      </rPr>
      <t>LGD</t>
    </r>
  </si>
  <si>
    <r>
      <rPr>
        <b/>
        <sz val="8"/>
        <color rgb="FFFFFFFF"/>
        <rFont val="Arial"/>
        <family val="2"/>
      </rPr>
      <t>Densidad de APRs</t>
    </r>
  </si>
  <si>
    <r>
      <rPr>
        <b/>
        <sz val="8"/>
        <color rgb="FF000000"/>
        <rFont val="Arial"/>
        <family val="2"/>
      </rPr>
      <t>Total Método IRB</t>
    </r>
  </si>
  <si>
    <r>
      <rPr>
        <b/>
        <sz val="8"/>
        <color rgb="FF000000"/>
        <rFont val="Arial"/>
        <family val="2"/>
      </rPr>
      <t>Cartera Sana</t>
    </r>
  </si>
  <si>
    <t>Requerimientos de capital</t>
  </si>
  <si>
    <r>
      <rPr>
        <b/>
        <sz val="8"/>
        <color rgb="FFFFFFFF"/>
        <rFont val="Arial"/>
        <family val="2"/>
      </rPr>
      <t>Valor razonable positivo bruto o importe en libros neto</t>
    </r>
  </si>
  <si>
    <r>
      <rPr>
        <b/>
        <sz val="8"/>
        <color rgb="FFFFFFFF"/>
        <rFont val="Arial"/>
        <family val="2"/>
      </rPr>
      <t>Beneficios de la compensación</t>
    </r>
  </si>
  <si>
    <r>
      <rPr>
        <b/>
        <sz val="8"/>
        <color rgb="FFFFFFFF"/>
        <rFont val="Arial"/>
        <family val="2"/>
      </rPr>
      <t>Exposición crediticia actual compensada</t>
    </r>
  </si>
  <si>
    <r>
      <rPr>
        <b/>
        <sz val="8"/>
        <color rgb="FFFFFFFF"/>
        <rFont val="Arial"/>
        <family val="2"/>
      </rPr>
      <t>Garantías reales mantenidas</t>
    </r>
  </si>
  <si>
    <r>
      <rPr>
        <b/>
        <sz val="8"/>
        <color rgb="FFFFFFFF"/>
        <rFont val="Arial"/>
        <family val="2"/>
      </rPr>
      <t>Exposición crediticia neta</t>
    </r>
  </si>
  <si>
    <r>
      <rPr>
        <sz val="8"/>
        <color rgb="FF404040"/>
        <rFont val="Arial"/>
        <family val="2"/>
      </rPr>
      <t>Derivados</t>
    </r>
  </si>
  <si>
    <r>
      <rPr>
        <sz val="8"/>
        <color rgb="FF404040"/>
        <rFont val="Arial"/>
        <family val="2"/>
      </rPr>
      <t>Operaciones de financiación de valores</t>
    </r>
  </si>
  <si>
    <r>
      <rPr>
        <sz val="8"/>
        <color rgb="FF404040"/>
        <rFont val="Arial"/>
        <family val="2"/>
      </rPr>
      <t>Compensación entre productos</t>
    </r>
  </si>
  <si>
    <t>Garantías reales utilizadas en operaciones de derivados</t>
  </si>
  <si>
    <t>Garantías reales utilizadas en operaciones de financiación de valores</t>
  </si>
  <si>
    <t>Valor razonable de las garantías reales recibidas</t>
  </si>
  <si>
    <t>Valor razonable de las garantías reales entregadas</t>
  </si>
  <si>
    <t>Segregadas</t>
  </si>
  <si>
    <t>No _x000D_
segregadas</t>
  </si>
  <si>
    <r>
      <rPr>
        <sz val="8"/>
        <color rgb="FF404040"/>
        <rFont val="Arial"/>
        <family val="2"/>
      </rPr>
      <t>Efectivo - moneda local</t>
    </r>
  </si>
  <si>
    <r>
      <rPr>
        <sz val="8"/>
        <color rgb="FF404040"/>
        <rFont val="Arial"/>
        <family val="2"/>
      </rPr>
      <t>Efectivo - otras monedas</t>
    </r>
  </si>
  <si>
    <r>
      <rPr>
        <sz val="8"/>
        <color rgb="FF404040"/>
        <rFont val="Arial"/>
        <family val="2"/>
      </rPr>
      <t>Deuda soberana nacional</t>
    </r>
  </si>
  <si>
    <r>
      <rPr>
        <sz val="8"/>
        <color rgb="FF404040"/>
        <rFont val="Arial"/>
        <family val="2"/>
      </rPr>
      <t>Otra deuda soberana</t>
    </r>
  </si>
  <si>
    <r>
      <rPr>
        <sz val="8"/>
        <color rgb="FF404040"/>
        <rFont val="Arial"/>
        <family val="2"/>
      </rPr>
      <t>Deuda de agencias públicas</t>
    </r>
  </si>
  <si>
    <r>
      <rPr>
        <sz val="8"/>
        <color rgb="FF404040"/>
        <rFont val="Arial"/>
        <family val="2"/>
      </rPr>
      <t>Bonos corporativos</t>
    </r>
  </si>
  <si>
    <r>
      <rPr>
        <sz val="8"/>
        <color rgb="FF404040"/>
        <rFont val="Arial"/>
        <family val="2"/>
      </rPr>
      <t>Titulizaciones</t>
    </r>
  </si>
  <si>
    <r>
      <rPr>
        <sz val="8"/>
        <color rgb="FF404040"/>
        <rFont val="Arial"/>
        <family val="2"/>
      </rPr>
      <t>Acciones</t>
    </r>
  </si>
  <si>
    <t>Otro colateral</t>
  </si>
  <si>
    <t>Exposiciones a entidades de contrapartida central cualificadas (ECCC) (total)</t>
  </si>
  <si>
    <t>Las exposiciones por operaciones con entidades de contrapartida cetral cualificadas (ECCC) (escluidos el mergen inicial y contribuciones al fondo de garantía frente a incumplimientos); de las cuales</t>
  </si>
  <si>
    <t>i) Derivados OTC</t>
  </si>
  <si>
    <t>ii) Derivados negociables en un mercado regulado</t>
  </si>
  <si>
    <t>iii) Operaciones de financiación de valores</t>
  </si>
  <si>
    <t>iv) Conjuntos de operaciones compensables en los que se haya aprobado la compensación entre productos</t>
  </si>
  <si>
    <t>Margen inicial segregado</t>
  </si>
  <si>
    <t>Margen inicial no segregado</t>
  </si>
  <si>
    <t>Contribuciones desembolsadas al fonodo de garantía frente a incumplimientos</t>
  </si>
  <si>
    <t>Cálculo alternativo de los requerimientos de fondos propios por exposiciones</t>
  </si>
  <si>
    <t>Exposiciones a entidades de contrapartida central no cualificadas (total)</t>
  </si>
  <si>
    <t>Las exposiciones por operaciones con entidades de contrapartida central no cualificadas (ECC no cualificadas) (excluidos el margen inicial y las contribuciones al fondo de garantía frente a incumplimientos); de las cuales</t>
  </si>
  <si>
    <t>Contribuciones no desembolsadas al fondo de garantía frente a incumplimientos</t>
  </si>
  <si>
    <t>Coberturas de derivados de crédito</t>
  </si>
  <si>
    <r>
      <rPr>
        <b/>
        <sz val="8"/>
        <color rgb="FFFFFFFF"/>
        <rFont val="Arial"/>
        <family val="2"/>
      </rPr>
      <t>Otros derivados de crédito</t>
    </r>
  </si>
  <si>
    <r>
      <rPr>
        <b/>
        <sz val="8"/>
        <color rgb="FFFFFFFF"/>
        <rFont val="Arial"/>
        <family val="2"/>
      </rPr>
      <t>Protección comprada</t>
    </r>
  </si>
  <si>
    <r>
      <rPr>
        <b/>
        <sz val="8"/>
        <color rgb="FFFFFFFF"/>
        <rFont val="Arial"/>
        <family val="2"/>
      </rPr>
      <t>Protección vendida</t>
    </r>
  </si>
  <si>
    <r>
      <rPr>
        <b/>
        <sz val="8"/>
        <color rgb="FF404040"/>
        <rFont val="Arial"/>
        <family val="2"/>
      </rPr>
      <t>Nocional</t>
    </r>
  </si>
  <si>
    <t>Permutas de cobertura por incumplimiento (CDS) vinculadas a un único subyacente</t>
  </si>
  <si>
    <t>Permutas de cobertura por incumplimiento (CDS) vinculadas a un índice</t>
  </si>
  <si>
    <t>Permutas de rendimiento total (TRS)</t>
  </si>
  <si>
    <t>Opciones de crédito</t>
  </si>
  <si>
    <t>Otros derivados de crédito</t>
  </si>
  <si>
    <t>Total nocionales</t>
  </si>
  <si>
    <r>
      <rPr>
        <b/>
        <sz val="8"/>
        <color rgb="FF404040"/>
        <rFont val="Arial"/>
        <family val="2"/>
      </rPr>
      <t>Valor razonable</t>
    </r>
  </si>
  <si>
    <r>
      <rPr>
        <b/>
        <sz val="8"/>
        <color rgb="FF404040"/>
        <rFont val="Arial"/>
        <family val="2"/>
      </rPr>
      <t>Valor razonable positivo (activo)</t>
    </r>
  </si>
  <si>
    <r>
      <rPr>
        <b/>
        <sz val="8"/>
        <color rgb="FF404040"/>
        <rFont val="Arial"/>
        <family val="2"/>
      </rPr>
      <t>Valor razonable negativo (pasivo)</t>
    </r>
  </si>
  <si>
    <r>
      <rPr>
        <sz val="8"/>
        <color rgb="FF404040"/>
        <rFont val="Arial"/>
        <family val="2"/>
      </rPr>
      <t>Posiciones en exposiciones de titulización en las que el Grupo actúa como originador</t>
    </r>
  </si>
  <si>
    <r>
      <rPr>
        <sz val="8"/>
        <color rgb="FF404040"/>
        <rFont val="Arial"/>
        <family val="2"/>
      </rPr>
      <t>Posiciones en exposiciones de titulización en las que el Grupo actúa como inversor</t>
    </r>
  </si>
  <si>
    <r>
      <rPr>
        <b/>
        <sz val="8"/>
        <color rgb="FFFFFFFF"/>
        <rFont val="Arial"/>
        <family val="2"/>
      </rPr>
      <t xml:space="preserve">Valor de la exposición </t>
    </r>
    <r>
      <rPr>
        <b/>
        <vertAlign val="superscript"/>
        <sz val="8"/>
        <color rgb="FFFFFFFF"/>
        <rFont val="Arial"/>
        <family val="2"/>
      </rPr>
      <t xml:space="preserve">(4) </t>
    </r>
    <r>
      <rPr>
        <b/>
        <sz val="8"/>
        <color rgb="FFFFFFFF"/>
        <rFont val="Arial"/>
        <family val="2"/>
      </rPr>
      <t xml:space="preserve">(por intervalo de RW) </t>
    </r>
  </si>
  <si>
    <r>
      <rPr>
        <b/>
        <sz val="8"/>
        <color rgb="FFFFFFFF"/>
        <rFont val="Arial"/>
        <family val="2"/>
      </rPr>
      <t xml:space="preserve">Valor de la exposición </t>
    </r>
    <r>
      <rPr>
        <b/>
        <vertAlign val="superscript"/>
        <sz val="8"/>
        <color rgb="FFFFFFFF"/>
        <rFont val="Arial"/>
        <family val="2"/>
      </rPr>
      <t xml:space="preserve">(4) </t>
    </r>
    <r>
      <rPr>
        <b/>
        <sz val="8"/>
        <color rgb="FFFFFFFF"/>
        <rFont val="Arial"/>
        <family val="2"/>
      </rPr>
      <t xml:space="preserve"> (por método regulador)</t>
    </r>
  </si>
  <si>
    <r>
      <rPr>
        <b/>
        <sz val="8"/>
        <color rgb="FFFFFFFF"/>
        <rFont val="Arial"/>
        <family val="2"/>
      </rPr>
      <t>RWA antes del cap (por método regulador)</t>
    </r>
  </si>
  <si>
    <r>
      <rPr>
        <b/>
        <sz val="8"/>
        <color rgb="FFFFFFFF"/>
        <rFont val="Arial"/>
        <family val="2"/>
      </rPr>
      <t>RWA (por método regulador)</t>
    </r>
  </si>
  <si>
    <r>
      <rPr>
        <b/>
        <sz val="8"/>
        <color rgb="FFFFFFFF"/>
        <rFont val="Arial"/>
        <family val="2"/>
      </rPr>
      <t>Requerimiento de capital después del techo</t>
    </r>
  </si>
  <si>
    <r>
      <rPr>
        <b/>
        <u/>
        <sz val="8"/>
        <color rgb="FFFFFFFF"/>
        <rFont val="Arial"/>
        <family val="2"/>
      </rPr>
      <t>&lt;</t>
    </r>
    <r>
      <rPr>
        <b/>
        <sz val="8"/>
        <color rgb="FFFFFFFF"/>
        <rFont val="Arial"/>
        <family val="2"/>
      </rPr>
      <t xml:space="preserve"> 20% RW</t>
    </r>
  </si>
  <si>
    <r>
      <rPr>
        <b/>
        <sz val="8"/>
        <color rgb="FFFFFFFF"/>
        <rFont val="Arial"/>
        <family val="2"/>
      </rPr>
      <t>&gt; 20% a 50% RW</t>
    </r>
  </si>
  <si>
    <r>
      <rPr>
        <b/>
        <sz val="8"/>
        <color rgb="FFFFFFFF"/>
        <rFont val="Arial"/>
        <family val="2"/>
      </rPr>
      <t>&gt; 50% a 100% RW</t>
    </r>
  </si>
  <si>
    <r>
      <rPr>
        <b/>
        <sz val="8"/>
        <color rgb="FFFFFFFF"/>
        <rFont val="Arial"/>
        <family val="2"/>
      </rPr>
      <t>&gt; 100% a 1250% RW</t>
    </r>
  </si>
  <si>
    <r>
      <rPr>
        <b/>
        <sz val="8"/>
        <color rgb="FFFFFFFF"/>
        <rFont val="Arial"/>
        <family val="2"/>
      </rPr>
      <t>1250% RW</t>
    </r>
  </si>
  <si>
    <r>
      <rPr>
        <b/>
        <sz val="8"/>
        <color rgb="FFFFFFFF"/>
        <rFont val="Arial"/>
        <family val="2"/>
      </rPr>
      <t>IRB - RBA</t>
    </r>
    <r>
      <rPr>
        <b/>
        <vertAlign val="superscript"/>
        <sz val="8"/>
        <color rgb="FFFFFFFF"/>
        <rFont val="Arial"/>
        <family val="2"/>
      </rPr>
      <t xml:space="preserve">(1) </t>
    </r>
    <r>
      <rPr>
        <b/>
        <sz val="8"/>
        <color rgb="FFFFFFFF"/>
        <rFont val="Arial"/>
        <family val="2"/>
      </rPr>
      <t>(incluido IRB - IAA</t>
    </r>
    <r>
      <rPr>
        <b/>
        <vertAlign val="superscript"/>
        <sz val="8"/>
        <color rgb="FFFFFFFF"/>
        <rFont val="Arial"/>
        <family val="2"/>
      </rPr>
      <t>(3)</t>
    </r>
    <r>
      <rPr>
        <b/>
        <sz val="8"/>
        <color rgb="FFFFFFFF"/>
        <rFont val="Arial"/>
        <family val="2"/>
      </rPr>
      <t>)</t>
    </r>
  </si>
  <si>
    <r>
      <rPr>
        <b/>
        <sz val="8"/>
        <color rgb="FFFFFFFF"/>
        <rFont val="Arial"/>
        <family val="2"/>
      </rPr>
      <t>Estándar</t>
    </r>
  </si>
  <si>
    <r>
      <rPr>
        <sz val="8"/>
        <color rgb="FF404040"/>
        <rFont val="Arial"/>
        <family val="2"/>
      </rPr>
      <t>De la cual, titulización</t>
    </r>
  </si>
  <si>
    <r>
      <rPr>
        <sz val="8"/>
        <color rgb="FF404040"/>
        <rFont val="Arial"/>
        <family val="2"/>
      </rPr>
      <t>De la cual, retitulización</t>
    </r>
  </si>
  <si>
    <r>
      <rPr>
        <sz val="8"/>
        <color rgb="FF404040"/>
        <rFont val="Arial"/>
        <family val="2"/>
      </rPr>
      <t>De la cual, preferente</t>
    </r>
  </si>
  <si>
    <r>
      <rPr>
        <sz val="8"/>
        <color rgb="FF404040"/>
        <rFont val="Arial"/>
        <family val="2"/>
      </rPr>
      <t>De la cual, no preferente</t>
    </r>
  </si>
  <si>
    <r>
      <rPr>
        <b/>
        <sz val="8"/>
        <color rgb="FFFFFFFF"/>
        <rFont val="Arial"/>
        <family val="2"/>
      </rPr>
      <t>Tipos de exposición</t>
    </r>
  </si>
  <si>
    <r>
      <rPr>
        <b/>
        <sz val="8"/>
        <color rgb="FFFFFFFF"/>
        <rFont val="Arial"/>
        <family val="2"/>
      </rPr>
      <t>Exposición</t>
    </r>
  </si>
  <si>
    <t xml:space="preserve">Valor total </t>
  </si>
  <si>
    <t>En la tabla superior se informa la exposición regulatoria de las titulizaciones, independientemente de si se reconoce o no la transferencia de una parte significativa del riesgo a nivel regulatorio. También se incluye (en el punto "1)") la exposición de los tramos inversores de las titulizaciones multicedentes en las que el Grupo CaixaBank participa como originador, cuyo cálculo de requerimientos de capital es independiente de tener transferencia de riesgo en los tramos originadores.</t>
  </si>
  <si>
    <r>
      <rPr>
        <b/>
        <sz val="8"/>
        <color rgb="FFFFFFFF"/>
        <rFont val="Arial"/>
        <family val="2"/>
      </rPr>
      <t>CaixaBank actúa como originador</t>
    </r>
  </si>
  <si>
    <r>
      <rPr>
        <b/>
        <sz val="8"/>
        <color rgb="FFFFFFFF"/>
        <rFont val="Arial"/>
        <family val="2"/>
      </rPr>
      <t>CaixaBank actúa como patrocinador</t>
    </r>
  </si>
  <si>
    <r>
      <rPr>
        <b/>
        <sz val="8"/>
        <color rgb="FFFFFFFF"/>
        <rFont val="Arial"/>
        <family val="2"/>
      </rPr>
      <t>CaixaBank actúa como inversor</t>
    </r>
  </si>
  <si>
    <t>Tradicional</t>
  </si>
  <si>
    <t>Sintética</t>
  </si>
  <si>
    <r>
      <rPr>
        <b/>
        <sz val="8"/>
        <color rgb="FFFFFFFF"/>
        <rFont val="Arial"/>
        <family val="2"/>
      </rPr>
      <t>Subtotal</t>
    </r>
  </si>
  <si>
    <t>Minorista (total)_x000D_
- de las cuales</t>
  </si>
  <si>
    <t>hipotecaria para adquisición de vivienda</t>
  </si>
  <si>
    <t>tarjeta de crédito</t>
  </si>
  <si>
    <t>otras exposiciones minoristas</t>
  </si>
  <si>
    <t>retitulización</t>
  </si>
  <si>
    <t>Mayoristas (total)_x000D_
- de las cuales</t>
  </si>
  <si>
    <t>préstamos a empresas</t>
  </si>
  <si>
    <t>hipotecaria comercial</t>
  </si>
  <si>
    <t>arrendamiento financiero y cuentas por cobrar</t>
  </si>
  <si>
    <t>otras exposiciones mayoristas</t>
  </si>
  <si>
    <r>
      <rPr>
        <b/>
        <sz val="8"/>
        <color rgb="FFFFFFFF"/>
        <rFont val="Arial"/>
        <family val="2"/>
      </rPr>
      <t>Posición retenida en exposiciones de titulización originadas</t>
    </r>
  </si>
  <si>
    <r>
      <rPr>
        <b/>
        <sz val="8"/>
        <color rgb="FFFFFFFF"/>
        <rFont val="Arial"/>
        <family val="2"/>
      </rPr>
      <t>Del que: saldo vivo operaciones deterioradas y en mora</t>
    </r>
  </si>
  <si>
    <r>
      <rPr>
        <b/>
        <sz val="8"/>
        <color rgb="FFFFFFFF"/>
        <rFont val="Arial"/>
        <family val="2"/>
      </rPr>
      <t>Pérdidas por deterioro efectivas</t>
    </r>
  </si>
  <si>
    <r>
      <rPr>
        <sz val="8"/>
        <color rgb="FF404040"/>
        <rFont val="Arial"/>
        <family val="2"/>
      </rPr>
      <t>Hipotecas residenciales</t>
    </r>
  </si>
  <si>
    <r>
      <rPr>
        <sz val="8"/>
        <color rgb="FF404040"/>
        <rFont val="Arial"/>
        <family val="2"/>
      </rPr>
      <t>Hipotecas comerciales</t>
    </r>
  </si>
  <si>
    <r>
      <rPr>
        <sz val="8"/>
        <color rgb="FF404040"/>
        <rFont val="Arial"/>
        <family val="2"/>
      </rPr>
      <t>Tarjetas de crédito</t>
    </r>
  </si>
  <si>
    <r>
      <rPr>
        <i/>
        <sz val="8"/>
        <color rgb="FF404040"/>
        <rFont val="Arial"/>
        <family val="2"/>
      </rPr>
      <t>Leasing</t>
    </r>
  </si>
  <si>
    <r>
      <rPr>
        <sz val="8"/>
        <color rgb="FF404040"/>
        <rFont val="Arial"/>
        <family val="2"/>
      </rPr>
      <t>Préstamos al consumo</t>
    </r>
  </si>
  <si>
    <r>
      <rPr>
        <sz val="8"/>
        <color rgb="FF404040"/>
        <rFont val="Arial"/>
        <family val="2"/>
      </rPr>
      <t>Derechos de cobro</t>
    </r>
  </si>
  <si>
    <r>
      <rPr>
        <b/>
        <sz val="8"/>
        <color rgb="FFFFFFFF"/>
        <rFont val="Arial"/>
        <family val="2"/>
      </rPr>
      <t>Método</t>
    </r>
  </si>
  <si>
    <r>
      <rPr>
        <b/>
        <sz val="8"/>
        <color rgb="FFFFFFFF"/>
        <rFont val="Arial"/>
        <family val="2"/>
      </rPr>
      <t>Capital_x000D_
(8</t>
    </r>
    <r>
      <rPr>
        <b/>
        <sz val="8"/>
        <color theme="0"/>
        <rFont val="Arial"/>
        <family val="2"/>
      </rPr>
      <t>%)</t>
    </r>
  </si>
  <si>
    <r>
      <rPr>
        <sz val="8"/>
        <color rgb="FF404040"/>
        <rFont val="Arial"/>
        <family val="2"/>
      </rPr>
      <t>Método simple</t>
    </r>
  </si>
  <si>
    <r>
      <rPr>
        <b/>
        <sz val="8"/>
        <color rgb="FFFFFFFF"/>
        <rFont val="Arial"/>
        <family val="2"/>
      </rPr>
      <t>% sobre 
tot</t>
    </r>
    <r>
      <rPr>
        <b/>
        <sz val="8"/>
        <color theme="0"/>
        <rFont val="Arial"/>
        <family val="2"/>
      </rPr>
      <t>al</t>
    </r>
  </si>
  <si>
    <r>
      <rPr>
        <b/>
        <sz val="8"/>
        <color rgb="FFFFFFFF"/>
        <rFont val="Arial"/>
        <family val="2"/>
      </rPr>
      <t>% sobre_x000D_ tot</t>
    </r>
    <r>
      <rPr>
        <b/>
        <sz val="8"/>
        <color theme="0"/>
        <rFont val="Arial"/>
        <family val="2"/>
      </rPr>
      <t>al</t>
    </r>
  </si>
  <si>
    <r>
      <rPr>
        <sz val="8"/>
        <color rgb="FF404040"/>
        <rFont val="Arial"/>
        <family val="2"/>
      </rPr>
      <t>Acciones de sociedades cotizadas</t>
    </r>
  </si>
  <si>
    <r>
      <rPr>
        <sz val="8"/>
        <color rgb="FF404040"/>
        <rFont val="Arial"/>
        <family val="2"/>
      </rPr>
      <t>Acciones de sociedades no cotizadas</t>
    </r>
  </si>
  <si>
    <r>
      <rPr>
        <b/>
        <sz val="8"/>
        <color rgb="FF404040"/>
        <rFont val="Arial"/>
        <family val="2"/>
      </rPr>
      <t>Participaciones</t>
    </r>
  </si>
  <si>
    <r>
      <rPr>
        <sz val="8"/>
        <color rgb="FF404040"/>
        <rFont val="Arial"/>
        <family val="2"/>
      </rPr>
      <t>Cotizadas</t>
    </r>
  </si>
  <si>
    <r>
      <rPr>
        <sz val="8"/>
        <color rgb="FF404040"/>
        <rFont val="Arial"/>
        <family val="2"/>
      </rPr>
      <t>No cotizadas</t>
    </r>
  </si>
  <si>
    <t xml:space="preserve">Total Valor en libros </t>
  </si>
  <si>
    <r>
      <rPr>
        <i/>
        <sz val="7"/>
        <color rgb="FF404040"/>
        <rFont val="Arial"/>
        <family val="2"/>
      </rPr>
      <t xml:space="preserve">(1) El valor en libros de estos activos equivale a su valor razonable. </t>
    </r>
  </si>
  <si>
    <t xml:space="preserve">Total Valor razonable </t>
  </si>
  <si>
    <r>
      <rPr>
        <b/>
        <sz val="8"/>
        <color rgb="FFFFFFFF"/>
        <rFont val="Arial"/>
        <family val="2"/>
      </rPr>
      <t>Exposiciones</t>
    </r>
  </si>
  <si>
    <t>Exposición por categoría de exposición y grado de deudor</t>
  </si>
  <si>
    <t>EU CR10 - IRB (financiación especializada y renta variable)</t>
  </si>
  <si>
    <r>
      <rPr>
        <b/>
        <sz val="8"/>
        <color rgb="FFFFFFFF"/>
        <rFont val="Arial"/>
        <family val="2"/>
      </rPr>
      <t>Importe en balance</t>
    </r>
  </si>
  <si>
    <r>
      <rPr>
        <b/>
        <sz val="8"/>
        <color rgb="FFFFFFFF"/>
        <rFont val="Arial"/>
        <family val="2"/>
      </rPr>
      <t>Importe fuera de balance</t>
    </r>
  </si>
  <si>
    <r>
      <rPr>
        <b/>
        <sz val="8"/>
        <color rgb="FFFFFFFF"/>
        <rFont val="Arial"/>
        <family val="2"/>
      </rPr>
      <t>Ponderación del riesgo</t>
    </r>
  </si>
  <si>
    <r>
      <rPr>
        <b/>
        <sz val="8"/>
        <color rgb="FFFFFFFF"/>
        <rFont val="Arial"/>
        <family val="2"/>
      </rPr>
      <t>Importe de la exposición</t>
    </r>
  </si>
  <si>
    <r>
      <rPr>
        <b/>
        <sz val="8"/>
        <color rgb="FFFFFFFF"/>
        <rFont val="Arial"/>
        <family val="2"/>
      </rPr>
      <t>Renta variable según el método simple de ponderación de riesgo</t>
    </r>
  </si>
  <si>
    <r>
      <rPr>
        <b/>
        <sz val="8"/>
        <color rgb="FFFFFFFF"/>
        <rFont val="Arial"/>
        <family val="2"/>
      </rPr>
      <t>Categorías</t>
    </r>
  </si>
  <si>
    <r>
      <rPr>
        <b/>
        <sz val="8"/>
        <color rgb="FFFFFFFF"/>
        <rFont val="Arial"/>
        <family val="2"/>
      </rPr>
      <t>Requerimientos de capital</t>
    </r>
  </si>
  <si>
    <r>
      <rPr>
        <b/>
        <sz val="8"/>
        <color rgb="FFFFFFFF"/>
        <rFont val="Arial"/>
        <family val="2"/>
      </rPr>
      <t>Densidad APR</t>
    </r>
  </si>
  <si>
    <t>Productos simples</t>
  </si>
  <si>
    <t>Riesgo (general y específico) de tipo de interés</t>
  </si>
  <si>
    <t>Riesgo (general y específico) de renta variable</t>
  </si>
  <si>
    <t>Riesgo de tipo de cambio</t>
  </si>
  <si>
    <t>Riesgo de materias primas</t>
  </si>
  <si>
    <t>Método simplificado</t>
  </si>
  <si>
    <t>Método delta plus</t>
  </si>
  <si>
    <t>Método de escenarios</t>
  </si>
  <si>
    <t>Titulización (riesgo específico)</t>
  </si>
  <si>
    <t>VaR (10 días, 99 %)</t>
  </si>
  <si>
    <r>
      <rPr>
        <sz val="8"/>
        <color rgb="FF404040"/>
        <rFont val="Arial"/>
        <family val="2"/>
      </rPr>
      <t>Valor máximo</t>
    </r>
  </si>
  <si>
    <r>
      <rPr>
        <sz val="8"/>
        <color rgb="FF404040"/>
        <rFont val="Arial"/>
        <family val="2"/>
      </rPr>
      <t>Valor medio</t>
    </r>
  </si>
  <si>
    <r>
      <rPr>
        <sz val="8"/>
        <color rgb="FF404040"/>
        <rFont val="Arial"/>
        <family val="2"/>
      </rPr>
      <t>Valor mínimo</t>
    </r>
  </si>
  <si>
    <r>
      <rPr>
        <sz val="8"/>
        <color rgb="FF404040"/>
        <rFont val="Arial"/>
        <family val="2"/>
      </rPr>
      <t>Cierre del periodo</t>
    </r>
  </si>
  <si>
    <t>SVaR (10 días, 99 %)</t>
  </si>
  <si>
    <t>IRC (99,9 %)</t>
  </si>
  <si>
    <t>Comprehensive risk capital charge (99,9 %)</t>
  </si>
  <si>
    <r>
      <rPr>
        <b/>
        <sz val="8"/>
        <color rgb="FFFFFFFF"/>
        <rFont val="Arial"/>
        <family val="2"/>
      </rPr>
      <t>VaR _x000D_
[máximo (a) y (b</t>
    </r>
    <r>
      <rPr>
        <b/>
        <sz val="8"/>
        <color theme="0"/>
        <rFont val="Arial"/>
        <family val="2"/>
      </rPr>
      <t>)]</t>
    </r>
  </si>
  <si>
    <r>
      <rPr>
        <sz val="8"/>
        <color rgb="FFFFFFFF"/>
        <rFont val="Arial"/>
        <family val="2"/>
      </rPr>
      <t>Valor previo</t>
    </r>
  </si>
  <si>
    <r>
      <rPr>
        <sz val="8"/>
        <color rgb="FFFFFFFF"/>
        <rFont val="Arial"/>
        <family val="2"/>
      </rPr>
      <t>Media 60d x Multiplicador</t>
    </r>
  </si>
  <si>
    <r>
      <rPr>
        <b/>
        <sz val="8"/>
        <color rgb="FFFFFFFF"/>
        <rFont val="Arial"/>
        <family val="2"/>
      </rPr>
      <t>VaR Estresado _x000D_
[máximo (a) y (b</t>
    </r>
    <r>
      <rPr>
        <b/>
        <sz val="8"/>
        <color theme="0"/>
        <rFont val="Arial"/>
        <family val="2"/>
      </rPr>
      <t>)]</t>
    </r>
  </si>
  <si>
    <r>
      <rPr>
        <sz val="8"/>
        <color rgb="FFFFFFFF"/>
        <rFont val="Arial"/>
        <family val="2"/>
      </rPr>
      <t>Último valor</t>
    </r>
  </si>
  <si>
    <r>
      <rPr>
        <b/>
        <sz val="8"/>
        <color rgb="FFFFFFFF"/>
        <rFont val="Arial"/>
        <family val="2"/>
      </rPr>
      <t>IRC</t>
    </r>
  </si>
  <si>
    <r>
      <rPr>
        <sz val="8"/>
        <color rgb="FFFFFFFF"/>
        <rFont val="Arial"/>
        <family val="2"/>
      </rPr>
      <t>Valor más reciente</t>
    </r>
  </si>
  <si>
    <r>
      <rPr>
        <sz val="8"/>
        <color rgb="FFFFFFFF"/>
        <rFont val="Arial"/>
        <family val="2"/>
      </rPr>
      <t>Media 12 semanas</t>
    </r>
  </si>
  <si>
    <r>
      <rPr>
        <b/>
        <i/>
        <sz val="8"/>
        <color rgb="FFFFFFFF"/>
        <rFont val="Arial"/>
        <family val="2"/>
      </rPr>
      <t>Comprehensive risk</t>
    </r>
  </si>
  <si>
    <r>
      <rPr>
        <sz val="8"/>
        <color rgb="FFFFFFFF"/>
        <rFont val="Arial"/>
        <family val="2"/>
      </rPr>
      <t>Otros</t>
    </r>
  </si>
  <si>
    <t>Tabla 6.4. EU MR2-B - Estado de flujos de APR</t>
  </si>
  <si>
    <r>
      <rPr>
        <sz val="8"/>
        <color rgb="FFFFFFFF"/>
        <rFont val="Arial"/>
        <family val="2"/>
      </rPr>
      <t>VaR</t>
    </r>
  </si>
  <si>
    <t>SVaR</t>
  </si>
  <si>
    <r>
      <rPr>
        <sz val="8"/>
        <color rgb="FFFFFFFF"/>
        <rFont val="Arial"/>
        <family val="2"/>
      </rPr>
      <t>IRC</t>
    </r>
  </si>
  <si>
    <t>Comprehensive risk measure</t>
  </si>
  <si>
    <t>APR totales</t>
  </si>
  <si>
    <t>Requerimientos de capital totales</t>
  </si>
  <si>
    <r>
      <rPr>
        <b/>
        <sz val="8"/>
        <color rgb="FF404040"/>
        <rFont val="Arial"/>
        <family val="2"/>
      </rPr>
      <t>APR al cierre del año anterior</t>
    </r>
  </si>
  <si>
    <r>
      <rPr>
        <sz val="8"/>
        <color rgb="FF404040"/>
        <rFont val="Arial"/>
        <family val="2"/>
      </rPr>
      <t>1a</t>
    </r>
  </si>
  <si>
    <r>
      <rPr>
        <sz val="8"/>
        <color rgb="FF404040"/>
        <rFont val="Arial"/>
        <family val="2"/>
      </rPr>
      <t>Ajuste regulatorio</t>
    </r>
  </si>
  <si>
    <r>
      <rPr>
        <sz val="8"/>
        <color rgb="FF404040"/>
        <rFont val="Arial"/>
        <family val="2"/>
      </rPr>
      <t>1b</t>
    </r>
  </si>
  <si>
    <r>
      <rPr>
        <b/>
        <sz val="8"/>
        <color rgb="FF404040"/>
        <rFont val="Arial"/>
        <family val="2"/>
      </rPr>
      <t>APR al cierre del año anterior (final del día)</t>
    </r>
  </si>
  <si>
    <r>
      <rPr>
        <sz val="8"/>
        <color rgb="FF404040"/>
        <rFont val="Arial"/>
        <family val="2"/>
      </rPr>
      <t>Variación de los niveles de riesgo</t>
    </r>
  </si>
  <si>
    <r>
      <rPr>
        <sz val="8"/>
        <color rgb="FF404040"/>
        <rFont val="Arial"/>
        <family val="2"/>
      </rPr>
      <t>Actualizaciones/variaciones en el modelo</t>
    </r>
  </si>
  <si>
    <r>
      <rPr>
        <sz val="8"/>
        <color rgb="FF404040"/>
        <rFont val="Arial"/>
        <family val="2"/>
      </rPr>
      <t>Metodología y política</t>
    </r>
  </si>
  <si>
    <r>
      <rPr>
        <sz val="8"/>
        <color rgb="FF404040"/>
        <rFont val="Arial"/>
        <family val="2"/>
      </rPr>
      <t>Variaciones del tipo de cambio</t>
    </r>
  </si>
  <si>
    <r>
      <rPr>
        <sz val="8"/>
        <color rgb="FF404040"/>
        <rFont val="Arial"/>
        <family val="2"/>
      </rPr>
      <t>8a</t>
    </r>
  </si>
  <si>
    <r>
      <rPr>
        <b/>
        <sz val="8"/>
        <color rgb="FF404040"/>
        <rFont val="Arial"/>
        <family val="2"/>
      </rPr>
      <t>APR al cierre del periodo de referencia (final del día)</t>
    </r>
  </si>
  <si>
    <r>
      <rPr>
        <sz val="8"/>
        <color rgb="FF404040"/>
        <rFont val="Arial"/>
        <family val="2"/>
      </rPr>
      <t>8b</t>
    </r>
  </si>
  <si>
    <t>APR al cierre del periodo de referencia</t>
  </si>
  <si>
    <t>Tabla 7.1. Desglose APR por línea de negocio operacional</t>
  </si>
  <si>
    <r>
      <rPr>
        <b/>
        <sz val="8"/>
        <color rgb="FFFFFFFF"/>
        <rFont val="Arial"/>
        <family val="2"/>
      </rPr>
      <t>Media ingresos relevantes</t>
    </r>
  </si>
  <si>
    <r>
      <rPr>
        <sz val="8"/>
        <color rgb="FF404040"/>
        <rFont val="Arial"/>
        <family val="2"/>
      </rPr>
      <t>Banca minorista</t>
    </r>
  </si>
  <si>
    <r>
      <rPr>
        <sz val="8"/>
        <color rgb="FF404040"/>
        <rFont val="Arial"/>
        <family val="2"/>
      </rPr>
      <t>Intermediación minorista</t>
    </r>
  </si>
  <si>
    <r>
      <rPr>
        <sz val="8"/>
        <color rgb="FF404040"/>
        <rFont val="Arial"/>
        <family val="2"/>
      </rPr>
      <t>Gestión de activos</t>
    </r>
  </si>
  <si>
    <r>
      <rPr>
        <sz val="8"/>
        <color rgb="FF404040"/>
        <rFont val="Arial"/>
        <family val="2"/>
      </rPr>
      <t>Banca comercial</t>
    </r>
  </si>
  <si>
    <r>
      <rPr>
        <sz val="8"/>
        <color rgb="FF404040"/>
        <rFont val="Arial"/>
        <family val="2"/>
      </rPr>
      <t>Servicios de agencia</t>
    </r>
  </si>
  <si>
    <r>
      <rPr>
        <sz val="8"/>
        <color rgb="FF404040"/>
        <rFont val="Arial"/>
        <family val="2"/>
      </rPr>
      <t>Negociación y venta</t>
    </r>
  </si>
  <si>
    <r>
      <rPr>
        <sz val="8"/>
        <color rgb="FF404040"/>
        <rFont val="Arial"/>
        <family val="2"/>
      </rPr>
      <t>Financiación empresarial</t>
    </r>
  </si>
  <si>
    <r>
      <rPr>
        <sz val="8"/>
        <color rgb="FF404040"/>
        <rFont val="Arial"/>
        <family val="2"/>
      </rPr>
      <t>Pago y liquidación</t>
    </r>
  </si>
  <si>
    <t>Tabla 7.2. Riesgo operacional: líneas de negocio y coeficientes de ponderación</t>
  </si>
  <si>
    <t>Coeficiente de 
ponderación</t>
  </si>
  <si>
    <t>Tabla 8.1. Anexo. Tabla B</t>
  </si>
  <si>
    <t>ΔEVE</t>
  </si>
  <si>
    <t>ΔNII</t>
  </si>
  <si>
    <t>Sensibilidad Valor Económico</t>
  </si>
  <si>
    <t>Sensibilidad Margen Intereses 12 meses</t>
  </si>
  <si>
    <t>Periodo</t>
  </si>
  <si>
    <t>Parallel Up</t>
  </si>
  <si>
    <t>Parallel down</t>
  </si>
  <si>
    <t>Steepener</t>
  </si>
  <si>
    <t>Flattener</t>
  </si>
  <si>
    <t>Short rate up</t>
  </si>
  <si>
    <t>Short rate down</t>
  </si>
  <si>
    <t>Maximum*</t>
  </si>
  <si>
    <t>Capital Tier 1</t>
  </si>
  <si>
    <t>*El concepto “Maximum” expresa pérdida máxima.</t>
  </si>
  <si>
    <t>Valor de Mercado</t>
  </si>
  <si>
    <r>
      <rPr>
        <b/>
        <sz val="8"/>
        <color rgb="FFFFFFFF"/>
        <rFont val="Arial"/>
        <family val="2"/>
      </rPr>
      <t>Importe ponderado aplicable</t>
    </r>
  </si>
  <si>
    <r>
      <rPr>
        <b/>
        <sz val="8"/>
        <color rgb="FFFFFFFF"/>
        <rFont val="Arial"/>
        <family val="2"/>
      </rPr>
      <t>Valor de Mercado</t>
    </r>
  </si>
  <si>
    <r>
      <rPr>
        <sz val="8"/>
        <color rgb="FF595959"/>
        <rFont val="Arial"/>
        <family val="2"/>
      </rPr>
      <t>Activo Level 1</t>
    </r>
  </si>
  <si>
    <r>
      <rPr>
        <sz val="8"/>
        <color rgb="FF595959"/>
        <rFont val="Arial"/>
        <family val="2"/>
      </rPr>
      <t>Activo Level 2A</t>
    </r>
  </si>
  <si>
    <r>
      <rPr>
        <sz val="8"/>
        <color rgb="FF595959"/>
        <rFont val="Arial"/>
        <family val="2"/>
      </rPr>
      <t>Activo Level 2B</t>
    </r>
  </si>
  <si>
    <r>
      <t>Total</t>
    </r>
    <r>
      <rPr>
        <b/>
        <vertAlign val="superscript"/>
        <sz val="8"/>
        <color rgb="FF009AD8"/>
        <rFont val="Arial"/>
        <family val="2"/>
      </rPr>
      <t xml:space="preserve"> (*)</t>
    </r>
  </si>
  <si>
    <t>(*) Criterios establecidos para la elaboración de la ratio LCR (liquidity coverage ratio).</t>
  </si>
  <si>
    <t>Tabla 9.2. Ratio LCR (Coeficiente de cobertura de liquidez)</t>
  </si>
  <si>
    <t>Salidas de efectivo netas totales (denominador) (a-b)</t>
  </si>
  <si>
    <t>Salidas de efectivo (a)</t>
  </si>
  <si>
    <t>Entradas de efectivo (b)</t>
  </si>
  <si>
    <r>
      <rPr>
        <sz val="8"/>
        <color rgb="FF595959"/>
        <rFont val="Arial"/>
        <family val="2"/>
      </rPr>
      <t>Activos líquidos de alta calidad (numerador)</t>
    </r>
  </si>
  <si>
    <r>
      <t xml:space="preserve">Ratio LCR (coeficiente de cobertura de liquidez) </t>
    </r>
    <r>
      <rPr>
        <b/>
        <vertAlign val="superscript"/>
        <sz val="8"/>
        <color rgb="FF009AD8"/>
        <rFont val="Arial"/>
        <family val="2"/>
      </rPr>
      <t>(*)</t>
    </r>
  </si>
  <si>
    <t>(*) Según el Reglamento Delegado (UE) 2015/61 de la Comisión, de 10 de octubre de 2014, por le que se completa el Reglamento (UE)  nº 575/2013 del Parlamento Europeo y del Consejo en lo que atañe al requisito de cobertura de liquidez aplicable a las entidades de crédito.</t>
  </si>
  <si>
    <r>
      <rPr>
        <b/>
        <sz val="8"/>
        <color rgb="FFFFFFFF"/>
        <rFont val="Arial"/>
        <family val="2"/>
      </rPr>
      <t>CaixaBank consolidado</t>
    </r>
  </si>
  <si>
    <r>
      <rPr>
        <b/>
        <sz val="8"/>
        <color rgb="FFFFFFFF"/>
        <rFont val="Arial"/>
        <family val="2"/>
      </rPr>
      <t>Valor no ponderado total (promedio)</t>
    </r>
  </si>
  <si>
    <r>
      <rPr>
        <b/>
        <sz val="8"/>
        <color rgb="FFFFFFFF"/>
        <rFont val="Arial"/>
        <family val="2"/>
      </rPr>
      <t>Valor ponderado total (promedio)</t>
    </r>
  </si>
  <si>
    <r>
      <rPr>
        <b/>
        <sz val="8"/>
        <color rgb="FFFFFFFF"/>
        <rFont val="Arial"/>
        <family val="2"/>
      </rPr>
      <t>EUR millones</t>
    </r>
  </si>
  <si>
    <r>
      <rPr>
        <b/>
        <sz val="8"/>
        <color rgb="FFFFFFFF"/>
        <rFont val="Arial"/>
        <family val="2"/>
      </rPr>
      <t xml:space="preserve">Trimestre que termina el </t>
    </r>
  </si>
  <si>
    <r>
      <rPr>
        <sz val="8"/>
        <color rgb="FF000000"/>
        <rFont val="Arial"/>
        <family val="2"/>
      </rPr>
      <t>Total de activos líquidos de alta calidad (HQLA)</t>
    </r>
  </si>
  <si>
    <r>
      <rPr>
        <b/>
        <sz val="8"/>
        <color rgb="FF000000"/>
        <rFont val="Arial"/>
        <family val="2"/>
      </rPr>
      <t>SALIDAS DE EFECTIVO</t>
    </r>
  </si>
  <si>
    <r>
      <rPr>
        <sz val="8"/>
        <color rgb="FF000000"/>
        <rFont val="Arial"/>
        <family val="2"/>
      </rPr>
      <t>Depósitos minoristas y depósitos de pequeñas empresas, de los cuales:</t>
    </r>
  </si>
  <si>
    <r>
      <rPr>
        <sz val="8"/>
        <color rgb="FF000000"/>
        <rFont val="Arial"/>
        <family val="2"/>
      </rPr>
      <t>Depósitos estables</t>
    </r>
  </si>
  <si>
    <r>
      <rPr>
        <sz val="8"/>
        <color rgb="FF000000"/>
        <rFont val="Arial"/>
        <family val="2"/>
      </rPr>
      <t>Depósitos menos estables</t>
    </r>
  </si>
  <si>
    <r>
      <rPr>
        <sz val="8"/>
        <color rgb="FF000000"/>
        <rFont val="Arial"/>
        <family val="2"/>
      </rPr>
      <t>Financiación mayorista no garantizada</t>
    </r>
  </si>
  <si>
    <r>
      <rPr>
        <sz val="8"/>
        <color rgb="FF000000"/>
        <rFont val="Arial"/>
        <family val="2"/>
      </rPr>
      <t>Depósitos operativos (todas las contrapartes) y depósitos en redes de cooperativas de crédito</t>
    </r>
  </si>
  <si>
    <r>
      <rPr>
        <sz val="8"/>
        <color rgb="FF000000"/>
        <rFont val="Arial"/>
        <family val="2"/>
      </rPr>
      <t>Depósitos no operativos (todas las contrapartes)</t>
    </r>
  </si>
  <si>
    <r>
      <rPr>
        <sz val="8"/>
        <color rgb="FF000000"/>
        <rFont val="Arial"/>
        <family val="2"/>
      </rPr>
      <t>Deuda no garantizada</t>
    </r>
  </si>
  <si>
    <r>
      <rPr>
        <sz val="8"/>
        <color rgb="FF000000"/>
        <rFont val="Arial"/>
        <family val="2"/>
      </rPr>
      <t>Financiación mayorista garantizada</t>
    </r>
  </si>
  <si>
    <r>
      <rPr>
        <sz val="8"/>
        <color rgb="FF000000"/>
        <rFont val="Arial"/>
        <family val="2"/>
      </rPr>
      <t>Requisitos adicionales</t>
    </r>
  </si>
  <si>
    <r>
      <rPr>
        <sz val="8"/>
        <color rgb="FF000000"/>
        <rFont val="Arial"/>
        <family val="2"/>
      </rPr>
      <t>Salidas relacionadas con exposiciones en derivados y otros requisitos de garantía</t>
    </r>
  </si>
  <si>
    <r>
      <rPr>
        <sz val="8"/>
        <color rgb="FF000000"/>
        <rFont val="Arial"/>
        <family val="2"/>
      </rPr>
      <t>Salidas relacionadas con la pérdida de financiación en instrumentos de deuda</t>
    </r>
  </si>
  <si>
    <r>
      <rPr>
        <sz val="8"/>
        <color rgb="FF000000"/>
        <rFont val="Arial"/>
        <family val="2"/>
      </rPr>
      <t>Líneas de crédito y de liquidez</t>
    </r>
  </si>
  <si>
    <r>
      <rPr>
        <sz val="8"/>
        <color rgb="FF000000"/>
        <rFont val="Arial"/>
        <family val="2"/>
      </rPr>
      <t>Otras obligaciones contractuales en materia de financiación</t>
    </r>
  </si>
  <si>
    <r>
      <rPr>
        <sz val="8"/>
        <color rgb="FF000000"/>
        <rFont val="Arial"/>
        <family val="2"/>
      </rPr>
      <t>Otras obligaciones contingentes en materia de financiación</t>
    </r>
  </si>
  <si>
    <r>
      <rPr>
        <sz val="8"/>
        <color rgb="FF000000"/>
        <rFont val="Arial"/>
        <family val="2"/>
      </rPr>
      <t>TOTAL DE SALIDAS DE EFECTIVO</t>
    </r>
  </si>
  <si>
    <r>
      <rPr>
        <b/>
        <sz val="8"/>
        <color rgb="FF000000"/>
        <rFont val="Arial"/>
        <family val="2"/>
      </rPr>
      <t>ENTRADAS DE EFECTIVO</t>
    </r>
  </si>
  <si>
    <r>
      <rPr>
        <sz val="8"/>
        <color rgb="FF000000"/>
        <rFont val="Arial"/>
        <family val="2"/>
      </rPr>
      <t>Operaciones de préstamo garantizadas (por ejemplo, pactos de recompra inversa)</t>
    </r>
  </si>
  <si>
    <r>
      <rPr>
        <sz val="8"/>
        <color rgb="FF000000"/>
        <rFont val="Arial"/>
        <family val="2"/>
      </rPr>
      <t>Entradas derivadas de exposiciones al corriente de pago</t>
    </r>
  </si>
  <si>
    <r>
      <rPr>
        <sz val="8"/>
        <color rgb="FF000000"/>
        <rFont val="Arial"/>
        <family val="2"/>
      </rPr>
      <t>Otras entradas de efectivo</t>
    </r>
  </si>
  <si>
    <r>
      <rPr>
        <sz val="8"/>
        <color rgb="FF000000"/>
        <rFont val="Arial"/>
        <family val="2"/>
      </rPr>
      <t>EU-19a</t>
    </r>
  </si>
  <si>
    <r>
      <rPr>
        <sz val="8"/>
        <color rgb="FF000000"/>
        <rFont val="Arial"/>
        <family val="2"/>
      </rPr>
      <t>(Diferencia entre el total de entradas ponderadas y el total de salidas ponderadas derivadas de operaciones en terceros países en los que existan restricciones de transferencia u operaciones denominadas en divisas no convertibles)</t>
    </r>
  </si>
  <si>
    <r>
      <rPr>
        <sz val="8"/>
        <color rgb="FF000000"/>
        <rFont val="Arial"/>
        <family val="2"/>
      </rPr>
      <t>EU-19b</t>
    </r>
  </si>
  <si>
    <r>
      <rPr>
        <sz val="8"/>
        <color rgb="FF000000"/>
        <rFont val="Arial"/>
        <family val="2"/>
      </rPr>
      <t>(Entradas excedentarias procedentes de una entidad de crédito especializada vinculada)</t>
    </r>
  </si>
  <si>
    <r>
      <rPr>
        <sz val="8"/>
        <color rgb="FF000000"/>
        <rFont val="Arial"/>
        <family val="2"/>
      </rPr>
      <t>TOTAL DE ENTRADAS DE EFECTIVO</t>
    </r>
  </si>
  <si>
    <r>
      <rPr>
        <sz val="8"/>
        <color rgb="FF000000"/>
        <rFont val="Arial"/>
        <family val="2"/>
      </rPr>
      <t>EU-20a</t>
    </r>
  </si>
  <si>
    <r>
      <rPr>
        <sz val="8"/>
        <color rgb="FF000000"/>
        <rFont val="Arial"/>
        <family val="2"/>
      </rPr>
      <t>Entradas totalmente exentas</t>
    </r>
  </si>
  <si>
    <r>
      <rPr>
        <sz val="8"/>
        <color rgb="FF000000"/>
        <rFont val="Arial"/>
        <family val="2"/>
      </rPr>
      <t>EU-20b</t>
    </r>
  </si>
  <si>
    <r>
      <rPr>
        <sz val="8"/>
        <color rgb="FF000000"/>
        <rFont val="Arial"/>
        <family val="2"/>
      </rPr>
      <t>Entradas sujetas al límite máximo del 90 %</t>
    </r>
  </si>
  <si>
    <r>
      <rPr>
        <sz val="8"/>
        <color rgb="FF000000"/>
        <rFont val="Arial"/>
        <family val="2"/>
      </rPr>
      <t>EU-20c</t>
    </r>
  </si>
  <si>
    <r>
      <rPr>
        <sz val="8"/>
        <color rgb="FF000000"/>
        <rFont val="Arial"/>
        <family val="2"/>
      </rPr>
      <t>Entradas sujetas al límite máximo del 75 %</t>
    </r>
  </si>
  <si>
    <r>
      <rPr>
        <b/>
        <sz val="8"/>
        <color rgb="FF000000"/>
        <rFont val="Arial"/>
        <family val="2"/>
      </rPr>
      <t>COLCHÓN DE LIQUIDEZ</t>
    </r>
  </si>
  <si>
    <r>
      <rPr>
        <b/>
        <sz val="8"/>
        <color rgb="FF000000"/>
        <rFont val="Arial"/>
        <family val="2"/>
      </rPr>
      <t>TOTAL DE SALIDAS DE EFECTIVO NETAS</t>
    </r>
  </si>
  <si>
    <r>
      <rPr>
        <b/>
        <sz val="8"/>
        <color rgb="FF000000"/>
        <rFont val="Arial"/>
        <family val="2"/>
      </rPr>
      <t>RATIO DE COBERTURA DE LIQUIDEZ (%)</t>
    </r>
  </si>
  <si>
    <t>Tabla 9.3. EU LIQ1 - Coeficiente de cobertura de liquidez (LCR)</t>
  </si>
  <si>
    <t>ACTIVOS LÍQUIDOS DE ALTA CALIDAD</t>
  </si>
  <si>
    <t>Tabla 9.4. Activos que garantizan operaciones de financiación y activos libres de carga</t>
  </si>
  <si>
    <t xml:space="preserve">Mediana de 2018 calculados sobre datos trimestrales </t>
  </si>
  <si>
    <r>
      <rPr>
        <b/>
        <sz val="8"/>
        <color rgb="FFFFFFFF"/>
        <rFont val="Arial"/>
        <family val="2"/>
      </rPr>
      <t>Importe en libros de los activos con cargas</t>
    </r>
  </si>
  <si>
    <r>
      <rPr>
        <b/>
        <sz val="8"/>
        <color rgb="FFFFFFFF"/>
        <rFont val="Arial"/>
        <family val="2"/>
      </rPr>
      <t>Valor razonable de los activos con cargas</t>
    </r>
  </si>
  <si>
    <r>
      <rPr>
        <b/>
        <sz val="8"/>
        <color rgb="FFFFFFFF"/>
        <rFont val="Arial"/>
        <family val="2"/>
      </rPr>
      <t>Importe en libros de los activos sin cargas</t>
    </r>
  </si>
  <si>
    <r>
      <rPr>
        <b/>
        <sz val="8"/>
        <color rgb="FFFFFFFF"/>
        <rFont val="Arial"/>
        <family val="2"/>
      </rPr>
      <t>Valor razonable de los activos sin cargas</t>
    </r>
  </si>
  <si>
    <r>
      <rPr>
        <sz val="8"/>
        <color rgb="FF595959"/>
        <rFont val="Arial"/>
        <family val="2"/>
      </rPr>
      <t>Instrumentos de patrimonio</t>
    </r>
  </si>
  <si>
    <r>
      <rPr>
        <sz val="8"/>
        <color rgb="FF595959"/>
        <rFont val="Arial"/>
        <family val="2"/>
      </rPr>
      <t>Valores representativos de deuda</t>
    </r>
  </si>
  <si>
    <r>
      <rPr>
        <sz val="8"/>
        <color rgb="FF595959"/>
        <rFont val="Arial"/>
        <family val="2"/>
      </rPr>
      <t xml:space="preserve">    de los cuales: bonos garantizados</t>
    </r>
  </si>
  <si>
    <r>
      <rPr>
        <sz val="8"/>
        <color rgb="FF595959"/>
        <rFont val="Arial"/>
        <family val="2"/>
      </rPr>
      <t xml:space="preserve">    de los cuales: emitidos por Administraciones Pública</t>
    </r>
  </si>
  <si>
    <r>
      <rPr>
        <sz val="8"/>
        <color rgb="FF595959"/>
        <rFont val="Arial"/>
        <family val="2"/>
      </rPr>
      <t xml:space="preserve">    de los cuales: emitidos por sociedades no financieras</t>
    </r>
  </si>
  <si>
    <r>
      <rPr>
        <sz val="8"/>
        <color rgb="FF595959"/>
        <rFont val="Arial"/>
        <family val="2"/>
      </rPr>
      <t>Inversión crediticia</t>
    </r>
  </si>
  <si>
    <r>
      <rPr>
        <sz val="8"/>
        <color rgb="FF595959"/>
        <rFont val="Arial"/>
        <family val="2"/>
      </rPr>
      <t>Otros activos</t>
    </r>
  </si>
  <si>
    <t>Tabla 9.5. Activos recibidos que garantizan operaciones de financiación y activos libres de carga</t>
  </si>
  <si>
    <r>
      <rPr>
        <b/>
        <sz val="8"/>
        <color rgb="FFFFFFFF"/>
        <rFont val="Arial"/>
        <family val="2"/>
      </rPr>
      <t>Valor razonable de las garantías recibidas o de los valores representativos de deuda propios emitidos con cargas</t>
    </r>
  </si>
  <si>
    <r>
      <rPr>
        <b/>
        <sz val="8"/>
        <color rgb="FFFFFFFF"/>
        <rFont val="Arial"/>
        <family val="2"/>
      </rPr>
      <t>Sin cargas</t>
    </r>
  </si>
  <si>
    <r>
      <rPr>
        <b/>
        <sz val="8"/>
        <color rgb="FFFFFFFF"/>
        <rFont val="Arial"/>
        <family val="2"/>
      </rPr>
      <t>Valor razonable de las garantías recibidas o de los valores representativos de deuda propios o emitidos disponibles para cargas</t>
    </r>
  </si>
  <si>
    <r>
      <rPr>
        <b/>
        <sz val="8"/>
        <color rgb="FF404040"/>
        <rFont val="Arial"/>
        <family val="2"/>
      </rPr>
      <t>Colateral recibido</t>
    </r>
  </si>
  <si>
    <r>
      <rPr>
        <sz val="8"/>
        <color rgb="FF595959"/>
        <rFont val="Arial"/>
        <family val="2"/>
      </rPr>
      <t>Préstamos a la vista</t>
    </r>
  </si>
  <si>
    <r>
      <rPr>
        <sz val="8"/>
        <color rgb="FF595959"/>
        <rFont val="Arial"/>
        <family val="2"/>
      </rPr>
      <t xml:space="preserve">    de los cuales: bonos de titulización de activos</t>
    </r>
  </si>
  <si>
    <r>
      <rPr>
        <sz val="8"/>
        <color rgb="FF595959"/>
        <rFont val="Arial"/>
        <family val="2"/>
      </rPr>
      <t xml:space="preserve">    de los cuales: emitidos por Administraciones Públicas</t>
    </r>
  </si>
  <si>
    <r>
      <rPr>
        <sz val="8"/>
        <color rgb="FF595959"/>
        <rFont val="Arial"/>
        <family val="2"/>
      </rPr>
      <t xml:space="preserve">    de los cuales: emitidos por sociedades financiera</t>
    </r>
  </si>
  <si>
    <r>
      <rPr>
        <sz val="8"/>
        <color rgb="FF595959"/>
        <rFont val="Arial"/>
        <family val="2"/>
      </rPr>
      <t xml:space="preserve">    de los cuales: emitidos por sociedades no financiera</t>
    </r>
  </si>
  <si>
    <r>
      <rPr>
        <sz val="8"/>
        <color rgb="FF595959"/>
        <rFont val="Arial"/>
        <family val="2"/>
      </rPr>
      <t>Otras garantías recibidas</t>
    </r>
  </si>
  <si>
    <r>
      <rPr>
        <b/>
        <sz val="8"/>
        <color rgb="FF595959"/>
        <rFont val="Arial"/>
        <family val="2"/>
      </rPr>
      <t>Valores representativos de deuda propios emitidos distintos de bonos garantizados o bonos de titulización de activos propios</t>
    </r>
  </si>
  <si>
    <t>Bonos garantizados y bonos de titulización de activos propios emitidos y aún no pignorados</t>
  </si>
  <si>
    <r>
      <rPr>
        <b/>
        <sz val="8"/>
        <color rgb="FF595959"/>
        <rFont val="Arial"/>
        <family val="2"/>
      </rPr>
      <t xml:space="preserve">  </t>
    </r>
  </si>
  <si>
    <t>Total activos y colateral recibido</t>
  </si>
  <si>
    <t xml:space="preserve">  </t>
  </si>
  <si>
    <t>Tabla 9.6. Ratio de activos colaterizados valores mediana</t>
  </si>
  <si>
    <r>
      <rPr>
        <b/>
        <sz val="8"/>
        <color rgb="FFFFFFFF"/>
        <rFont val="Arial"/>
        <family val="2"/>
      </rPr>
      <t xml:space="preserve">Mediana </t>
    </r>
    <r>
      <rPr>
        <b/>
        <vertAlign val="superscript"/>
        <sz val="8"/>
        <color rgb="FFFFFFFF"/>
        <rFont val="Arial"/>
        <family val="2"/>
      </rPr>
      <t>(*)</t>
    </r>
  </si>
  <si>
    <r>
      <rPr>
        <b/>
        <sz val="8"/>
        <color rgb="FF404040"/>
        <rFont val="Arial"/>
        <family val="2"/>
      </rPr>
      <t xml:space="preserve">Activos y colateral recibido comprometido  </t>
    </r>
  </si>
  <si>
    <r>
      <rPr>
        <sz val="8"/>
        <color rgb="FF404040"/>
        <rFont val="Arial"/>
        <family val="2"/>
      </rPr>
      <t>Instrumentos de capital</t>
    </r>
  </si>
  <si>
    <r>
      <rPr>
        <sz val="8"/>
        <color rgb="FF404040"/>
        <rFont val="Arial"/>
        <family val="2"/>
      </rPr>
      <t xml:space="preserve">Valores representativos de deuda </t>
    </r>
  </si>
  <si>
    <r>
      <rPr>
        <sz val="8"/>
        <color rgb="FF404040"/>
        <rFont val="Arial"/>
        <family val="2"/>
      </rPr>
      <t>Inversión crediticia</t>
    </r>
  </si>
  <si>
    <r>
      <rPr>
        <b/>
        <sz val="8"/>
        <color rgb="FF404040"/>
        <rFont val="Arial"/>
        <family val="2"/>
      </rPr>
      <t>Total activos + total activos recibidos</t>
    </r>
  </si>
  <si>
    <t xml:space="preserve">Ratio activos colateralizados </t>
  </si>
  <si>
    <t>Tabla 9.7. Ratio de activos colateralizados</t>
  </si>
  <si>
    <t>Tabla 11.1. Retribuciones satisfechas al colectivo identificado (I)</t>
  </si>
  <si>
    <t>Importes en miles de euros</t>
  </si>
  <si>
    <t>Banca de Inversión</t>
  </si>
  <si>
    <t>Banca Comercial</t>
  </si>
  <si>
    <t>Gestión de Activos</t>
  </si>
  <si>
    <r>
      <rPr>
        <i/>
        <sz val="7"/>
        <color rgb="FF404040"/>
        <rFont val="Arial"/>
        <family val="2"/>
      </rPr>
      <t>Importes en miles de euros</t>
    </r>
  </si>
  <si>
    <t>Tabla 11.2. Retribuciones satisfechas al colectivo identificado (II)</t>
  </si>
  <si>
    <t>Tabla 11.3. Retribuciones satisfechas al colectivo identificado (III)</t>
  </si>
  <si>
    <t>Nº de personas incluidas</t>
  </si>
  <si>
    <t>En metálico</t>
  </si>
  <si>
    <t>En acciones o instrumentos relacionados</t>
  </si>
  <si>
    <t>En otros instrumentos</t>
  </si>
  <si>
    <t>Método
estándar</t>
  </si>
  <si>
    <t>Información con Relevancia Prudencial (Pilar 3) Grupo CaixaBank</t>
  </si>
  <si>
    <t>Solvencia CaixaBank</t>
  </si>
  <si>
    <t>Recursos propios computables</t>
  </si>
  <si>
    <t>EU OV1 - Visión general de los APR</t>
  </si>
  <si>
    <t>EU INS1 - Participaciones en empresas de seguros no deducidas</t>
  </si>
  <si>
    <t>EU CCyB1 - Distribución geógráfica de las exposiciones crediticias pertinentes para el cálculo del colchón de capital anticíclico</t>
  </si>
  <si>
    <t>EU CR4 - Método estándar - Exposición al riesgo de crédito y efectos de la reducción del riesgo de crédito</t>
  </si>
  <si>
    <t>EU CR5 - Método estándar (EAD)</t>
  </si>
  <si>
    <t>EU CR5 - Método estándar (APR)</t>
  </si>
  <si>
    <t>IRB: Exposiciones al Riesgo de Crédito por cartera</t>
  </si>
  <si>
    <t>EU CR8 - Estados de flujos de APR de exposiciones al riesgo de crédito según el método IRB</t>
  </si>
  <si>
    <t>EU CR6 - Método IRB - Exposiciones al riesgo de crédito por cartera e intervalo de PD (minoristas cubiertas con hipotecas sobre inmuebles)</t>
  </si>
  <si>
    <t>EU CR6 - Método IRB - Exposiciones al riesgo de crédito por cartera e intervalo de PD (minoristas Pymes cubiertas con hipotecas sobre inmuebles)</t>
  </si>
  <si>
    <t>EU CR6 - Método IRB - Exposiciones al riesgo de crédito por cartera e intervalo de PD (minoristas renovables elegibles)</t>
  </si>
  <si>
    <t>EU CR6 - Método IRB - Exposiciones al riesgo de crédito por cartera e intervalo de PD (Pymes minorista)</t>
  </si>
  <si>
    <t>EU CR6 - Método IRB - Exposiciones al riesgo de crédito por cartera e intervalo de PD (Otras exposiciones minoristas)</t>
  </si>
  <si>
    <t>EU CR6 - Método IRB - Exposiciones al riesgo de crédito por categoría de exposición e intervalo de PD (Corporates)</t>
  </si>
  <si>
    <t>EU CR6 - Método IRB - Exposiciones al riesgo de crédito por categoría de exposición e intervalo de PD (Pymes)</t>
  </si>
  <si>
    <t>EU CR2-B - Cambios en el saldo de los préstamos y valores representativos de deuda en situación de default y cuyo valor se ha deteriorado</t>
  </si>
  <si>
    <t>EU CR1-C - Calidad crediticia de las exposiciones por zona geográfica</t>
  </si>
  <si>
    <t>EU CR1-D - Antigüedad de las exposiciones vencidas</t>
  </si>
  <si>
    <t>EU CR1-E - Exposiciones dudosas y exposiciones reestructuradas y refinanciadas</t>
  </si>
  <si>
    <t>EU CR3 - Técnicas de reducción del riesgo de crédito - Visión general</t>
  </si>
  <si>
    <t>EU CR2-A - Cambios en el saldo de los ajustes por riesgo de crédito general y específico</t>
  </si>
  <si>
    <t>EU CCR1 - Análisis de la exposición al riesgo de contraparte en función del método</t>
  </si>
  <si>
    <t>Exposiciones al riesgo de contraparte y efectos de técnicas para su mitigación</t>
  </si>
  <si>
    <t>IRB: exposiciones al riesgo de contraparte por cartera</t>
  </si>
  <si>
    <t>EU CCR4 - Método IRB - Exposiciones al riesgo de contraparte por cartera y escala de PD</t>
  </si>
  <si>
    <t>EU CCR5-A - Efecto de las compensaciones y las garantías reales mantenidas sobrelos valores de exposición</t>
  </si>
  <si>
    <t>EU CCR5-B - Composición de las garantías reales para las exposiciones al riesgo de contraparte</t>
  </si>
  <si>
    <t>EU CCR8 - Exposiciones frente a las entidades de contrapartida central</t>
  </si>
  <si>
    <t>EU CCR6 - Exposiciones a derivados de crédito</t>
  </si>
  <si>
    <t>EU MR1 - Riesgo de mercado según el método estándar</t>
  </si>
  <si>
    <t>EU MR3 - Valores según el método IMA para las carteras de negociación</t>
  </si>
  <si>
    <t>EU MR2-A - Riesgo de mercado según el método de modelos internos (IMA)</t>
  </si>
  <si>
    <t>EU MR2-B - Estado de flujos de APR de exposiciones al riesgo de mercado según el método IMA</t>
  </si>
  <si>
    <t>*Frecuencias superiores a lo requerido según la GUIA EBA/GL/2016/11 o la Guía BCBS 201503.</t>
  </si>
  <si>
    <t>2. GRUPO CAIXABANK</t>
  </si>
  <si>
    <t>2.1</t>
  </si>
  <si>
    <t>Conciliación Balance Público y Reservado</t>
  </si>
  <si>
    <t>2.2</t>
  </si>
  <si>
    <t>2.3</t>
  </si>
  <si>
    <t>EU LI1 - Diferencias entre los ámbitos de consolidación contable y prudencial y la correspondencia de las categorías de los estados financieros con las categorías de riesgo de la regulación prudencial</t>
  </si>
  <si>
    <t>Tabla 2.3. EU LI2 - Principales fuentes de diferencias entre los importes de las exposiciones a efectos prudenciales y los valores contables de los estados financieros</t>
  </si>
  <si>
    <t>EU LI2 - Principales fuentes de diferencias entre los importes de las exposiciones a efectos prudenciales y los valores contables de los estados financieros</t>
  </si>
  <si>
    <t>4. CAPITAL</t>
  </si>
  <si>
    <t>4.1</t>
  </si>
  <si>
    <t>4.2</t>
  </si>
  <si>
    <t>Requerimientos de colchones</t>
  </si>
  <si>
    <t>4.3</t>
  </si>
  <si>
    <t>4.4</t>
  </si>
  <si>
    <t>(2) A 31 de diciembre de 2018, el valor de mercado del 9,92% de la participación de Erste es de 1.238.525 miles de euros. CaixaBank tiene contratada una microcobertura de flujos de efectivo sobre un 1,36% de dicha participación.</t>
  </si>
  <si>
    <r>
      <t>Activos financieros a valor razonable con cambios en otro resultado global</t>
    </r>
    <r>
      <rPr>
        <b/>
        <vertAlign val="superscript"/>
        <sz val="8"/>
        <color rgb="FF404040"/>
        <rFont val="Arial"/>
        <family val="2"/>
      </rPr>
      <t>(1)</t>
    </r>
  </si>
  <si>
    <t>4.5</t>
  </si>
  <si>
    <t>4.6</t>
  </si>
  <si>
    <t>Variación del capital regulatorio</t>
  </si>
  <si>
    <t>4.7</t>
  </si>
  <si>
    <t>4.8</t>
  </si>
  <si>
    <t>Consumo de capital por segmentos</t>
  </si>
  <si>
    <t>4.9</t>
  </si>
  <si>
    <r>
      <rPr>
        <i/>
        <sz val="7"/>
        <color rgb="FF404040"/>
        <rFont val="Arial"/>
        <family val="2"/>
      </rPr>
      <t>En %</t>
    </r>
  </si>
  <si>
    <t>Conservación de capital</t>
  </si>
  <si>
    <r>
      <t>Anticíclico específico</t>
    </r>
    <r>
      <rPr>
        <vertAlign val="superscript"/>
        <sz val="8"/>
        <color theme="1" tint="0.249977111117893"/>
        <rFont val="Arial"/>
        <family val="2"/>
      </rPr>
      <t>(1)</t>
    </r>
  </si>
  <si>
    <r>
      <t>Exposiciones crediticias generales</t>
    </r>
    <r>
      <rPr>
        <b/>
        <vertAlign val="superscript"/>
        <sz val="8"/>
        <color rgb="FFFFFFFF"/>
        <rFont val="Arial"/>
        <family val="2"/>
      </rPr>
      <t>(1)</t>
    </r>
  </si>
  <si>
    <r>
      <t>Valor de exposición según método estándar</t>
    </r>
    <r>
      <rPr>
        <b/>
        <vertAlign val="superscript"/>
        <sz val="8"/>
        <color rgb="FFFFFFFF"/>
        <rFont val="Arial"/>
        <family val="2"/>
      </rPr>
      <t>(2)</t>
    </r>
  </si>
  <si>
    <t>(1) No incluye EAD por Riesgo de Credit Value Adjustment (CVA).</t>
  </si>
  <si>
    <t>(2) A efectos del cálculo del buffer de capital anti cíclico, y según se especifica en el Reglamento Delegado 2015/1555, las exposiciones crediticias pertinentes incluirán todas aquellas categorías de exposiciones distintas de aquellas a que se refiere el artículo 112, letras a) a f) del Reglamento (UE) No 575/2013.</t>
  </si>
  <si>
    <t>31.12.2018</t>
  </si>
  <si>
    <t>Tier 1</t>
  </si>
  <si>
    <t>Activo total reservado</t>
  </si>
  <si>
    <t>Deducciones Tier 1</t>
  </si>
  <si>
    <t>Exposición apalancamiento</t>
  </si>
  <si>
    <t>Ratio de apalancamiento</t>
  </si>
  <si>
    <r>
      <t xml:space="preserve">Otros ajustes </t>
    </r>
    <r>
      <rPr>
        <vertAlign val="superscript"/>
        <sz val="8"/>
        <color theme="1" tint="0.249977111117893"/>
        <rFont val="Arial"/>
        <family val="2"/>
      </rPr>
      <t>(*)</t>
    </r>
  </si>
  <si>
    <t>(*) Incluye elementos fuera de balance, derivados y SFTs.</t>
  </si>
  <si>
    <t>4.10</t>
  </si>
  <si>
    <t>Ratio de Apalancamiento</t>
  </si>
  <si>
    <t>Ratio de cobertura del conglomerado</t>
  </si>
  <si>
    <t>4.11</t>
  </si>
  <si>
    <t>Capital total bancario</t>
  </si>
  <si>
    <t xml:space="preserve">Elementos adicionales </t>
  </si>
  <si>
    <t>Capital a efectos de conglomerado</t>
  </si>
  <si>
    <t>Requerimientos sobre capital total bancario</t>
  </si>
  <si>
    <t>Otros requerimientos</t>
  </si>
  <si>
    <t>Requerimientos de capital de conglomerado</t>
  </si>
  <si>
    <t>Ratio de cobertura de conglomerado</t>
  </si>
  <si>
    <r>
      <t>Riesgo de crédito</t>
    </r>
    <r>
      <rPr>
        <vertAlign val="superscript"/>
        <sz val="8"/>
        <color theme="1" tint="0.249977111117893"/>
        <rFont val="Arial"/>
        <family val="2"/>
      </rPr>
      <t>(1)</t>
    </r>
  </si>
  <si>
    <r>
      <t>Riesgo de contrapartida</t>
    </r>
    <r>
      <rPr>
        <vertAlign val="superscript"/>
        <sz val="8"/>
        <color theme="1" tint="0.249977111117893"/>
        <rFont val="Arial"/>
        <family val="2"/>
      </rPr>
      <t>(2)</t>
    </r>
  </si>
  <si>
    <r>
      <t>Riesgo de titulizaciones</t>
    </r>
    <r>
      <rPr>
        <vertAlign val="superscript"/>
        <sz val="8"/>
        <color theme="1" tint="0.249977111117893"/>
        <rFont val="Arial"/>
        <family val="2"/>
      </rPr>
      <t>(3)</t>
    </r>
  </si>
  <si>
    <r>
      <t>Riesgo de la cartera accionarial</t>
    </r>
    <r>
      <rPr>
        <vertAlign val="superscript"/>
        <sz val="8"/>
        <color theme="1" tint="0.249977111117893"/>
        <rFont val="Arial"/>
        <family val="2"/>
      </rPr>
      <t>(4)</t>
    </r>
  </si>
  <si>
    <t>Administraciones regionales o autoridades locales</t>
  </si>
  <si>
    <r>
      <t xml:space="preserve">PD Media </t>
    </r>
    <r>
      <rPr>
        <b/>
        <vertAlign val="superscript"/>
        <sz val="8"/>
        <color rgb="FFFFFFFF"/>
        <rFont val="Arial"/>
        <family val="2"/>
      </rPr>
      <t>(1)</t>
    </r>
  </si>
  <si>
    <r>
      <t xml:space="preserve">Número de deudores </t>
    </r>
    <r>
      <rPr>
        <b/>
        <vertAlign val="superscript"/>
        <sz val="8"/>
        <color rgb="FFFFFFFF"/>
        <rFont val="Arial"/>
        <family val="2"/>
      </rPr>
      <t>(2)</t>
    </r>
  </si>
  <si>
    <r>
      <t xml:space="preserve">Total riesgo de crédito método IRB </t>
    </r>
    <r>
      <rPr>
        <b/>
        <vertAlign val="superscript"/>
        <sz val="8"/>
        <color rgb="FF009CD8"/>
        <rFont val="Arial"/>
        <family val="2"/>
      </rPr>
      <t>(3)</t>
    </r>
  </si>
  <si>
    <t>(1) Incluye cartera en default.</t>
  </si>
  <si>
    <t>(2) Número de deudores en miles.</t>
  </si>
  <si>
    <t>(3) Solo se incluye riesgo de crédito. No se incluye riesgo de contrapartida, ni titulizaciones, ni accionarial.</t>
  </si>
  <si>
    <r>
      <rPr>
        <b/>
        <sz val="8"/>
        <color rgb="FF000000"/>
        <rFont val="Arial"/>
        <family val="2"/>
      </rPr>
      <t xml:space="preserve">Total riesgo de crédito método IRB </t>
    </r>
    <r>
      <rPr>
        <b/>
        <vertAlign val="superscript"/>
        <sz val="8"/>
        <color rgb="FF000000"/>
        <rFont val="Arial"/>
        <family val="2"/>
      </rPr>
      <t>(3)</t>
    </r>
  </si>
  <si>
    <t>Efectivo, saldos en efectivo en bancos centrales y otros depósitos a la vista</t>
  </si>
  <si>
    <t>Activos financieros mantenidos para negociar</t>
  </si>
  <si>
    <t>Act. Fin. no mant. para neg. Oblig. a valor razon. con cambios en rdos.</t>
  </si>
  <si>
    <t>Activos financieros a valor razonable con cambios en otro resultado global</t>
  </si>
  <si>
    <t>Activos financieros a coste amortizado</t>
  </si>
  <si>
    <t>Derivados - contabilidad de coberturas</t>
  </si>
  <si>
    <t>Camb. val razon. Elem. cubiertos de una cart. con cobert del riesgo de tipo de interés</t>
  </si>
  <si>
    <t>Inversiones en negocios conjuntos y asociadas</t>
  </si>
  <si>
    <t>Entidades asociadas</t>
  </si>
  <si>
    <t>del que: Fondo de comercio (netos de corrección)</t>
  </si>
  <si>
    <t xml:space="preserve">Entidades multigrupo </t>
  </si>
  <si>
    <t>Entidades del grupo</t>
  </si>
  <si>
    <t>del que: Fondos de comercio</t>
  </si>
  <si>
    <t>Activos amparados por contratos de seguro o reaseguro</t>
  </si>
  <si>
    <t>Activos por impuestos</t>
  </si>
  <si>
    <t>Otros activos</t>
  </si>
  <si>
    <t>Act. No Corr. y grupos enaj. elem. clasif. como mantenidos para la venta</t>
  </si>
  <si>
    <r>
      <t>del que: Fondos de comercio</t>
    </r>
    <r>
      <rPr>
        <vertAlign val="superscript"/>
        <sz val="8"/>
        <color theme="1" tint="0.249977111117893"/>
        <rFont val="Arial"/>
        <family val="2"/>
      </rPr>
      <t xml:space="preserve"> (4)</t>
    </r>
  </si>
  <si>
    <t>Pasivos financieros mantenidos para negociar</t>
  </si>
  <si>
    <t>Pasivos financieros designados a valor razonable con cambios en rtdos</t>
  </si>
  <si>
    <t>Pasivos financieros a coste amortizado</t>
  </si>
  <si>
    <t>Cambios del VR elem. cubiertos de cartera con cobertura del riesgo de TI</t>
  </si>
  <si>
    <t>Pasivos amparados por contratos de seguro o reaseguro</t>
  </si>
  <si>
    <t>Pasivos por impuestos</t>
  </si>
  <si>
    <t>Otros pasivos</t>
  </si>
  <si>
    <t>Pasivos incl. en grupos enaj. elem. clasif. como mantenidos para la vta</t>
  </si>
  <si>
    <t>Fondos Propios</t>
  </si>
  <si>
    <t>Otro resultado global acumulado</t>
  </si>
  <si>
    <t>Intereses minoritarios [participaciones no dominantes]</t>
  </si>
  <si>
    <t>(2) Principalmente operativa con el negocio asegurador de  VidaCaixa y BPI Vida y otras sociedades del grupo económico propio no consolidable, que no se eliminan en la consolidación en el perímetro reservado.</t>
  </si>
  <si>
    <t>Total de Activo</t>
  </si>
  <si>
    <t>Total de Pasivo</t>
  </si>
  <si>
    <t>Total Patrimonio Neto</t>
  </si>
  <si>
    <r>
      <t xml:space="preserve">Total </t>
    </r>
    <r>
      <rPr>
        <b/>
        <vertAlign val="superscript"/>
        <sz val="8"/>
        <color rgb="FF009BD8"/>
        <rFont val="Arial"/>
        <family val="2"/>
      </rPr>
      <t>(*)</t>
    </r>
  </si>
  <si>
    <r>
      <rPr>
        <i/>
        <sz val="8"/>
        <color rgb="FF404040"/>
        <rFont val="Arial"/>
        <family val="2"/>
      </rPr>
      <t>Importes en millones de euros</t>
    </r>
  </si>
  <si>
    <t>Sociedades no financieras</t>
  </si>
  <si>
    <t>Entidades de crédito</t>
  </si>
  <si>
    <t>Otras sociedades financieras</t>
  </si>
  <si>
    <t>Hogares</t>
  </si>
  <si>
    <t>Agricultura, ganadería, silvicultura y pesca</t>
  </si>
  <si>
    <t>Industrias extractivas</t>
  </si>
  <si>
    <t>Industria manufacturera</t>
  </si>
  <si>
    <t>Suministro de energía eléctrica, gas, vapor y aire acondicionado</t>
  </si>
  <si>
    <t>Suministro de agua</t>
  </si>
  <si>
    <t>Construcción</t>
  </si>
  <si>
    <t>Comercio al por mayor y al por menor</t>
  </si>
  <si>
    <t>Transporte y almacenamiento</t>
  </si>
  <si>
    <t>Hostelería</t>
  </si>
  <si>
    <t>Información y comunicaciones</t>
  </si>
  <si>
    <t>Actividades inmobiliarias</t>
  </si>
  <si>
    <t>Actividades profesionales, científicas y técnicas</t>
  </si>
  <si>
    <t>Actividades administrativas y servicios auxiliares</t>
  </si>
  <si>
    <t>Educación</t>
  </si>
  <si>
    <t>Actividades sanitarias y de servicios sociales</t>
  </si>
  <si>
    <t>Actividades artísticas, recreativas y de entretenimiento</t>
  </si>
  <si>
    <t>Administraciones centrales o bancos centrales</t>
  </si>
  <si>
    <t>Entidades del Sector Público</t>
  </si>
  <si>
    <t>Bancos Multilaterales de Desarrollo</t>
  </si>
  <si>
    <t>Organizaciones Internacionales</t>
  </si>
  <si>
    <t>Entidades</t>
  </si>
  <si>
    <t>Empresas</t>
  </si>
  <si>
    <t>Exposiciones minoristas</t>
  </si>
  <si>
    <t>Exposiciones garantizadas por hipotecas sobre bienes inmuebles</t>
  </si>
  <si>
    <t>Exposiciones asociadas a riesgos particularmente elevados</t>
  </si>
  <si>
    <t>Bonos garantizados</t>
  </si>
  <si>
    <t>Entidades y empresas con evaluación crediticia a corto plazo</t>
  </si>
  <si>
    <t>Organismos de Inversión Colectiva</t>
  </si>
  <si>
    <t>Exposiciones de renta variable</t>
  </si>
  <si>
    <t>Corporates</t>
  </si>
  <si>
    <t>Pymes</t>
  </si>
  <si>
    <t>Minoristas</t>
  </si>
  <si>
    <t>Cubiertas con hipotecas sobre inmuebles</t>
  </si>
  <si>
    <t>Pymes cubiertas con hipotecas s/inmuebles</t>
  </si>
  <si>
    <t>Exposiciones minoristas renovables elegibles</t>
  </si>
  <si>
    <t>Exposiciones Pymes minorista</t>
  </si>
  <si>
    <t xml:space="preserve">Otras exposiciones minoristas </t>
  </si>
  <si>
    <t xml:space="preserve">Categoría regulatoria de riesgo </t>
  </si>
  <si>
    <r>
      <t>Otros servicios</t>
    </r>
    <r>
      <rPr>
        <b/>
        <vertAlign val="superscript"/>
        <sz val="8"/>
        <color theme="0"/>
        <rFont val="Arial"/>
        <family val="2"/>
      </rPr>
      <t xml:space="preserve"> (1)</t>
    </r>
  </si>
  <si>
    <r>
      <t>Otras partidas</t>
    </r>
    <r>
      <rPr>
        <vertAlign val="superscript"/>
        <sz val="8"/>
        <color theme="1" tint="0.249977111117893"/>
        <rFont val="Arial"/>
        <family val="2"/>
      </rPr>
      <t xml:space="preserve"> (2)</t>
    </r>
  </si>
  <si>
    <t>(1) Actividades de los hogares, de organizaciones y organismos extraterritoriales, otros servicios.</t>
  </si>
  <si>
    <r>
      <t xml:space="preserve">Otras partidas </t>
    </r>
    <r>
      <rPr>
        <vertAlign val="superscript"/>
        <sz val="8"/>
        <color theme="1" tint="0.249977111117893"/>
        <rFont val="Arial"/>
        <family val="2"/>
      </rPr>
      <t>(2)</t>
    </r>
  </si>
  <si>
    <r>
      <t xml:space="preserve">Valor de la exposición en función del plazo de vencimiento residual  </t>
    </r>
    <r>
      <rPr>
        <b/>
        <vertAlign val="superscript"/>
        <sz val="8"/>
        <color rgb="FFFFFFFF"/>
        <rFont val="Arial"/>
        <family val="2"/>
      </rPr>
      <t>(1) (2) (3)</t>
    </r>
  </si>
  <si>
    <t>(1) Exposición original después de la aplicación de correcciones de valor por deterioro y de los factores de conversión (CCF).</t>
  </si>
  <si>
    <t>(2) El plazo de vencimiento residual se ha calculado como la diferencia entre la fecha de proceso y la fecha de último vencimiento. Se expresa en años y se calcula en base ACT/360.</t>
  </si>
  <si>
    <t>(3) Inmuebles, otros activos materiales, caja y otros.</t>
  </si>
  <si>
    <t>Saldo de apertura (dic-17)</t>
  </si>
  <si>
    <t>Factor de conversión del crédito medio</t>
  </si>
  <si>
    <t>EAD después de la reducción del riesgo de crédito y de aplicar el factor de conversión del crédito</t>
  </si>
  <si>
    <r>
      <t>Número de deudores</t>
    </r>
    <r>
      <rPr>
        <b/>
        <vertAlign val="superscript"/>
        <sz val="8"/>
        <color theme="0"/>
        <rFont val="Arial"/>
        <family val="2"/>
      </rPr>
      <t>(*)</t>
    </r>
  </si>
  <si>
    <t>Vencimiento medio
(años)</t>
  </si>
  <si>
    <t>Ajustes de valor y provisiones</t>
  </si>
  <si>
    <r>
      <rPr>
        <b/>
        <sz val="8"/>
        <color rgb="FF009BD8"/>
        <rFont val="Arial"/>
        <family val="2"/>
      </rPr>
      <t>Cartera Sana</t>
    </r>
  </si>
  <si>
    <r>
      <rPr>
        <b/>
        <sz val="8"/>
        <color rgb="FF009BD8"/>
        <rFont val="Arial"/>
        <family val="2"/>
      </rPr>
      <t>Total</t>
    </r>
  </si>
  <si>
    <r>
      <rPr>
        <i/>
        <sz val="7"/>
        <color rgb="FF404040"/>
        <rFont val="Arial"/>
        <family val="2"/>
      </rPr>
      <t>Solo se incluye riesgo de crédito. No se incluye riesgo de contrapartida, ni titulizaciones, ni accionarial.</t>
    </r>
  </si>
  <si>
    <r>
      <rPr>
        <b/>
        <sz val="8"/>
        <color rgb="FFFFFFFF"/>
        <rFont val="Arial"/>
        <family val="2"/>
      </rPr>
      <t>Exposición bruta original incluida en el balance</t>
    </r>
  </si>
  <si>
    <r>
      <rPr>
        <b/>
        <sz val="8"/>
        <color rgb="FFFFFFFF"/>
        <rFont val="Arial"/>
        <family val="2"/>
      </rPr>
      <t>Exposición fuera de balance antes de aplicar el factor de conversión de crédito</t>
    </r>
  </si>
  <si>
    <t>Densidad de  APR</t>
  </si>
  <si>
    <r>
      <rPr>
        <b/>
        <sz val="8"/>
        <color rgb="FFFFFFFF"/>
        <rFont val="Arial"/>
        <family val="2"/>
      </rPr>
      <t>EL</t>
    </r>
  </si>
  <si>
    <t>Número de deudores en unidades</t>
  </si>
  <si>
    <t>0,00 a &lt;0,15</t>
  </si>
  <si>
    <t>Aaa / Aa1 / Aa2 / Aa</t>
  </si>
  <si>
    <t>BBB</t>
  </si>
  <si>
    <t>Baa2</t>
  </si>
  <si>
    <t>0,25 a &lt;0,50</t>
  </si>
  <si>
    <t>BBB- / BB+</t>
  </si>
  <si>
    <t>Baa3 / Ba1</t>
  </si>
  <si>
    <t>0,50 a &lt;0,75</t>
  </si>
  <si>
    <t>BB</t>
  </si>
  <si>
    <t>Ba2</t>
  </si>
  <si>
    <t>0,75 a &lt;2,50</t>
  </si>
  <si>
    <t>BB- / B+</t>
  </si>
  <si>
    <t>Ba3 / B1</t>
  </si>
  <si>
    <t>2,50 a &lt;10,00</t>
  </si>
  <si>
    <t>B / B-</t>
  </si>
  <si>
    <t>B2 / B3</t>
  </si>
  <si>
    <t>CCC+ / CCC / CCC-</t>
  </si>
  <si>
    <t>Caa1 / Caa2 / Caa3</t>
  </si>
  <si>
    <t>D</t>
  </si>
  <si>
    <t>Otras partidas</t>
  </si>
  <si>
    <t>Sólo se incluye riesgo de contrapartida. No se incluye riesgo de crédito, ni titulizaciones, ni accionarial.</t>
  </si>
  <si>
    <t>Vencimiento
 medio 
(años)</t>
  </si>
  <si>
    <t>31.12.2017</t>
  </si>
  <si>
    <t>En la tabla superior, solo se informa la exposición regulatoria de las titulizaciones con transferencia de riesgo significativa y efectiva. También se incluye la exposición de los tramos inversores de las titulizaciones multicedentes en las que el Grupo CaixaBank participa como originador, cuyo cálculo de requerimientos de capital es independiente de tener transferencia de riesgo en los tramos originadores.</t>
  </si>
  <si>
    <t xml:space="preserve">(1) IRB - RBA (IRB - Rating Based Method): Método IRB basado en calificaciones externas.                                                                                                                                     </t>
  </si>
  <si>
    <t>(2) IRB - SF (IRB - Supervisory Formula Method): Método IRB basado en la fórmula supervisora.</t>
  </si>
  <si>
    <t>(3) IRB - IAA (IRB-Internal Assessment Approach): Método IRB basado en evaluación interna.</t>
  </si>
  <si>
    <t>(4) Exposición (EAD) después de deducciones de recursos propios. Se corresponde con la exposición regulatoria, neta de correcciones de valor por deterioro de activos, calculada siguiendo los criterios de información de la EAD de titulizaciones en los COREP.</t>
  </si>
  <si>
    <t xml:space="preserve">Deducciones de recursos propios </t>
  </si>
  <si>
    <r>
      <rPr>
        <b/>
        <sz val="8"/>
        <color rgb="FF404040"/>
        <rFont val="Arial"/>
        <family val="2"/>
      </rPr>
      <t>Titulización tradicional</t>
    </r>
  </si>
  <si>
    <t>De la cual, subyacente minorista</t>
  </si>
  <si>
    <t>De la cual, subyacente mayorista</t>
  </si>
  <si>
    <r>
      <rPr>
        <b/>
        <sz val="8"/>
        <color rgb="FF404040"/>
        <rFont val="Arial"/>
        <family val="2"/>
      </rPr>
      <t>Titulización sintética</t>
    </r>
  </si>
  <si>
    <t>1) Posiciones en exposiciones de titulización en las que el Grupo actúa como originador</t>
  </si>
  <si>
    <t>A) Posiciones en exposiciones de titulización dentro de balance</t>
  </si>
  <si>
    <t>Bonos de titulización tramo preferente</t>
  </si>
  <si>
    <t>Bonos de titulización tramo mezzanine</t>
  </si>
  <si>
    <t>Bonos de titulización tramo equity</t>
  </si>
  <si>
    <t>Préstamos Subordinados</t>
  </si>
  <si>
    <t>B) Posiciones en exposiciones de titulización fuera de balance</t>
  </si>
  <si>
    <t>Líneas de liquidez</t>
  </si>
  <si>
    <t>Derivados de tipos de interés</t>
  </si>
  <si>
    <t>2) Posiciones en exposiciones de titulización en las que el Grupo no actúa como originador</t>
  </si>
  <si>
    <r>
      <t xml:space="preserve">Bonos de titulización tramo </t>
    </r>
    <r>
      <rPr>
        <i/>
        <sz val="8"/>
        <color theme="1" tint="0.249977111117893"/>
        <rFont val="Arial"/>
        <family val="2"/>
      </rPr>
      <t>mezzanine</t>
    </r>
  </si>
  <si>
    <t>En la tabla superior se informa la exposición original de titulizaciones, sin considerar las correcciones de valor por deterioro de los activos, independientemente de si se reconoce o no la transferencia de una parte significativa del riesgo. También se incluye (en el bloque "CaixaBank actúa como originador") la exposición de los tramos inversores de las titulizaciones multicedentes en las que el Grupo CaixaBank participa como originador, cuyo cálculo de requerimientos de capital es independiente de tener transferencia de riesgo en los tramos originadores.</t>
  </si>
  <si>
    <r>
      <rPr>
        <b/>
        <sz val="8"/>
        <color rgb="FFFFFFFF"/>
        <rFont val="Arial"/>
        <family val="2"/>
      </rPr>
      <t>Saldo vivo titulizado</t>
    </r>
    <r>
      <rPr>
        <b/>
        <vertAlign val="superscript"/>
        <sz val="8"/>
        <color rgb="FFFFFFFF"/>
        <rFont val="Arial"/>
        <family val="2"/>
      </rPr>
      <t>(*)</t>
    </r>
    <r>
      <rPr>
        <b/>
        <sz val="8"/>
        <color rgb="FFFFFFFF"/>
        <rFont val="Arial"/>
        <family val="2"/>
      </rPr>
      <t xml:space="preserve"> total</t>
    </r>
  </si>
  <si>
    <r>
      <rPr>
        <b/>
        <sz val="8"/>
        <color rgb="FFFFFFFF"/>
        <rFont val="Arial"/>
        <family val="2"/>
      </rPr>
      <t>Saldo vivo titulizado</t>
    </r>
    <r>
      <rPr>
        <b/>
        <vertAlign val="superscript"/>
        <sz val="8"/>
        <color rgb="FFFFFFFF"/>
        <rFont val="Arial"/>
        <family val="2"/>
      </rPr>
      <t>(*)</t>
    </r>
    <r>
      <rPr>
        <b/>
        <sz val="8"/>
        <color rgb="FFFFFFFF"/>
        <rFont val="Arial"/>
        <family val="2"/>
      </rPr>
      <t xml:space="preserve"> en titulizaciones tradicionales</t>
    </r>
  </si>
  <si>
    <r>
      <rPr>
        <b/>
        <sz val="8"/>
        <color rgb="FFFFFFFF"/>
        <rFont val="Arial"/>
        <family val="2"/>
      </rPr>
      <t>Saldo vivo titulizado</t>
    </r>
    <r>
      <rPr>
        <b/>
        <vertAlign val="superscript"/>
        <sz val="8"/>
        <color rgb="FFFFFFFF"/>
        <rFont val="Arial"/>
        <family val="2"/>
      </rPr>
      <t>(*)</t>
    </r>
    <r>
      <rPr>
        <b/>
        <sz val="8"/>
        <color rgb="FFFFFFFF"/>
        <rFont val="Arial"/>
        <family val="2"/>
      </rPr>
      <t xml:space="preserve"> en titulizaciones sintéticas</t>
    </r>
  </si>
  <si>
    <t>(*) Saldo vivo titulizado: En coherencia con los datos reportados en el COREP c14.00, se corresponde con el dispuesto de los contratos subyacentes a la fecha del informe.</t>
  </si>
  <si>
    <r>
      <t>Método PD/LGD</t>
    </r>
    <r>
      <rPr>
        <vertAlign val="superscript"/>
        <sz val="8"/>
        <color rgb="FF404040"/>
        <rFont val="Arial"/>
        <family val="2"/>
      </rPr>
      <t>(*)</t>
    </r>
  </si>
  <si>
    <t>(*) Se utiliza LGD del 90%</t>
  </si>
  <si>
    <r>
      <t>Activos financieros a valor razonable con cambios en otro resultado global</t>
    </r>
    <r>
      <rPr>
        <b/>
        <vertAlign val="superscript"/>
        <sz val="8"/>
        <color theme="1" tint="0.249977111117893"/>
        <rFont val="Arial"/>
        <family val="2"/>
      </rPr>
      <t>(*)</t>
    </r>
  </si>
  <si>
    <t xml:space="preserve">(*) El valor en libros de estos activos equivale a su valor razonable. </t>
  </si>
  <si>
    <t>Acciones de sociedades cotizadas</t>
  </si>
  <si>
    <t xml:space="preserve">Método Simple </t>
  </si>
  <si>
    <t>Método VaR</t>
  </si>
  <si>
    <t>Método PD/LGD</t>
  </si>
  <si>
    <t>Acciones de sociedades no cotizadas</t>
  </si>
  <si>
    <t>Participaciones (dependientes, multigrupo y asociadas)</t>
  </si>
  <si>
    <t xml:space="preserve">Participaciones cotizadas </t>
  </si>
  <si>
    <t xml:space="preserve">Participaciones no cotizadas </t>
  </si>
  <si>
    <r>
      <t>Opciones</t>
    </r>
    <r>
      <rPr>
        <b/>
        <vertAlign val="superscript"/>
        <sz val="8"/>
        <color theme="1" tint="0.249977111117893"/>
        <rFont val="Arial"/>
        <family val="2"/>
      </rPr>
      <t>(*)</t>
    </r>
  </si>
  <si>
    <t>Valoración de la exposición</t>
  </si>
  <si>
    <t>Total de carteras sujetas al método avanzado</t>
  </si>
  <si>
    <t>i) Componente VaR (incluido multiplicador x3)</t>
  </si>
  <si>
    <t>ii) Componente SVaR (incluido multiplicador x3)</t>
  </si>
  <si>
    <t>Todas las carteras sujetas al método estándar</t>
  </si>
  <si>
    <t>Basado en el método de la exposición original</t>
  </si>
  <si>
    <t>5. RIESGO DE CRÉDITO TOTAL</t>
  </si>
  <si>
    <t>5.1</t>
  </si>
  <si>
    <t>Riesgo de crédito, contrapartida, titulizaciones y accionarial por métodos</t>
  </si>
  <si>
    <t>5.1. RIESGO DE CRÉDITO</t>
  </si>
  <si>
    <t>5.2</t>
  </si>
  <si>
    <t>Exposición en función de la aplicación de técnicas de mitigación</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</si>
  <si>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</si>
  <si>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</si>
  <si>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</si>
  <si>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</si>
  <si>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</si>
  <si>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</si>
  <si>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</si>
  <si>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</si>
  <si>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</si>
  <si>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</si>
  <si>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</si>
  <si>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</si>
  <si>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</si>
  <si>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</si>
  <si>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</si>
  <si>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</si>
  <si>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</si>
  <si>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</si>
  <si>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</si>
  <si>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</si>
  <si>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</si>
  <si>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</si>
  <si>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</si>
  <si>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</si>
  <si>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</si>
  <si>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</si>
  <si>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</si>
  <si>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</si>
  <si>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</si>
  <si>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</si>
  <si>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</si>
  <si>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</si>
  <si>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</si>
  <si>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</si>
  <si>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</si>
  <si>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</si>
  <si>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</si>
  <si>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</si>
  <si>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</si>
  <si>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</si>
  <si>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</si>
  <si>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</si>
  <si>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</si>
  <si>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</si>
  <si>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</si>
  <si>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</si>
  <si>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Método estándar: exposición en función de la aplicación de técnicas de mitigación</t>
  </si>
  <si>
    <t>Método IRB: exposición en función de la aplicación de técnicas de mitigación</t>
  </si>
  <si>
    <t>EU CR4 - Método estándar - Exposición al riesgo de crédito y efectos de la reducción del riesgo de crédito - PY</t>
  </si>
  <si>
    <t>EU CR5 - Método estándar (EAD) - PY</t>
  </si>
  <si>
    <t>EU CR5 - Método estándar (APR) - PY</t>
  </si>
  <si>
    <t>Método estándar: exposiciones garantizadas por inmuebles por tipo de garantía</t>
  </si>
  <si>
    <t>IRB: Exposiciones al riesgo de crédito por cartera - PY</t>
  </si>
  <si>
    <t>EU CR6 - Método IRB - Exposiciones al riesgo de crédito por cartera e intervalo de PD</t>
  </si>
  <si>
    <t>Evolución provisiones</t>
  </si>
  <si>
    <t>EU CRB-B - Importe neto medio y total de las exposiciones</t>
  </si>
  <si>
    <t>EU CRB-C - Desglose geográfico de las exposiciones</t>
  </si>
  <si>
    <t>EU CRB-D - Concentración de exposiciones por sector o tipo de contraparte (APR)</t>
  </si>
  <si>
    <t>EU CRB-E - Vencimiento de las exposiciones</t>
  </si>
  <si>
    <t>Distribución de APR por vencimiento</t>
  </si>
  <si>
    <t>EU CR1-A - Calidad crediticia de las exposiciones por sector FINREP</t>
  </si>
  <si>
    <t>EU CR1-B - Calidad crediticia de préstamos para sociedades no financieras por sector económico</t>
  </si>
  <si>
    <t>Pérdidas por deterioro y reversiones de las pérdidas</t>
  </si>
  <si>
    <t>Series ODF</t>
  </si>
  <si>
    <t>EU CR9 - Método IRB - Pruebas retrospectivas de la PD por categoría de exposición (Corporativa)</t>
  </si>
  <si>
    <t>EU CR9 - Método IRB - Pruebas retrospectivas de la PD por categoría de exposición (Pymes)</t>
  </si>
  <si>
    <t>EU CR9 - Método IRB - Pruebas retrospectivas de la PD por categoría de exposición (Minorista hipotecario)</t>
  </si>
  <si>
    <t>EU CR9 - Método IRB - Pruebas retrospectivas de la PD por categoría de exposición (PyMEs con garantía hipotecaria)</t>
  </si>
  <si>
    <t>EU CR9 - Método IRB - Pruebas retrospectivas de la PD por categoría de exposición (Minoristas renovables elegibles)</t>
  </si>
  <si>
    <t>EU CR9 - Método IRB - Pruebas retrospectivas de la PD por categoría de exposición (Resto PyMEs)</t>
  </si>
  <si>
    <t>EU CR9 - Método IRB - Pruebas retrospectivas de la PD por categoría de exposición (Resto Minoristas)</t>
  </si>
  <si>
    <t>Activos ponderados por riesgo de contraparte, Default Fund y CVA</t>
  </si>
  <si>
    <t>5.49</t>
  </si>
  <si>
    <t>5.50</t>
  </si>
  <si>
    <t>5.51</t>
  </si>
  <si>
    <t>Exposiciones al riesgo de contraparte y efectos de técnicas para su mitigación - PY</t>
  </si>
  <si>
    <t>Tabla 11.4. Retribuciones satisfechas al colectivo identificado (IV)</t>
  </si>
  <si>
    <t>Tabla 6.1. EU MR1 - Riesgo de mercado según el método estándar</t>
  </si>
  <si>
    <t>Tabla 6.2. EU MR3 - Valores según el método IMA para las carteras de negociación</t>
  </si>
  <si>
    <t>Tabla 6.3. EU MR2-A - Riesgo de mercado según el método de modelos internos (IMA)</t>
  </si>
  <si>
    <r>
      <rPr>
        <b/>
        <sz val="8"/>
        <color rgb="FFFFFFFF"/>
        <rFont val="Arial"/>
        <family val="2"/>
      </rPr>
      <t>IRB - SF</t>
    </r>
    <r>
      <rPr>
        <b/>
        <vertAlign val="superscript"/>
        <sz val="8"/>
        <color rgb="FFFFFFFF"/>
        <rFont val="Arial"/>
        <family val="2"/>
      </rPr>
      <t>(2)</t>
    </r>
  </si>
  <si>
    <t>Solo se incluye riesgo de contrapartida. No se incluye riesgo de crédito, ni titulizaciones ni accionarial.</t>
  </si>
  <si>
    <t>IRB: exposiciones al riesgo de contraparte por cartera - PY</t>
  </si>
  <si>
    <t>5.52</t>
  </si>
  <si>
    <t>5.53</t>
  </si>
  <si>
    <t>5.54</t>
  </si>
  <si>
    <t>5.55</t>
  </si>
  <si>
    <t>5.56</t>
  </si>
  <si>
    <t>5.57</t>
  </si>
  <si>
    <t>5.58</t>
  </si>
  <si>
    <t>5.59</t>
  </si>
  <si>
    <t>5.60</t>
  </si>
  <si>
    <t>5.61</t>
  </si>
  <si>
    <t>5.62</t>
  </si>
  <si>
    <t>5.63</t>
  </si>
  <si>
    <t>EU CCR4 - Método IRB - Exposiciones al riesgo de contraparte por cartera y escala de PD - PY</t>
  </si>
  <si>
    <t>Tabla 9.8. Pasivos garantizados mediana de valores trimestrales</t>
  </si>
  <si>
    <r>
      <rPr>
        <b/>
        <sz val="8"/>
        <color rgb="FFFFFFFF"/>
        <rFont val="Arial"/>
        <family val="2"/>
      </rPr>
      <t xml:space="preserve">Valores calculados por mediana </t>
    </r>
    <r>
      <rPr>
        <b/>
        <vertAlign val="superscript"/>
        <sz val="8"/>
        <color rgb="FFFFFFFF"/>
        <rFont val="Arial"/>
        <family val="2"/>
      </rPr>
      <t>(*)</t>
    </r>
  </si>
  <si>
    <r>
      <rPr>
        <b/>
        <sz val="8"/>
        <color rgb="FFFFFFFF"/>
        <rFont val="Arial"/>
        <family val="2"/>
      </rPr>
      <t>Pasivos correspondientes, pasivos contingentes o valores prestados</t>
    </r>
  </si>
  <si>
    <r>
      <rPr>
        <b/>
        <sz val="8"/>
        <color rgb="FFFFFFFF"/>
        <rFont val="Arial"/>
        <family val="2"/>
      </rPr>
      <t>Activos, garantías reales recibidas y valores representativos de deuda propios emitidos distintos de bonos garantizados y de bonos de titulización de activos con cargas</t>
    </r>
    <r>
      <rPr>
        <b/>
        <vertAlign val="superscript"/>
        <sz val="8"/>
        <color rgb="FFFFFFFF"/>
        <rFont val="Arial"/>
        <family val="2"/>
      </rPr>
      <t xml:space="preserve"> </t>
    </r>
  </si>
  <si>
    <r>
      <rPr>
        <i/>
        <sz val="7"/>
        <color rgb="FF404040"/>
        <rFont val="Arial"/>
        <family val="2"/>
      </rPr>
      <t>Importe en millones de euros</t>
    </r>
  </si>
  <si>
    <r>
      <rPr>
        <b/>
        <sz val="9"/>
        <color rgb="FFFFFFFF"/>
        <rFont val="Arial"/>
        <family val="2"/>
      </rPr>
      <t>ES0140609019 </t>
    </r>
  </si>
  <si>
    <r>
      <rPr>
        <b/>
        <sz val="9"/>
        <color rgb="FFFFFFFF"/>
        <rFont val="Arial"/>
        <family val="2"/>
      </rPr>
      <t>ES0840609004</t>
    </r>
  </si>
  <si>
    <r>
      <rPr>
        <b/>
        <sz val="9"/>
        <color rgb="FFFFFFFF"/>
        <rFont val="Arial"/>
        <family val="2"/>
      </rPr>
      <t>ES0840609012</t>
    </r>
  </si>
  <si>
    <r>
      <rPr>
        <b/>
        <sz val="9"/>
        <color rgb="FFFFFFFF"/>
        <rFont val="Arial"/>
        <family val="2"/>
      </rPr>
      <t>AYTS491201</t>
    </r>
  </si>
  <si>
    <r>
      <rPr>
        <b/>
        <sz val="9"/>
        <color rgb="FFFFFFFF"/>
        <rFont val="Arial"/>
        <family val="2"/>
      </rPr>
      <t>AYTS490629</t>
    </r>
  </si>
  <si>
    <r>
      <rPr>
        <b/>
        <sz val="9"/>
        <color rgb="FFFFFFFF"/>
        <rFont val="Arial"/>
        <family val="2"/>
      </rPr>
      <t>XS1565131213</t>
    </r>
  </si>
  <si>
    <r>
      <rPr>
        <b/>
        <sz val="9"/>
        <color rgb="FFFFFFFF"/>
        <rFont val="Arial"/>
        <family val="2"/>
      </rPr>
      <t>ES0240609133</t>
    </r>
  </si>
  <si>
    <r>
      <rPr>
        <b/>
        <sz val="9"/>
        <color rgb="FFFFFFFF"/>
        <rFont val="Arial"/>
        <family val="2"/>
      </rPr>
      <t>XS1645495349</t>
    </r>
  </si>
  <si>
    <r>
      <rPr>
        <b/>
        <sz val="9"/>
        <color rgb="FFFFFFFF"/>
        <rFont val="Arial"/>
        <family val="2"/>
      </rPr>
      <t>XS1808351214</t>
    </r>
  </si>
  <si>
    <r>
      <rPr>
        <b/>
        <sz val="9"/>
        <color rgb="FFFFFFFF"/>
        <rFont val="Arial"/>
        <family val="2"/>
      </rPr>
      <t>XS1679158094</t>
    </r>
  </si>
  <si>
    <r>
      <rPr>
        <b/>
        <sz val="9"/>
        <color rgb="FFFFFFFF"/>
        <rFont val="Arial"/>
        <family val="2"/>
      </rPr>
      <t>XS1897489578</t>
    </r>
  </si>
  <si>
    <r>
      <rPr>
        <b/>
        <sz val="8"/>
        <color rgb="FF404040"/>
        <rFont val="Arial"/>
        <family val="2"/>
      </rPr>
      <t>Emisor</t>
    </r>
  </si>
  <si>
    <r>
      <rPr>
        <sz val="8"/>
        <color rgb="FF404040"/>
        <rFont val="Arial"/>
        <family val="2"/>
      </rPr>
      <t>CaixaBank, S.A</t>
    </r>
  </si>
  <si>
    <r>
      <rPr>
        <sz val="8"/>
        <color rgb="FF404040"/>
        <rFont val="Arial"/>
        <family val="2"/>
      </rPr>
      <t>CajaSol</t>
    </r>
  </si>
  <si>
    <r>
      <rPr>
        <b/>
        <sz val="8"/>
        <color rgb="FF404040"/>
        <rFont val="Arial"/>
        <family val="2"/>
      </rPr>
      <t xml:space="preserve">Identificador único </t>
    </r>
  </si>
  <si>
    <r>
      <rPr>
        <sz val="8"/>
        <color rgb="FF404040"/>
        <rFont val="Arial"/>
        <family val="2"/>
      </rPr>
      <t>ES0140609019 </t>
    </r>
  </si>
  <si>
    <r>
      <rPr>
        <sz val="8"/>
        <color rgb="FF404040"/>
        <rFont val="Arial"/>
        <family val="2"/>
      </rPr>
      <t>ES0840609004</t>
    </r>
  </si>
  <si>
    <r>
      <rPr>
        <sz val="8"/>
        <color rgb="FF404040"/>
        <rFont val="Arial"/>
        <family val="2"/>
      </rPr>
      <t>ES0840609012</t>
    </r>
  </si>
  <si>
    <r>
      <rPr>
        <sz val="8"/>
        <color rgb="FF404040"/>
        <rFont val="Arial"/>
        <family val="2"/>
      </rPr>
      <t>AYTS491201</t>
    </r>
  </si>
  <si>
    <r>
      <rPr>
        <sz val="8"/>
        <color rgb="FF404040"/>
        <rFont val="Arial"/>
        <family val="2"/>
      </rPr>
      <t>AYTS490629</t>
    </r>
  </si>
  <si>
    <r>
      <rPr>
        <sz val="8"/>
        <color rgb="FF404040"/>
        <rFont val="Arial"/>
        <family val="2"/>
      </rPr>
      <t>XS1565131213</t>
    </r>
  </si>
  <si>
    <r>
      <rPr>
        <sz val="8"/>
        <color rgb="FF404040"/>
        <rFont val="Arial"/>
        <family val="2"/>
      </rPr>
      <t>ES0240609133</t>
    </r>
  </si>
  <si>
    <r>
      <rPr>
        <sz val="8"/>
        <color rgb="FF404040"/>
        <rFont val="Arial"/>
        <family val="2"/>
      </rPr>
      <t>XS1645495349</t>
    </r>
  </si>
  <si>
    <r>
      <rPr>
        <sz val="8"/>
        <color rgb="FF404040"/>
        <rFont val="Arial"/>
        <family val="2"/>
      </rPr>
      <t>XS1808351214</t>
    </r>
  </si>
  <si>
    <r>
      <rPr>
        <sz val="8"/>
        <color rgb="FF404040"/>
        <rFont val="Arial"/>
        <family val="2"/>
      </rPr>
      <t>XS1679158094</t>
    </r>
  </si>
  <si>
    <r>
      <rPr>
        <sz val="8"/>
        <color rgb="FF404040"/>
        <rFont val="Arial"/>
        <family val="2"/>
      </rPr>
      <t>XS1897489578</t>
    </r>
  </si>
  <si>
    <r>
      <rPr>
        <sz val="8"/>
        <color rgb="FF404040"/>
        <rFont val="Arial"/>
        <family val="2"/>
      </rPr>
      <t>Legislación española</t>
    </r>
  </si>
  <si>
    <r>
      <rPr>
        <sz val="8"/>
        <color rgb="FF404040"/>
        <rFont val="Arial"/>
        <family val="2"/>
      </rPr>
      <t xml:space="preserve">Ley inglesa, salvo por lo relativo al ranking de las obligaciones subordinadas, la capacidad del emisor y los acuerdos societarios pertinentes, que se rigen por ley española  </t>
    </r>
  </si>
  <si>
    <r>
      <rPr>
        <b/>
        <sz val="8"/>
        <color rgb="FF404040"/>
        <rFont val="Arial"/>
        <family val="2"/>
      </rPr>
      <t>Normas transitorias del RRC</t>
    </r>
  </si>
  <si>
    <r>
      <rPr>
        <sz val="8"/>
        <color rgb="FF404040"/>
        <rFont val="Arial"/>
        <family val="2"/>
      </rPr>
      <t>Capital de nivel 1 ordinario</t>
    </r>
  </si>
  <si>
    <r>
      <rPr>
        <sz val="8"/>
        <color rgb="FF404040"/>
        <rFont val="Arial"/>
        <family val="2"/>
      </rPr>
      <t>Capital de Nivel 1  Adicional</t>
    </r>
  </si>
  <si>
    <r>
      <rPr>
        <sz val="8"/>
        <color rgb="FF404040"/>
        <rFont val="Arial"/>
        <family val="2"/>
      </rPr>
      <t>Capital de nivel 2</t>
    </r>
  </si>
  <si>
    <r>
      <rPr>
        <sz val="8"/>
        <color rgb="FF404040"/>
        <rFont val="Arial"/>
        <family val="2"/>
      </rPr>
      <t>Pasivo elegible como MREL subordinado</t>
    </r>
  </si>
  <si>
    <r>
      <rPr>
        <b/>
        <sz val="8"/>
        <color rgb="FF404040"/>
        <rFont val="Arial"/>
        <family val="2"/>
      </rPr>
      <t>Normas del RRC posteriores a la transición</t>
    </r>
  </si>
  <si>
    <r>
      <rPr>
        <b/>
        <sz val="8"/>
        <color rgb="FF404040"/>
        <rFont val="Arial"/>
        <family val="2"/>
      </rPr>
      <t>Admisibles a título individual/ (sub)consolidado/individual y (sub)consolidado</t>
    </r>
  </si>
  <si>
    <r>
      <rPr>
        <sz val="8"/>
        <color rgb="FF404040"/>
        <rFont val="Arial"/>
        <family val="2"/>
      </rPr>
      <t>Individual y consolidado</t>
    </r>
  </si>
  <si>
    <r>
      <rPr>
        <b/>
        <sz val="8"/>
        <color rgb="FF404040"/>
        <rFont val="Arial"/>
        <family val="2"/>
      </rPr>
      <t xml:space="preserve">Tipo de instrumento </t>
    </r>
  </si>
  <si>
    <r>
      <rPr>
        <sz val="8"/>
        <color rgb="FF404040"/>
        <rFont val="Arial"/>
        <family val="2"/>
      </rPr>
      <t>Acciones ordinarias</t>
    </r>
  </si>
  <si>
    <r>
      <rPr>
        <sz val="8"/>
        <color rgb="FF404040"/>
        <rFont val="Arial"/>
        <family val="2"/>
      </rPr>
      <t xml:space="preserve">Participaciones Preferentes eventualmente Convertibles en Acciones </t>
    </r>
  </si>
  <si>
    <r>
      <rPr>
        <sz val="8"/>
        <color rgb="FF404040"/>
        <rFont val="Arial"/>
        <family val="2"/>
      </rPr>
      <t>Obligaciones subordinadas</t>
    </r>
  </si>
  <si>
    <r>
      <rPr>
        <sz val="8"/>
        <color rgb="FF404040"/>
        <rFont val="Arial"/>
        <family val="2"/>
      </rPr>
      <t>Deuda Senior No Preferente</t>
    </r>
  </si>
  <si>
    <r>
      <rPr>
        <b/>
        <sz val="8"/>
        <color rgb="FF404040"/>
        <rFont val="Arial"/>
        <family val="2"/>
      </rPr>
      <t>Importe reconocido en el capital reglamentario (moneda en millones)</t>
    </r>
  </si>
  <si>
    <r>
      <rPr>
        <b/>
        <sz val="8"/>
        <color rgb="FF404040"/>
        <rFont val="Arial"/>
        <family val="2"/>
      </rPr>
      <t>Importe nominal de instrumento</t>
    </r>
  </si>
  <si>
    <r>
      <rPr>
        <b/>
        <sz val="8"/>
        <color rgb="FF404040"/>
        <rFont val="Arial"/>
        <family val="2"/>
      </rPr>
      <t>9a</t>
    </r>
  </si>
  <si>
    <r>
      <rPr>
        <b/>
        <sz val="8"/>
        <color rgb="FF404040"/>
        <rFont val="Arial"/>
        <family val="2"/>
      </rPr>
      <t>Precio de emisión</t>
    </r>
  </si>
  <si>
    <r>
      <rPr>
        <sz val="8"/>
        <color rgb="FF404040"/>
        <rFont val="Arial"/>
        <family val="2"/>
      </rPr>
      <t>n/p</t>
    </r>
  </si>
  <si>
    <t>99,97%</t>
  </si>
  <si>
    <t>99,53%</t>
  </si>
  <si>
    <t>99,85%</t>
  </si>
  <si>
    <t>99,61%</t>
  </si>
  <si>
    <r>
      <rPr>
        <b/>
        <sz val="8"/>
        <color rgb="FF404040"/>
        <rFont val="Arial"/>
        <family val="2"/>
      </rPr>
      <t>9b</t>
    </r>
  </si>
  <si>
    <r>
      <rPr>
        <b/>
        <sz val="8"/>
        <color rgb="FF404040"/>
        <rFont val="Arial"/>
        <family val="2"/>
      </rPr>
      <t>Precio de reembolso</t>
    </r>
  </si>
  <si>
    <r>
      <rPr>
        <b/>
        <sz val="8"/>
        <color rgb="FF404040"/>
        <rFont val="Arial"/>
        <family val="2"/>
      </rPr>
      <t>Clasificación contable</t>
    </r>
  </si>
  <si>
    <r>
      <rPr>
        <sz val="8"/>
        <color rgb="FF404040"/>
        <rFont val="Arial"/>
        <family val="2"/>
      </rPr>
      <t>Patrimonio neto</t>
    </r>
  </si>
  <si>
    <r>
      <rPr>
        <sz val="8"/>
        <color rgb="FF404040"/>
        <rFont val="Arial"/>
        <family val="2"/>
      </rPr>
      <t>Pasivo  - coste amortizado</t>
    </r>
  </si>
  <si>
    <r>
      <rPr>
        <b/>
        <sz val="8"/>
        <color rgb="FF404040"/>
        <rFont val="Arial"/>
        <family val="2"/>
      </rPr>
      <t>Fecha de emisión inicial</t>
    </r>
  </si>
  <si>
    <t>13/06/2017</t>
  </si>
  <si>
    <t>23/03/2018</t>
  </si>
  <si>
    <t>31/12/1990</t>
  </si>
  <si>
    <t>29/06/1994</t>
  </si>
  <si>
    <t>15/02/2017</t>
  </si>
  <si>
    <t>7/07/2017</t>
  </si>
  <si>
    <t>14/07/2017</t>
  </si>
  <si>
    <t>17/04/2018</t>
  </si>
  <si>
    <t>12/09/2017</t>
  </si>
  <si>
    <t>24/10/2018</t>
  </si>
  <si>
    <r>
      <rPr>
        <b/>
        <sz val="8"/>
        <color rgb="FF404040"/>
        <rFont val="Arial"/>
        <family val="2"/>
      </rPr>
      <t>Perpetuos o con vencimiento establecido</t>
    </r>
  </si>
  <si>
    <r>
      <rPr>
        <sz val="8"/>
        <color rgb="FF404040"/>
        <rFont val="Arial"/>
        <family val="2"/>
      </rPr>
      <t>Perpetua</t>
    </r>
  </si>
  <si>
    <r>
      <rPr>
        <sz val="8"/>
        <color rgb="FF404040"/>
        <rFont val="Arial"/>
        <family val="2"/>
      </rPr>
      <t>Perpetuo</t>
    </r>
  </si>
  <si>
    <r>
      <rPr>
        <sz val="8"/>
        <color rgb="FF404040"/>
        <rFont val="Arial"/>
        <family val="2"/>
      </rPr>
      <t>Vencimiento determinado</t>
    </r>
  </si>
  <si>
    <r>
      <rPr>
        <b/>
        <sz val="8"/>
        <color rgb="FF404040"/>
        <rFont val="Arial"/>
        <family val="2"/>
      </rPr>
      <t>Fecha de vencimiento inicial</t>
    </r>
  </si>
  <si>
    <r>
      <rPr>
        <sz val="8"/>
        <color rgb="FF404040"/>
        <rFont val="Arial"/>
        <family val="2"/>
      </rPr>
      <t>Sin vencimiento</t>
    </r>
  </si>
  <si>
    <t>24/06/2093</t>
  </si>
  <si>
    <t>15/02/2027</t>
  </si>
  <si>
    <t>07/07/2042</t>
  </si>
  <si>
    <t>14/07/2028</t>
  </si>
  <si>
    <t>17/04/2030</t>
  </si>
  <si>
    <t>12/01/2023</t>
  </si>
  <si>
    <t>24/10/2023</t>
  </si>
  <si>
    <r>
      <rPr>
        <b/>
        <sz val="8"/>
        <color rgb="FF404040"/>
        <rFont val="Arial"/>
        <family val="2"/>
      </rPr>
      <t>Opción de compra del emisor sujeta a la aprobación previa de las autor. de supervisión</t>
    </r>
  </si>
  <si>
    <r>
      <rPr>
        <sz val="8"/>
        <color rgb="FF404040"/>
        <rFont val="Arial"/>
        <family val="2"/>
      </rPr>
      <t>No</t>
    </r>
  </si>
  <si>
    <r>
      <rPr>
        <sz val="8"/>
        <color rgb="FF404040"/>
        <rFont val="Arial"/>
        <family val="2"/>
      </rPr>
      <t>Sí</t>
    </r>
  </si>
  <si>
    <r>
      <rPr>
        <b/>
        <sz val="8"/>
        <color rgb="FF404040"/>
        <rFont val="Arial"/>
        <family val="2"/>
      </rPr>
      <t>Fecha opcional de ejercicio de la opción de compra, fechas de ejercicio contingentes e importe a reembolsar</t>
    </r>
  </si>
  <si>
    <r>
      <rPr>
        <sz val="8"/>
        <color rgb="FF404040"/>
        <rFont val="Arial"/>
        <family val="2"/>
      </rPr>
      <t>13/6/2024 y trimestralmente desde entonces, a elección del Emisor. Adicionalmente, por razones fiscales o por un evento de capital (condiciones 7.3 y 7.4). Siempre previo consentimiento del supervisor y por la totalidad de la emisión</t>
    </r>
  </si>
  <si>
    <r>
      <rPr>
        <sz val="8"/>
        <color rgb="FF404040"/>
        <rFont val="Arial"/>
        <family val="2"/>
      </rPr>
      <t>23/3/2026 y trimestralmente desde entonces, a elección del Emisor. Adicionalmente, por razones fiscales o por un evento de capital (condiciones 7.3 y 7.4). Siempre previo consentimiento del supervisor y por la totalidad de la emisión</t>
    </r>
  </si>
  <si>
    <r>
      <rPr>
        <sz val="8"/>
        <color rgb="FF404040"/>
        <rFont val="Arial"/>
        <family val="2"/>
      </rPr>
      <t>15/2/2022 (una vez), a elección del Emisor. Adicionalmente, por razones fiscales o por un evento de capital (condiciones 6.2 y 6.4). Siempre previo consentimiento del supervisor y por la totalidad de la emisión</t>
    </r>
  </si>
  <si>
    <r>
      <rPr>
        <sz val="8"/>
        <color rgb="FF404040"/>
        <rFont val="Arial"/>
        <family val="2"/>
      </rPr>
      <t>7/7/2037 y anualmente desde esa fecha, a elección del Emisor. Adicionalmente por razones fiscales o por un evento de capital. Siempre previo consentimiento del supervisor y por la totalidad de la emisión</t>
    </r>
  </si>
  <si>
    <r>
      <rPr>
        <sz val="8"/>
        <color rgb="FF404040"/>
        <rFont val="Arial"/>
        <family val="2"/>
      </rPr>
      <t>14/7/2023 (una vez), a elección del Emisor. Adicionalmente, por razones fiscales o por un evento de capital (condiciones 6.2 y 6.4). Siempre previo consentimiento del supervisor y por la totalidad de la emisión</t>
    </r>
  </si>
  <si>
    <r>
      <rPr>
        <sz val="8"/>
        <color rgb="FF404040"/>
        <rFont val="Arial"/>
        <family val="2"/>
      </rPr>
      <t>17/4/2025 (una vez), a elección del Emisor. Adicionalmente, por razones fiscales o por un evento de capital (condiciones 6.2 y 6.4). Siempre previo consentimiento del supervisor y por la totalidad de la emisión</t>
    </r>
  </si>
  <si>
    <r>
      <rPr>
        <sz val="8"/>
        <color rgb="FF404040"/>
        <rFont val="Arial"/>
        <family val="2"/>
      </rPr>
      <t>n/a</t>
    </r>
  </si>
  <si>
    <r>
      <rPr>
        <b/>
        <sz val="8"/>
        <color rgb="FF404040"/>
        <rFont val="Arial"/>
        <family val="2"/>
      </rPr>
      <t>Fechas de ejercicio posteriores, si procede</t>
    </r>
  </si>
  <si>
    <r>
      <rPr>
        <sz val="8"/>
        <color rgb="FF404040"/>
        <rFont val="Arial"/>
        <family val="2"/>
      </rPr>
      <t>Trimestralmente</t>
    </r>
  </si>
  <si>
    <r>
      <rPr>
        <sz val="8"/>
        <color rgb="FF404040"/>
        <rFont val="Arial"/>
        <family val="2"/>
      </rPr>
      <t>Anualmente</t>
    </r>
  </si>
  <si>
    <r>
      <rPr>
        <b/>
        <sz val="8"/>
        <color rgb="FF404040"/>
        <rFont val="Arial"/>
        <family val="2"/>
      </rPr>
      <t>Dividendo o cupón fijo o variable</t>
    </r>
  </si>
  <si>
    <r>
      <rPr>
        <sz val="8"/>
        <color rgb="FF404040"/>
        <rFont val="Arial"/>
        <family val="2"/>
      </rPr>
      <t>Variable</t>
    </r>
  </si>
  <si>
    <r>
      <rPr>
        <sz val="8"/>
        <color rgb="FF404040"/>
        <rFont val="Arial"/>
        <family val="2"/>
      </rPr>
      <t xml:space="preserve">Variable </t>
    </r>
  </si>
  <si>
    <r>
      <rPr>
        <sz val="8"/>
        <color rgb="FF404040"/>
        <rFont val="Arial"/>
        <family val="2"/>
      </rPr>
      <t>Fijo</t>
    </r>
  </si>
  <si>
    <r>
      <rPr>
        <b/>
        <sz val="8"/>
        <color rgb="FF404040"/>
        <rFont val="Arial"/>
        <family val="2"/>
      </rPr>
      <t>Tipo de interés del cupón y cualquier índice conexo</t>
    </r>
  </si>
  <si>
    <r>
      <rPr>
        <sz val="8"/>
        <color rgb="FF404040"/>
        <rFont val="Arial"/>
        <family val="2"/>
      </rPr>
      <t>6,75% hasta 14/11/2024 en que se actualiza a mid-swap a 5 años + 649,8 pbs y después cada 5 años desde esa fecha</t>
    </r>
  </si>
  <si>
    <r>
      <rPr>
        <sz val="8"/>
        <color rgb="FF404040"/>
        <rFont val="Arial"/>
        <family val="2"/>
      </rPr>
      <t>5,25% hasta 23/3/2026 en que se actualiza a mid-swap a 5 años + 450,4 pbs y después cada 5 años desde esa fecha</t>
    </r>
  </si>
  <si>
    <r>
      <rPr>
        <sz val="8"/>
        <color rgb="FF404040"/>
        <rFont val="Arial"/>
        <family val="2"/>
      </rPr>
      <t>0 por ciento</t>
    </r>
  </si>
  <si>
    <r>
      <rPr>
        <sz val="8"/>
        <color rgb="FF404040"/>
        <rFont val="Arial"/>
        <family val="2"/>
      </rPr>
      <t xml:space="preserve">3,506% hasta 15/2/2022 en que se actualiza a mid-swap a 5 años + 335 pbs </t>
    </r>
  </si>
  <si>
    <r>
      <rPr>
        <sz val="8"/>
        <color rgb="FF404040"/>
        <rFont val="Arial"/>
        <family val="2"/>
      </rPr>
      <t xml:space="preserve">4,000% hasta 7/7/2037 en que se actualiza a mid-swap a 5 años + 272 pbs </t>
    </r>
  </si>
  <si>
    <r>
      <rPr>
        <sz val="8"/>
        <color rgb="FF404040"/>
        <rFont val="Arial"/>
        <family val="2"/>
      </rPr>
      <t xml:space="preserve">2,755% hasta 14/7/2023 en que se actualiza a mid-swap a 5 años + 235 pbs </t>
    </r>
  </si>
  <si>
    <r>
      <rPr>
        <sz val="8"/>
        <color rgb="FF404040"/>
        <rFont val="Arial"/>
        <family val="2"/>
      </rPr>
      <t xml:space="preserve">2,250% hasta 23/3/2025 en que se actualiza a mid-swap a 5 años + 168 pbs </t>
    </r>
  </si>
  <si>
    <t>1,125%</t>
  </si>
  <si>
    <t>1,750%</t>
  </si>
  <si>
    <r>
      <rPr>
        <b/>
        <sz val="8"/>
        <color rgb="FF404040"/>
        <rFont val="Arial"/>
        <family val="2"/>
      </rPr>
      <t>Existencia de limitaciones al pago de dividendos</t>
    </r>
  </si>
  <si>
    <r>
      <rPr>
        <b/>
        <sz val="8"/>
        <color rgb="FF404040"/>
        <rFont val="Arial"/>
        <family val="2"/>
      </rPr>
      <t>20a</t>
    </r>
  </si>
  <si>
    <r>
      <rPr>
        <b/>
        <sz val="8"/>
        <color rgb="FF404040"/>
        <rFont val="Arial"/>
        <family val="2"/>
      </rPr>
      <t>Plenamente discrecional, parcialmente discrecional u obligatorio (calendario)</t>
    </r>
  </si>
  <si>
    <r>
      <rPr>
        <sz val="8"/>
        <color rgb="FF404040"/>
        <rFont val="Arial"/>
        <family val="2"/>
      </rPr>
      <t>Plenamente discrecional</t>
    </r>
  </si>
  <si>
    <r>
      <rPr>
        <sz val="8"/>
        <color rgb="FF404040"/>
        <rFont val="Arial"/>
        <family val="2"/>
      </rPr>
      <t>Obligatorio</t>
    </r>
  </si>
  <si>
    <r>
      <rPr>
        <b/>
        <sz val="8"/>
        <color rgb="FF404040"/>
        <rFont val="Arial"/>
        <family val="2"/>
      </rPr>
      <t>20b</t>
    </r>
  </si>
  <si>
    <r>
      <rPr>
        <b/>
        <sz val="8"/>
        <color rgb="FF404040"/>
        <rFont val="Arial"/>
        <family val="2"/>
      </rPr>
      <t>Plenamente discrecional, parcialmente discrecional u obligatorio (importe)</t>
    </r>
  </si>
  <si>
    <r>
      <rPr>
        <b/>
        <sz val="8"/>
        <color rgb="FF404040"/>
        <rFont val="Arial"/>
        <family val="2"/>
      </rPr>
      <t>Existencia de un incremento del cupón u otros incentivos al reembolso</t>
    </r>
  </si>
  <si>
    <r>
      <rPr>
        <b/>
        <sz val="8"/>
        <color rgb="FF404040"/>
        <rFont val="Arial"/>
        <family val="2"/>
      </rPr>
      <t>Acumulativo o No acumulativo</t>
    </r>
  </si>
  <si>
    <r>
      <rPr>
        <sz val="8"/>
        <color rgb="FF404040"/>
        <rFont val="Arial"/>
        <family val="2"/>
      </rPr>
      <t>No acumulativo</t>
    </r>
  </si>
  <si>
    <r>
      <rPr>
        <sz val="8"/>
        <color rgb="FF404040"/>
        <rFont val="Arial"/>
        <family val="2"/>
      </rPr>
      <t>Acumulativo</t>
    </r>
  </si>
  <si>
    <r>
      <rPr>
        <b/>
        <sz val="8"/>
        <color rgb="FF404040"/>
        <rFont val="Arial"/>
        <family val="2"/>
      </rPr>
      <t>Convertible o No convertible</t>
    </r>
  </si>
  <si>
    <r>
      <rPr>
        <sz val="8"/>
        <color rgb="FF404040"/>
        <rFont val="Arial"/>
        <family val="2"/>
      </rPr>
      <t>Convertible</t>
    </r>
  </si>
  <si>
    <r>
      <rPr>
        <sz val="8"/>
        <color rgb="FF404040"/>
        <rFont val="Arial"/>
        <family val="2"/>
      </rPr>
      <t>No Convertible</t>
    </r>
  </si>
  <si>
    <r>
      <rPr>
        <b/>
        <sz val="8"/>
        <color rgb="FF404040"/>
        <rFont val="Arial"/>
        <family val="2"/>
      </rPr>
      <t>Si son convertibles, factor (es) que desencadenan la conversión</t>
    </r>
  </si>
  <si>
    <r>
      <rPr>
        <b/>
        <sz val="8"/>
        <color rgb="FF404040"/>
        <rFont val="Arial"/>
        <family val="2"/>
      </rPr>
      <t>Si son convertibles, total o parcialmente</t>
    </r>
  </si>
  <si>
    <r>
      <rPr>
        <sz val="8"/>
        <color rgb="FF404040"/>
        <rFont val="Arial"/>
        <family val="2"/>
      </rPr>
      <t>Siempre totalmente</t>
    </r>
  </si>
  <si>
    <r>
      <rPr>
        <b/>
        <sz val="8"/>
        <color rgb="FF404040"/>
        <rFont val="Arial"/>
        <family val="2"/>
      </rPr>
      <t>Si son convertibles, tipo de conversión aplicable</t>
    </r>
  </si>
  <si>
    <r>
      <rPr>
        <sz val="8"/>
        <color rgb="FF404040"/>
        <rFont val="Arial"/>
        <family val="2"/>
      </rPr>
      <t>El mayor de: i) el Precio de Mercado de las acciones (con un mínimo de su valor nominal)  en el momento de la conversión; ii) el Floor Price de €2,803</t>
    </r>
  </si>
  <si>
    <r>
      <rPr>
        <sz val="8"/>
        <color rgb="FF404040"/>
        <rFont val="Arial"/>
        <family val="2"/>
      </rPr>
      <t>El mayor de: i) el Precio de Mercado de las acciones (con un mínimo de su valor nominal)  en el momento de la conversión; ii) el Floor Price de €2,583</t>
    </r>
  </si>
  <si>
    <r>
      <rPr>
        <b/>
        <sz val="8"/>
        <color rgb="FF404040"/>
        <rFont val="Arial"/>
        <family val="2"/>
      </rPr>
      <t>Si son convertibles, conversión obligatoria u opcional</t>
    </r>
  </si>
  <si>
    <r>
      <rPr>
        <sz val="8"/>
        <color rgb="FF404040"/>
        <rFont val="Arial"/>
        <family val="2"/>
      </rPr>
      <t>Obligatoria</t>
    </r>
  </si>
  <si>
    <r>
      <rPr>
        <b/>
        <sz val="8"/>
        <color rgb="FF404040"/>
        <rFont val="Arial"/>
        <family val="2"/>
      </rPr>
      <t>Si son convertibles, especifíquese el tipo de instrumento en que se pueden convertir</t>
    </r>
  </si>
  <si>
    <r>
      <rPr>
        <b/>
        <sz val="8"/>
        <color rgb="FF404040"/>
        <rFont val="Arial"/>
        <family val="2"/>
      </rPr>
      <t>Si son convertibles, especifíquese el emisor del instrum. en que se convierte</t>
    </r>
  </si>
  <si>
    <r>
      <rPr>
        <b/>
        <sz val="8"/>
        <color rgb="FF404040"/>
        <rFont val="Arial"/>
        <family val="2"/>
      </rPr>
      <t>Características de la depreciación</t>
    </r>
  </si>
  <si>
    <r>
      <rPr>
        <b/>
        <sz val="8"/>
        <color rgb="FF404040"/>
        <rFont val="Arial"/>
        <family val="2"/>
      </rPr>
      <t>En caso de depreciación, factor (es) que la desencadenan</t>
    </r>
  </si>
  <si>
    <r>
      <rPr>
        <b/>
        <sz val="8"/>
        <color rgb="FF404040"/>
        <rFont val="Arial"/>
        <family val="2"/>
      </rPr>
      <t>En caso de depreciación, total o parcial</t>
    </r>
  </si>
  <si>
    <r>
      <rPr>
        <b/>
        <sz val="8"/>
        <color rgb="FF404040"/>
        <rFont val="Arial"/>
        <family val="2"/>
      </rPr>
      <t>En caso de depreciación, permanente o temporal</t>
    </r>
  </si>
  <si>
    <r>
      <rPr>
        <b/>
        <sz val="8"/>
        <color rgb="FF404040"/>
        <rFont val="Arial"/>
        <family val="2"/>
      </rPr>
      <t>Si la depreciación es provisional, descripción del mecanismo de apreciación</t>
    </r>
  </si>
  <si>
    <r>
      <rPr>
        <b/>
        <sz val="8"/>
        <color rgb="FF404040"/>
        <rFont val="Arial"/>
        <family val="2"/>
      </rPr>
      <t>Posición en la jerarquía de subordinación en la liquidación (especifíquese el tipo de instrumento de rango inmediatamente superior)</t>
    </r>
  </si>
  <si>
    <r>
      <rPr>
        <sz val="8"/>
        <color rgb="FF404040"/>
        <rFont val="Arial"/>
        <family val="2"/>
      </rPr>
      <t>No tienen subordinación</t>
    </r>
  </si>
  <si>
    <r>
      <rPr>
        <sz val="8"/>
        <color rgb="FF404040"/>
        <rFont val="Arial"/>
        <family val="2"/>
      </rPr>
      <t>Tras los instrumentos de capital de Nivel 2</t>
    </r>
    <r>
      <rPr>
        <sz val="8"/>
        <color theme="1" tint="0.249977111117893"/>
        <rFont val="Arial"/>
        <family val="2"/>
      </rPr>
      <t xml:space="preserve">_x000D_
</t>
    </r>
  </si>
  <si>
    <r>
      <rPr>
        <sz val="8"/>
        <color rgb="FF404040"/>
        <rFont val="Arial"/>
        <family val="2"/>
      </rPr>
      <t>Tras los acreedores ordinarios</t>
    </r>
  </si>
  <si>
    <r>
      <rPr>
        <sz val="8"/>
        <color rgb="FF404040"/>
        <rFont val="Arial"/>
        <family val="2"/>
      </rPr>
      <t>Tras los acreedores ordinarios preferentes</t>
    </r>
  </si>
  <si>
    <r>
      <rPr>
        <b/>
        <sz val="8"/>
        <color rgb="FF404040"/>
        <rFont val="Arial"/>
        <family val="2"/>
      </rPr>
      <t>Características No conformes tras la transición</t>
    </r>
  </si>
  <si>
    <r>
      <rPr>
        <sz val="8"/>
        <color rgb="FF404040"/>
        <rFont val="Arial"/>
        <family val="2"/>
      </rPr>
      <t xml:space="preserve">No </t>
    </r>
  </si>
  <si>
    <r>
      <rPr>
        <b/>
        <sz val="8"/>
        <color rgb="FF404040"/>
        <rFont val="Arial"/>
        <family val="2"/>
      </rPr>
      <t>En caso afirmativo, especifíquense las características No conformes</t>
    </r>
  </si>
  <si>
    <r>
      <rPr>
        <sz val="8"/>
        <color rgb="FF404040"/>
        <rFont val="Arial"/>
        <family val="2"/>
      </rPr>
      <t>n//p</t>
    </r>
  </si>
  <si>
    <r>
      <rPr>
        <sz val="8"/>
        <color rgb="FF404040"/>
        <rFont val="Arial"/>
        <family val="2"/>
      </rPr>
      <t xml:space="preserve"> n/p</t>
    </r>
  </si>
  <si>
    <r>
      <rPr>
        <b/>
        <sz val="8"/>
        <color rgb="FF404040"/>
        <rFont val="Arial"/>
        <family val="2"/>
      </rPr>
      <t>Folleto de emisión</t>
    </r>
  </si>
  <si>
    <r>
      <rPr>
        <sz val="8"/>
        <color rgb="FF404040"/>
        <rFont val="Arial"/>
        <family val="2"/>
      </rPr>
      <t>http://cnmv.es/Portal/Consultas/Folletos/FolletosAdmision.aspx?isin=ES0840609004</t>
    </r>
  </si>
  <si>
    <r>
      <rPr>
        <sz val="8"/>
        <color rgb="FF404040"/>
        <rFont val="Arial"/>
        <family val="2"/>
      </rPr>
      <t>https://www.cnmv.es/Portal/Consultas/Folletos/FolletosAdmision.aspx?isin=ES0840609012</t>
    </r>
  </si>
  <si>
    <r>
      <rPr>
        <sz val="8"/>
        <color rgb="FF404040"/>
        <rFont val="Arial"/>
        <family val="2"/>
      </rPr>
      <t>http://www.ise.ie/debt_documents/Final%20Terms_4d3676fe-d968-4977-a14b-4e107812d270.PDF</t>
    </r>
  </si>
  <si>
    <r>
      <rPr>
        <sz val="8"/>
        <color rgb="FF404040"/>
        <rFont val="Arial"/>
        <family val="2"/>
      </rPr>
      <t>http://www.cnmv.es/Portal/Consultas/Folletos/FolletosAdmision.aspx?isin=ES0240609133</t>
    </r>
  </si>
  <si>
    <r>
      <rPr>
        <sz val="8"/>
        <color rgb="FF404040"/>
        <rFont val="Arial"/>
        <family val="2"/>
      </rPr>
      <t>http://www.ise.ie/debt_documents/Final%20Terms_e17de6d1-419c-4367-ba57-302c9de7d9df.PDF</t>
    </r>
  </si>
  <si>
    <r>
      <rPr>
        <sz val="8"/>
        <color rgb="FF404040"/>
        <rFont val="Arial"/>
        <family val="2"/>
      </rPr>
      <t>http://www.ise.ie/Market-Data-Announcements/Debt/Individual-Debt-Instrument-Data/ShowSecTranche/?trancheID=139566&amp;refNo=4922</t>
    </r>
  </si>
  <si>
    <r>
      <rPr>
        <sz val="8"/>
        <color rgb="FF404040"/>
        <rFont val="Arial"/>
        <family val="2"/>
      </rPr>
      <t>http://www.ise.ie/debt_documents/FinalSeriesProspectus2_f93532da-64cb-423e-bceb-b480e259f75d.PDF</t>
    </r>
  </si>
  <si>
    <r>
      <rPr>
        <sz val="8"/>
        <color rgb="FF404040"/>
        <rFont val="Arial"/>
        <family val="2"/>
      </rPr>
      <t>http://www.ise.ie/debt_documents/Final%20Terms_86b469d7-03f0-43d6-a376-3cd5cdfcf52d.PDF</t>
    </r>
  </si>
  <si>
    <r>
      <rPr>
        <i/>
        <sz val="7"/>
        <color rgb="FF404040"/>
        <rFont val="Arial"/>
        <family val="2"/>
      </rPr>
      <t>A partir de diciembre 2018 se incluyen en la tabla los pasivos subordinados elegibles como MREL en la BRRD (Deuda Senior No Preferente), a pesar que no ser computables a efectos de recursos propios en la CRR. Todo ello sin perjuicio de la computabilidad como MREL de otros pasivos no subordinados.</t>
    </r>
    <r>
      <rPr>
        <i/>
        <sz val="7"/>
        <color theme="1" tint="0.249977111117893"/>
        <rFont val="Arial"/>
        <family val="2"/>
      </rPr>
      <t xml:space="preserve">_x000D_
</t>
    </r>
  </si>
  <si>
    <r>
      <rPr>
        <b/>
        <sz val="14"/>
        <color rgb="FFFFFFFF"/>
        <rFont val="Arial"/>
        <family val="2"/>
      </rPr>
      <t>INGLÉS</t>
    </r>
  </si>
  <si>
    <r>
      <rPr>
        <b/>
        <sz val="10"/>
        <color rgb="FF009AD8"/>
        <rFont val="Arial"/>
        <family val="2"/>
      </rPr>
      <t>7. Capital instruments main features</t>
    </r>
  </si>
  <si>
    <r>
      <rPr>
        <i/>
        <sz val="7"/>
        <color rgb="FF404040"/>
        <rFont val="Arial"/>
        <family val="2"/>
      </rPr>
      <t>Amounts in millions of euros</t>
    </r>
  </si>
  <si>
    <r>
      <rPr>
        <b/>
        <sz val="8"/>
        <color rgb="FF404040"/>
        <rFont val="Arial"/>
        <family val="2"/>
      </rPr>
      <t>Issuer</t>
    </r>
  </si>
  <si>
    <r>
      <rPr>
        <b/>
        <sz val="8"/>
        <color rgb="FF404040"/>
        <rFont val="Arial"/>
        <family val="2"/>
      </rPr>
      <t xml:space="preserve"> Unique identifier (ISIN)</t>
    </r>
  </si>
  <si>
    <r>
      <rPr>
        <b/>
        <sz val="8"/>
        <color rgb="FF404040"/>
        <rFont val="Arial"/>
        <family val="2"/>
      </rPr>
      <t xml:space="preserve">Governing law(s) of the instrument </t>
    </r>
    <r>
      <rPr>
        <b/>
        <sz val="8"/>
        <color theme="1" tint="0.249977111117893"/>
        <rFont val="Arial"/>
        <family val="2"/>
      </rPr>
      <t xml:space="preserve">_x000D_
</t>
    </r>
  </si>
  <si>
    <r>
      <rPr>
        <sz val="8"/>
        <color rgb="FF404040"/>
        <rFont val="Arial"/>
        <family val="2"/>
      </rPr>
      <t>Spanish Law</t>
    </r>
  </si>
  <si>
    <r>
      <rPr>
        <sz val="8"/>
        <color rgb="FF404040"/>
        <rFont val="Arial"/>
        <family val="2"/>
      </rPr>
      <t>English Law except the provisions relating to the status of the Notes, the capacity of the Issuer and the relevant</t>
    </r>
    <r>
      <rPr>
        <sz val="8"/>
        <color rgb="FF404040"/>
        <rFont val="Arial"/>
        <family val="2"/>
      </rPr>
      <t>_x000D_
corporate resolutions which are governed by Spanish l</t>
    </r>
    <r>
      <rPr>
        <sz val="8"/>
        <color theme="1" tint="0.249977111117893"/>
        <rFont val="Arial"/>
        <family val="2"/>
      </rPr>
      <t>aw</t>
    </r>
  </si>
  <si>
    <r>
      <rPr>
        <b/>
        <sz val="8"/>
        <color rgb="FF404040"/>
        <rFont val="Arial"/>
        <family val="2"/>
      </rPr>
      <t>Transitional CRR rules</t>
    </r>
  </si>
  <si>
    <r>
      <rPr>
        <sz val="8"/>
        <color rgb="FF404040"/>
        <rFont val="Arial"/>
        <family val="2"/>
      </rPr>
      <t>Common Equity Tier 1</t>
    </r>
  </si>
  <si>
    <r>
      <rPr>
        <sz val="8"/>
        <color rgb="FF404040"/>
        <rFont val="Arial"/>
        <family val="2"/>
      </rPr>
      <t>Additional Tier 1</t>
    </r>
  </si>
  <si>
    <r>
      <rPr>
        <sz val="8"/>
        <color rgb="FF404040"/>
        <rFont val="Arial"/>
        <family val="2"/>
      </rPr>
      <t>Tier 2 capital</t>
    </r>
  </si>
  <si>
    <r>
      <rPr>
        <sz val="8"/>
        <color rgb="FF404040"/>
        <rFont val="Arial"/>
        <family val="2"/>
      </rPr>
      <t>MREL subordinated eligible liability</t>
    </r>
  </si>
  <si>
    <r>
      <rPr>
        <b/>
        <sz val="8"/>
        <color rgb="FF404040"/>
        <rFont val="Arial"/>
        <family val="2"/>
      </rPr>
      <t>Post-transitional CRR Rules</t>
    </r>
  </si>
  <si>
    <r>
      <rPr>
        <b/>
        <sz val="8"/>
        <color rgb="FF404040"/>
        <rFont val="Arial"/>
        <family val="2"/>
      </rPr>
      <t>Eligible at solo/(sub-) consolidated/ solo&amp;(sub-) consolidated</t>
    </r>
  </si>
  <si>
    <r>
      <rPr>
        <sz val="8"/>
        <color rgb="FF404040"/>
        <rFont val="Arial"/>
        <family val="2"/>
      </rPr>
      <t>Solo and Consolidated</t>
    </r>
  </si>
  <si>
    <r>
      <rPr>
        <b/>
        <sz val="8"/>
        <color rgb="FF404040"/>
        <rFont val="Arial"/>
        <family val="2"/>
      </rPr>
      <t>Instrument type</t>
    </r>
  </si>
  <si>
    <r>
      <rPr>
        <sz val="8"/>
        <color rgb="FF404040"/>
        <rFont val="Arial"/>
        <family val="2"/>
      </rPr>
      <t>Ordinary shares</t>
    </r>
  </si>
  <si>
    <r>
      <rPr>
        <sz val="8"/>
        <color rgb="FF404040"/>
        <rFont val="Arial"/>
        <family val="2"/>
      </rPr>
      <t>Contingent Convertible Preferred Securities</t>
    </r>
  </si>
  <si>
    <r>
      <rPr>
        <sz val="8"/>
        <color rgb="FF404040"/>
        <rFont val="Arial"/>
        <family val="2"/>
      </rPr>
      <t>Subordinated debt</t>
    </r>
  </si>
  <si>
    <r>
      <rPr>
        <sz val="8"/>
        <color rgb="FF404040"/>
        <rFont val="Arial"/>
        <family val="2"/>
      </rPr>
      <t>Senior Non Preferred debt</t>
    </r>
  </si>
  <si>
    <r>
      <rPr>
        <b/>
        <sz val="8"/>
        <color rgb="FF404040"/>
        <rFont val="Arial"/>
        <family val="2"/>
      </rPr>
      <t>Amount recognised in regulatory capital (currency in million, as of most recent reporting date)</t>
    </r>
  </si>
  <si>
    <r>
      <rPr>
        <b/>
        <sz val="8"/>
        <color rgb="FF404040"/>
        <rFont val="Arial"/>
        <family val="2"/>
      </rPr>
      <t>Nominal amount of the instrument</t>
    </r>
  </si>
  <si>
    <r>
      <rPr>
        <b/>
        <sz val="8"/>
        <color rgb="FF404040"/>
        <rFont val="Arial"/>
        <family val="2"/>
      </rPr>
      <t>Issue price</t>
    </r>
  </si>
  <si>
    <r>
      <rPr>
        <b/>
        <sz val="8"/>
        <color rgb="FF404040"/>
        <rFont val="Arial"/>
        <family val="2"/>
      </rPr>
      <t>Redemption price</t>
    </r>
  </si>
  <si>
    <r>
      <rPr>
        <sz val="8"/>
        <color rgb="FF404040"/>
        <rFont val="Arial"/>
        <family val="2"/>
      </rPr>
      <t>N/A</t>
    </r>
  </si>
  <si>
    <r>
      <rPr>
        <b/>
        <sz val="8"/>
        <color rgb="FF404040"/>
        <rFont val="Arial"/>
        <family val="2"/>
      </rPr>
      <t>Accounting classification</t>
    </r>
  </si>
  <si>
    <r>
      <rPr>
        <sz val="8"/>
        <color rgb="FF404040"/>
        <rFont val="Arial"/>
        <family val="2"/>
      </rPr>
      <t>Equity</t>
    </r>
  </si>
  <si>
    <r>
      <rPr>
        <sz val="8"/>
        <color rgb="FF404040"/>
        <rFont val="Arial"/>
        <family val="2"/>
      </rPr>
      <t>Liability-amortised cost</t>
    </r>
  </si>
  <si>
    <r>
      <rPr>
        <b/>
        <sz val="8"/>
        <color rgb="FF404040"/>
        <rFont val="Arial"/>
        <family val="2"/>
      </rPr>
      <t>Original date of issuance</t>
    </r>
  </si>
  <si>
    <r>
      <rPr>
        <b/>
        <sz val="8"/>
        <color rgb="FF404040"/>
        <rFont val="Arial"/>
        <family val="2"/>
      </rPr>
      <t>Perpetual or dated</t>
    </r>
  </si>
  <si>
    <r>
      <rPr>
        <sz val="8"/>
        <color rgb="FF404040"/>
        <rFont val="Arial"/>
        <family val="2"/>
      </rPr>
      <t>Perpetual</t>
    </r>
  </si>
  <si>
    <r>
      <rPr>
        <sz val="8"/>
        <color rgb="FF404040"/>
        <rFont val="Arial"/>
        <family val="2"/>
      </rPr>
      <t>Dated</t>
    </r>
  </si>
  <si>
    <r>
      <rPr>
        <b/>
        <sz val="8"/>
        <color rgb="FF404040"/>
        <rFont val="Arial"/>
        <family val="2"/>
      </rPr>
      <t>Original maturity date</t>
    </r>
  </si>
  <si>
    <r>
      <rPr>
        <sz val="8"/>
        <color rgb="FF404040"/>
        <rFont val="Arial"/>
        <family val="2"/>
      </rPr>
      <t>Undated</t>
    </r>
  </si>
  <si>
    <r>
      <rPr>
        <b/>
        <sz val="8"/>
        <color rgb="FF404040"/>
        <rFont val="Arial"/>
        <family val="2"/>
      </rPr>
      <t>Issuer call subject to prior supervisory approval</t>
    </r>
  </si>
  <si>
    <r>
      <rPr>
        <sz val="8"/>
        <color rgb="FF404040"/>
        <rFont val="Arial"/>
        <family val="2"/>
      </rPr>
      <t>Yes</t>
    </r>
  </si>
  <si>
    <r>
      <rPr>
        <b/>
        <sz val="8"/>
        <color rgb="FF404040"/>
        <rFont val="Arial"/>
        <family val="2"/>
      </rPr>
      <t>Optional call date, contingent call dates and redemption amount</t>
    </r>
  </si>
  <si>
    <r>
      <rPr>
        <sz val="8"/>
        <color rgb="FF404040"/>
        <rFont val="Arial"/>
        <family val="2"/>
      </rPr>
      <t>13/6/2024 and quarterly afterwards at the Issuer's option; in addition, for taxation reasons or a Capital Event (conditions 7.3 and 7.4). In each case for the full amount subject to the supervisor's approval</t>
    </r>
  </si>
  <si>
    <r>
      <rPr>
        <sz val="8"/>
        <color rgb="FF404040"/>
        <rFont val="Arial"/>
        <family val="2"/>
      </rPr>
      <t>23/3/2026 and quarterly afterwards at the Issuer's option; in addition, for taxation reasons or a Capital Event (conditions 7.3 and 7.4). In each case for the full amount subject to the supervisor's approval</t>
    </r>
  </si>
  <si>
    <r>
      <rPr>
        <sz val="8"/>
        <color rgb="FF404040"/>
        <rFont val="Arial"/>
        <family val="2"/>
      </rPr>
      <t>15/2/2022  (one-time call) at the Issuer's option; in addition, for taxation reasons or due to a Capital Event (conditions 6.2 and 6.4). In each case for the full amount subject to the supervisor's approval</t>
    </r>
  </si>
  <si>
    <r>
      <rPr>
        <sz val="8"/>
        <color rgb="FF404040"/>
        <rFont val="Arial"/>
        <family val="2"/>
      </rPr>
      <t>7/7/2037 and yearly afterwards at the Issuer's option; in addition, for taxation reasons or due to a Capital Event. In each case for the full amount subject to the supervisor's approval</t>
    </r>
  </si>
  <si>
    <r>
      <rPr>
        <sz val="8"/>
        <color rgb="FF404040"/>
        <rFont val="Arial"/>
        <family val="2"/>
      </rPr>
      <t>14/7/2023 (one-time call) at the Issuer's option; in addition, for taxation reasons or due to a Capital Event (conditions 6.2 and 6.4). In each case for the full amount subject to the supervisor's approval</t>
    </r>
  </si>
  <si>
    <r>
      <rPr>
        <sz val="8"/>
        <color rgb="FF404040"/>
        <rFont val="Arial"/>
        <family val="2"/>
      </rPr>
      <t>17/4/2025 (one-time call) at the Issuer's option; in addition, for taxation reasons or a Capital Event (conditions 6.2 and 6.4). In each case for the full amount subject to the supervisor's approval</t>
    </r>
  </si>
  <si>
    <r>
      <rPr>
        <b/>
        <sz val="8"/>
        <color rgb="FF404040"/>
        <rFont val="Arial"/>
        <family val="2"/>
      </rPr>
      <t>Subsequent call dates, if applicable</t>
    </r>
  </si>
  <si>
    <r>
      <rPr>
        <sz val="8"/>
        <color rgb="FF404040"/>
        <rFont val="Arial"/>
        <family val="2"/>
      </rPr>
      <t>Quarterly</t>
    </r>
  </si>
  <si>
    <r>
      <rPr>
        <sz val="8"/>
        <color rgb="FF404040"/>
        <rFont val="Arial"/>
        <family val="2"/>
      </rPr>
      <t xml:space="preserve">n/p </t>
    </r>
  </si>
  <si>
    <r>
      <rPr>
        <sz val="8"/>
        <color rgb="FF404040"/>
        <rFont val="Arial"/>
        <family val="2"/>
      </rPr>
      <t>Yearly</t>
    </r>
  </si>
  <si>
    <r>
      <rPr>
        <b/>
        <sz val="8"/>
        <color rgb="FF404040"/>
        <rFont val="Arial"/>
        <family val="2"/>
      </rPr>
      <t>Fixed or floating dividend/coupon</t>
    </r>
  </si>
  <si>
    <r>
      <rPr>
        <sz val="8"/>
        <color rgb="FF404040"/>
        <rFont val="Arial"/>
        <family val="2"/>
      </rPr>
      <t>Fixed</t>
    </r>
  </si>
  <si>
    <r>
      <rPr>
        <b/>
        <sz val="8"/>
        <color rgb="FF404040"/>
        <rFont val="Arial"/>
        <family val="2"/>
      </rPr>
      <t>Coupon rate and any related index</t>
    </r>
  </si>
  <si>
    <r>
      <rPr>
        <sz val="8"/>
        <color rgb="FF404040"/>
        <rFont val="Arial"/>
        <family val="2"/>
      </rPr>
      <t>6.75% until 14/11/2024 ; if not called, resets at the prevailing mid-swap 5 years rate + 649.8 bps and 5 years afterwards from that date</t>
    </r>
  </si>
  <si>
    <r>
      <rPr>
        <sz val="8"/>
        <color rgb="FF404040"/>
        <rFont val="Arial"/>
        <family val="2"/>
      </rPr>
      <t xml:space="preserve">5.25% until 23/3/2026; if not called, resets at the prevailing mid-swap 5 years rate + 450.4 bps and 5 years afterwards from that date </t>
    </r>
  </si>
  <si>
    <r>
      <rPr>
        <sz val="8"/>
        <color rgb="FF404040"/>
        <rFont val="Arial"/>
        <family val="2"/>
      </rPr>
      <t>3.506% until 15/2/2022; if not called, resets at the then prevailing mid-swap 5 years rate + 335 bps</t>
    </r>
  </si>
  <si>
    <r>
      <rPr>
        <sz val="8"/>
        <color rgb="FF404040"/>
        <rFont val="Arial"/>
        <family val="2"/>
      </rPr>
      <t>4.000% until 7/7/2037; if not called, resets at the then prevailing mid-swap 5 years rate + 272 bps</t>
    </r>
  </si>
  <si>
    <r>
      <rPr>
        <sz val="8"/>
        <color rgb="FF404040"/>
        <rFont val="Arial"/>
        <family val="2"/>
      </rPr>
      <t>2.755% until 14/7/2023 ; if not called, resets at the then prevailing mid-swap 5 years rate + 235 bps</t>
    </r>
  </si>
  <si>
    <r>
      <rPr>
        <sz val="8"/>
        <color rgb="FF404040"/>
        <rFont val="Arial"/>
        <family val="2"/>
      </rPr>
      <t xml:space="preserve">2.250% until 23/3/2025; if not called, resets at the then prevailing mid-swap 5 years rate + 168 pbs </t>
    </r>
  </si>
  <si>
    <r>
      <rPr>
        <b/>
        <sz val="8"/>
        <color rgb="FF404040"/>
        <rFont val="Arial"/>
        <family val="2"/>
      </rPr>
      <t>Existence of a dividend stopper</t>
    </r>
  </si>
  <si>
    <r>
      <rPr>
        <b/>
        <sz val="8"/>
        <color rgb="FF404040"/>
        <rFont val="Arial"/>
        <family val="2"/>
      </rPr>
      <t>Fully discretionary, partially discretionary or mandatory (in terms of timing)</t>
    </r>
  </si>
  <si>
    <r>
      <rPr>
        <sz val="8"/>
        <color rgb="FF404040"/>
        <rFont val="Arial"/>
        <family val="2"/>
      </rPr>
      <t>Fully discretionary</t>
    </r>
  </si>
  <si>
    <r>
      <rPr>
        <sz val="8"/>
        <color rgb="FF404040"/>
        <rFont val="Arial"/>
        <family val="2"/>
      </rPr>
      <t>Mandatory</t>
    </r>
  </si>
  <si>
    <r>
      <rPr>
        <b/>
        <sz val="8"/>
        <color rgb="FF404040"/>
        <rFont val="Arial"/>
        <family val="2"/>
      </rPr>
      <t>Fully discretionary, partially discretionary or mandatory (in terms of amount)</t>
    </r>
  </si>
  <si>
    <r>
      <rPr>
        <b/>
        <sz val="8"/>
        <color rgb="FF404040"/>
        <rFont val="Arial"/>
        <family val="2"/>
      </rPr>
      <t>Existence of step up or other incentive to redeem</t>
    </r>
  </si>
  <si>
    <r>
      <rPr>
        <b/>
        <sz val="8"/>
        <color rgb="FF404040"/>
        <rFont val="Arial"/>
        <family val="2"/>
      </rPr>
      <t>Noncumulative or cumulative</t>
    </r>
  </si>
  <si>
    <r>
      <rPr>
        <sz val="8"/>
        <color rgb="FF404040"/>
        <rFont val="Arial"/>
        <family val="2"/>
      </rPr>
      <t>Non-cumulative</t>
    </r>
  </si>
  <si>
    <r>
      <rPr>
        <sz val="8"/>
        <color rgb="FF404040"/>
        <rFont val="Arial"/>
        <family val="2"/>
      </rPr>
      <t>Cumulative</t>
    </r>
  </si>
  <si>
    <r>
      <rPr>
        <b/>
        <sz val="8"/>
        <color rgb="FF404040"/>
        <rFont val="Arial"/>
        <family val="2"/>
      </rPr>
      <t>Convertible or non-convertible</t>
    </r>
  </si>
  <si>
    <r>
      <rPr>
        <sz val="8"/>
        <color rgb="FF404040"/>
        <rFont val="Arial"/>
        <family val="2"/>
      </rPr>
      <t>Non Convertible</t>
    </r>
  </si>
  <si>
    <r>
      <rPr>
        <b/>
        <sz val="8"/>
        <color rgb="FF404040"/>
        <rFont val="Arial"/>
        <family val="2"/>
      </rPr>
      <t>If convertible, conversion trigger(s)</t>
    </r>
  </si>
  <si>
    <r>
      <rPr>
        <sz val="8"/>
        <color rgb="FF404040"/>
        <rFont val="Arial"/>
        <family val="2"/>
      </rPr>
      <t>This Contingent Convertibles convert into ordinary shares when the CET1 falls down below 5.125%  at the Bank or Group level</t>
    </r>
    <r>
      <rPr>
        <sz val="8"/>
        <color rgb="FF404040"/>
        <rFont val="Arial"/>
        <family val="2"/>
      </rPr>
      <t>_x000D_
Consolidat</t>
    </r>
    <r>
      <rPr>
        <sz val="8"/>
        <color theme="1" tint="0.249977111117893"/>
        <rFont val="Arial"/>
        <family val="2"/>
      </rPr>
      <t>ed</t>
    </r>
  </si>
  <si>
    <r>
      <rPr>
        <b/>
        <sz val="8"/>
        <color rgb="FF404040"/>
        <rFont val="Arial"/>
        <family val="2"/>
      </rPr>
      <t>If convertible, fully or partially</t>
    </r>
  </si>
  <si>
    <r>
      <rPr>
        <sz val="8"/>
        <color rgb="FF404040"/>
        <rFont val="Arial"/>
        <family val="2"/>
      </rPr>
      <t>Always fully</t>
    </r>
  </si>
  <si>
    <r>
      <rPr>
        <b/>
        <sz val="8"/>
        <color rgb="FF404040"/>
        <rFont val="Arial"/>
        <family val="2"/>
      </rPr>
      <t>If convertible, conversion rate</t>
    </r>
  </si>
  <si>
    <r>
      <rPr>
        <sz val="8"/>
        <color rgb="FF404040"/>
        <rFont val="Arial"/>
        <family val="2"/>
      </rPr>
      <t>Greater of: i) market price of the shares at the time of conversion (with a floor of its nominal value); ii) a Floor Price of €2.803</t>
    </r>
  </si>
  <si>
    <r>
      <rPr>
        <sz val="8"/>
        <color rgb="FF404040"/>
        <rFont val="Arial"/>
        <family val="2"/>
      </rPr>
      <t>Greater of: i) market price of the shares at the time of conversion (with a floor of its nominal value); ii) a Floor Price of €2.583</t>
    </r>
  </si>
  <si>
    <r>
      <rPr>
        <b/>
        <sz val="8"/>
        <color rgb="FF404040"/>
        <rFont val="Arial"/>
        <family val="2"/>
      </rPr>
      <t>If convertible, mandatory or optional conversion</t>
    </r>
  </si>
  <si>
    <r>
      <rPr>
        <b/>
        <sz val="8"/>
        <color rgb="FF404040"/>
        <rFont val="Arial"/>
        <family val="2"/>
      </rPr>
      <t>If convertible, specify instrument type convertible into</t>
    </r>
  </si>
  <si>
    <r>
      <rPr>
        <b/>
        <sz val="8"/>
        <color rgb="FF404040"/>
        <rFont val="Arial"/>
        <family val="2"/>
      </rPr>
      <t>If convertible, specify issuer of instrument it converts into</t>
    </r>
  </si>
  <si>
    <r>
      <rPr>
        <b/>
        <sz val="8"/>
        <color rgb="FF404040"/>
        <rFont val="Arial"/>
        <family val="2"/>
      </rPr>
      <t>Write-down features</t>
    </r>
  </si>
  <si>
    <r>
      <rPr>
        <b/>
        <sz val="8"/>
        <color rgb="FF404040"/>
        <rFont val="Arial"/>
        <family val="2"/>
      </rPr>
      <t>If write-down, write-down trigger(s)</t>
    </r>
  </si>
  <si>
    <r>
      <rPr>
        <b/>
        <sz val="8"/>
        <color rgb="FF404040"/>
        <rFont val="Arial"/>
        <family val="2"/>
      </rPr>
      <t>If write-down, full or partial</t>
    </r>
  </si>
  <si>
    <r>
      <rPr>
        <b/>
        <sz val="8"/>
        <color rgb="FF404040"/>
        <rFont val="Arial"/>
        <family val="2"/>
      </rPr>
      <t>If write-down, permanent or temporary</t>
    </r>
  </si>
  <si>
    <r>
      <rPr>
        <b/>
        <sz val="8"/>
        <color rgb="FF404040"/>
        <rFont val="Arial"/>
        <family val="2"/>
      </rPr>
      <t>If temporary write-down, description of write-up mechanism</t>
    </r>
  </si>
  <si>
    <r>
      <rPr>
        <b/>
        <sz val="8"/>
        <color rgb="FF404040"/>
        <rFont val="Arial"/>
        <family val="2"/>
      </rPr>
      <t>Position in subordination hierarchy in liquidation (specify instrument type immediately senior to instrument)</t>
    </r>
  </si>
  <si>
    <r>
      <rPr>
        <sz val="8"/>
        <color rgb="FF404040"/>
        <rFont val="Arial"/>
        <family val="2"/>
      </rPr>
      <t>There are not subordinated instruments to this one</t>
    </r>
  </si>
  <si>
    <r>
      <rPr>
        <sz val="8"/>
        <color rgb="FF404040"/>
        <rFont val="Arial"/>
        <family val="2"/>
      </rPr>
      <t>Tier 2 Capital Instruments</t>
    </r>
  </si>
  <si>
    <r>
      <rPr>
        <sz val="8"/>
        <color rgb="FF404040"/>
        <rFont val="Arial"/>
        <family val="2"/>
      </rPr>
      <t>Senior creditors</t>
    </r>
  </si>
  <si>
    <r>
      <rPr>
        <sz val="8"/>
        <color rgb="FF404040"/>
        <rFont val="Arial"/>
        <family val="2"/>
      </rPr>
      <t xml:space="preserve">Ordinary </t>
    </r>
  </si>
  <si>
    <r>
      <rPr>
        <sz val="8"/>
        <color rgb="FF404040"/>
        <rFont val="Arial"/>
        <family val="2"/>
      </rPr>
      <t>Senior Preferred Creditors</t>
    </r>
  </si>
  <si>
    <r>
      <rPr>
        <b/>
        <sz val="8"/>
        <color rgb="FF404040"/>
        <rFont val="Arial"/>
        <family val="2"/>
      </rPr>
      <t>Non-compliant transitioned features</t>
    </r>
  </si>
  <si>
    <r>
      <rPr>
        <b/>
        <sz val="8"/>
        <color rgb="FF404040"/>
        <rFont val="Arial"/>
        <family val="2"/>
      </rPr>
      <t>If yes, specify non-compliant features</t>
    </r>
  </si>
  <si>
    <r>
      <rPr>
        <b/>
        <sz val="8"/>
        <color rgb="FF404040"/>
        <rFont val="Arial"/>
        <family val="2"/>
      </rPr>
      <t>Prospectus</t>
    </r>
  </si>
  <si>
    <r>
      <rPr>
        <i/>
        <sz val="7"/>
        <color rgb="FF404040"/>
        <rFont val="Arial"/>
        <family val="2"/>
      </rPr>
      <t>As of December 2018, the subordinated liabilities eligible as MREL in the BRRD (Non-Preferred Senior Debt) are included in the table, although they cannot be computed for the purposes of own founds in the CRR. All this without prejudice to the computability as MREL of other non-subordinated liabilities.</t>
    </r>
  </si>
  <si>
    <r>
      <rPr>
        <b/>
        <sz val="14"/>
        <color rgb="FFFFFFFF"/>
        <rFont val="Arial"/>
        <family val="2"/>
      </rPr>
      <t>CATALÀ</t>
    </r>
  </si>
  <si>
    <r>
      <rPr>
        <b/>
        <sz val="10"/>
        <color rgb="FF009AD8"/>
        <rFont val="Arial"/>
        <family val="2"/>
      </rPr>
      <t>7. Principals característiques dels instruments de capital</t>
    </r>
  </si>
  <si>
    <r>
      <rPr>
        <i/>
        <sz val="7"/>
        <color rgb="FF404040"/>
        <rFont val="Arial"/>
        <family val="2"/>
      </rPr>
      <t>Imports en milions d'euros</t>
    </r>
  </si>
  <si>
    <r>
      <rPr>
        <b/>
        <sz val="8"/>
        <color rgb="FF404040"/>
        <rFont val="Arial"/>
        <family val="2"/>
      </rPr>
      <t>Emissor</t>
    </r>
  </si>
  <si>
    <r>
      <rPr>
        <b/>
        <sz val="8"/>
        <color rgb="FF404040"/>
        <rFont val="Arial"/>
        <family val="2"/>
      </rPr>
      <t xml:space="preserve">Identificador únic </t>
    </r>
  </si>
  <si>
    <r>
      <rPr>
        <b/>
        <sz val="8"/>
        <color rgb="FF404040"/>
        <rFont val="Arial"/>
        <family val="2"/>
      </rPr>
      <t xml:space="preserve">Legislació aplicable a l'instrument </t>
    </r>
    <r>
      <rPr>
        <sz val="8"/>
        <color rgb="FF404040"/>
        <rFont val="Arial"/>
        <family val="2"/>
      </rPr>
      <t>(Tractament normatiu)</t>
    </r>
  </si>
  <si>
    <r>
      <rPr>
        <sz val="8"/>
        <color rgb="FF404040"/>
        <rFont val="Arial"/>
        <family val="2"/>
      </rPr>
      <t>Legislació espanyola</t>
    </r>
  </si>
  <si>
    <r>
      <rPr>
        <sz val="8"/>
        <color rgb="FF404040"/>
        <rFont val="Arial"/>
        <family val="2"/>
      </rPr>
      <t xml:space="preserve">Llei anglesa, llevat de pel que fa al rànquing de les obligacions subordinades, la capacitat de l'emissor i els acords societaris pertinents, que es regeixen per llei espanyola  </t>
    </r>
  </si>
  <si>
    <r>
      <rPr>
        <b/>
        <sz val="8"/>
        <color rgb="FF404040"/>
        <rFont val="Arial"/>
        <family val="2"/>
      </rPr>
      <t>Normes transitòries del RRC</t>
    </r>
  </si>
  <si>
    <r>
      <rPr>
        <sz val="8"/>
        <color rgb="FF404040"/>
        <rFont val="Arial"/>
        <family val="2"/>
      </rPr>
      <t>Capital de nivell 1 ordinari</t>
    </r>
  </si>
  <si>
    <r>
      <rPr>
        <sz val="8"/>
        <color rgb="FF404040"/>
        <rFont val="Arial"/>
        <family val="2"/>
      </rPr>
      <t>Capital de Nivell 1  Addicional</t>
    </r>
  </si>
  <si>
    <r>
      <rPr>
        <sz val="8"/>
        <color rgb="FF404040"/>
        <rFont val="Arial"/>
        <family val="2"/>
      </rPr>
      <t>Capital de nivell 2</t>
    </r>
  </si>
  <si>
    <r>
      <rPr>
        <sz val="8"/>
        <color rgb="FF404040"/>
        <rFont val="Arial"/>
        <family val="2"/>
      </rPr>
      <t>Passiu admissible com a MREL subordinat</t>
    </r>
  </si>
  <si>
    <r>
      <rPr>
        <b/>
        <sz val="8"/>
        <color rgb="FF404040"/>
        <rFont val="Arial"/>
        <family val="2"/>
      </rPr>
      <t>Normes del RRC posteriors a la transició</t>
    </r>
  </si>
  <si>
    <r>
      <rPr>
        <b/>
        <sz val="8"/>
        <color rgb="FF404040"/>
        <rFont val="Arial"/>
        <family val="2"/>
      </rPr>
      <t>Admissibles a títol individual / (sub) consolidat / individual i (sub) consolidat</t>
    </r>
  </si>
  <si>
    <r>
      <rPr>
        <sz val="8"/>
        <color rgb="FF404040"/>
        <rFont val="Arial"/>
        <family val="2"/>
      </rPr>
      <t>Individual i consolidat</t>
    </r>
  </si>
  <si>
    <r>
      <rPr>
        <b/>
        <sz val="8"/>
        <color rgb="FF404040"/>
        <rFont val="Arial"/>
        <family val="2"/>
      </rPr>
      <t>Tipus d'instrument</t>
    </r>
  </si>
  <si>
    <r>
      <rPr>
        <sz val="8"/>
        <color rgb="FF404040"/>
        <rFont val="Arial"/>
        <family val="2"/>
      </rPr>
      <t>Accions ordinàries</t>
    </r>
  </si>
  <si>
    <r>
      <rPr>
        <sz val="8"/>
        <color rgb="FF404040"/>
        <rFont val="Arial"/>
        <family val="2"/>
      </rPr>
      <t xml:space="preserve">Participacions Preferents eventualment Convertibles en Accions </t>
    </r>
  </si>
  <si>
    <r>
      <rPr>
        <sz val="8"/>
        <color rgb="FF404040"/>
        <rFont val="Arial"/>
        <family val="2"/>
      </rPr>
      <t>Obligacions subordinades</t>
    </r>
  </si>
  <si>
    <r>
      <rPr>
        <sz val="8"/>
        <color rgb="FF404040"/>
        <rFont val="Arial"/>
        <family val="2"/>
      </rPr>
      <t xml:space="preserve">Deute Senior No Preferent </t>
    </r>
  </si>
  <si>
    <r>
      <rPr>
        <b/>
        <sz val="8"/>
        <color rgb="FF404040"/>
        <rFont val="Arial"/>
        <family val="2"/>
      </rPr>
      <t xml:space="preserve">Import reconegut en el capital reglamentari </t>
    </r>
    <r>
      <rPr>
        <sz val="8"/>
        <color rgb="FF404040"/>
        <rFont val="Arial"/>
        <family val="2"/>
      </rPr>
      <t>(moneda en milions)</t>
    </r>
  </si>
  <si>
    <r>
      <rPr>
        <b/>
        <sz val="8"/>
        <color rgb="FF404040"/>
        <rFont val="Arial"/>
        <family val="2"/>
      </rPr>
      <t>Import nominal d'instrument</t>
    </r>
  </si>
  <si>
    <r>
      <rPr>
        <b/>
        <sz val="8"/>
        <color rgb="FF404040"/>
        <rFont val="Arial"/>
        <family val="2"/>
      </rPr>
      <t>Preu d'emissió</t>
    </r>
  </si>
  <si>
    <r>
      <rPr>
        <b/>
        <sz val="8"/>
        <color rgb="FF404040"/>
        <rFont val="Arial"/>
        <family val="2"/>
      </rPr>
      <t>Preu de reemborsament</t>
    </r>
  </si>
  <si>
    <r>
      <rPr>
        <b/>
        <sz val="8"/>
        <color rgb="FF404040"/>
        <rFont val="Arial"/>
        <family val="2"/>
      </rPr>
      <t>classificació comptable</t>
    </r>
  </si>
  <si>
    <r>
      <rPr>
        <sz val="8"/>
        <color rgb="FF404040"/>
        <rFont val="Arial"/>
        <family val="2"/>
      </rPr>
      <t>Patrimoni net</t>
    </r>
  </si>
  <si>
    <r>
      <rPr>
        <sz val="8"/>
        <color rgb="FF404040"/>
        <rFont val="Arial"/>
        <family val="2"/>
      </rPr>
      <t>Passiu  - cost amortitzat</t>
    </r>
  </si>
  <si>
    <r>
      <rPr>
        <b/>
        <sz val="8"/>
        <color rgb="FF404040"/>
        <rFont val="Arial"/>
        <family val="2"/>
      </rPr>
      <t>Data d'emissió inicial</t>
    </r>
  </si>
  <si>
    <r>
      <rPr>
        <b/>
        <sz val="8"/>
        <color rgb="FF404040"/>
        <rFont val="Arial"/>
        <family val="2"/>
      </rPr>
      <t xml:space="preserve">Perpetus o </t>
    </r>
    <r>
      <rPr>
        <b/>
        <sz val="8"/>
        <color rgb="FF404040"/>
        <rFont val="Arial"/>
        <family val="2"/>
      </rPr>
      <t>_x000D_
amb venciment estable</t>
    </r>
    <r>
      <rPr>
        <b/>
        <sz val="8"/>
        <color theme="1" tint="0.249977111117893"/>
        <rFont val="Arial"/>
        <family val="2"/>
      </rPr>
      <t>rt</t>
    </r>
  </si>
  <si>
    <r>
      <rPr>
        <sz val="8"/>
        <color rgb="FF404040"/>
        <rFont val="Arial"/>
        <family val="2"/>
      </rPr>
      <t>Perpètua</t>
    </r>
  </si>
  <si>
    <r>
      <rPr>
        <sz val="8"/>
        <color rgb="FF404040"/>
        <rFont val="Arial"/>
        <family val="2"/>
      </rPr>
      <t>Venciment determinat</t>
    </r>
  </si>
  <si>
    <r>
      <rPr>
        <b/>
        <sz val="8"/>
        <color rgb="FF404040"/>
        <rFont val="Arial"/>
        <family val="2"/>
      </rPr>
      <t xml:space="preserve">Data de </t>
    </r>
    <r>
      <rPr>
        <b/>
        <sz val="8"/>
        <color rgb="FF404040"/>
        <rFont val="Arial"/>
        <family val="2"/>
      </rPr>
      <t>_x000D_
vencimen</t>
    </r>
    <r>
      <rPr>
        <b/>
        <sz val="8"/>
        <color rgb="FF404040"/>
        <rFont val="Arial"/>
        <family val="2"/>
      </rPr>
      <t>t _x000D_
ini</t>
    </r>
    <r>
      <rPr>
        <b/>
        <sz val="8"/>
        <color theme="1" tint="0.249977111117893"/>
        <rFont val="Arial"/>
        <family val="2"/>
      </rPr>
      <t>cial</t>
    </r>
  </si>
  <si>
    <r>
      <rPr>
        <sz val="8"/>
        <color rgb="FF404040"/>
        <rFont val="Arial"/>
        <family val="2"/>
      </rPr>
      <t>Sense venciment</t>
    </r>
  </si>
  <si>
    <r>
      <rPr>
        <b/>
        <sz val="8"/>
        <color rgb="FF404040"/>
        <rFont val="Arial"/>
        <family val="2"/>
      </rPr>
      <t>Opció de compra de l'emissor subjecta a l'aprovació prèvia de les autor. de supervisió</t>
    </r>
  </si>
  <si>
    <r>
      <rPr>
        <b/>
        <sz val="8"/>
        <color rgb="FF404040"/>
        <rFont val="Arial"/>
        <family val="2"/>
      </rPr>
      <t>Data opcional d'exercici de l'opció de compra, dates d'exercici contingents i import a reemborsar</t>
    </r>
  </si>
  <si>
    <r>
      <rPr>
        <sz val="8"/>
        <color rgb="FF404040"/>
        <rFont val="Arial"/>
        <family val="2"/>
      </rPr>
      <t>13/6/2024 i trimestralment des de llavors, a elecció de l'Emissor. Adicionalment, per raons fiscals o per un esdeveniment de capital (condicions 7.3 i 7.4). Sempre previ consentiment del supervisor i per la totalitat de l'emissió</t>
    </r>
  </si>
  <si>
    <r>
      <rPr>
        <sz val="8"/>
        <color rgb="FF404040"/>
        <rFont val="Arial"/>
        <family val="2"/>
      </rPr>
      <t>23/3/2026 i trimestralment des de llavors, a elecció de l'Emissor. Adicionalment, per raons fiscals o per un esdeveniment de capital (condicions 7.3 i 7.4). Sempre previ consentiment del supervisor i per la totalitat de l'emissió</t>
    </r>
  </si>
  <si>
    <r>
      <rPr>
        <sz val="8"/>
        <color rgb="FF404040"/>
        <rFont val="Arial"/>
        <family val="2"/>
      </rPr>
      <t>15/2/2022 (una vegada), a elecció de l'Emissor. Adicionalment per raons fiscals o per un esdeveniment de capital (condicions 6.2 i 6.4). Sempre previ consentiment del supervisor i per la totalitat de l'emissió</t>
    </r>
  </si>
  <si>
    <r>
      <rPr>
        <sz val="8"/>
        <color rgb="FF404040"/>
        <rFont val="Arial"/>
        <family val="2"/>
      </rPr>
      <t>7/7/2037 i anualment des d'aquesta data, a elecció de l'Emissor. Adicionalment per raons fiscals o per un esdeveniment de capital. Sempre previ consentiment del supervisor i per la totalitat de l'emissió</t>
    </r>
  </si>
  <si>
    <r>
      <rPr>
        <sz val="8"/>
        <color rgb="FF404040"/>
        <rFont val="Arial"/>
        <family val="2"/>
      </rPr>
      <t>14/7/2023 (una vegada), a elecció de l'Emissor. Adicionalment per raons fiscals o per un esdeveniment de capital (condicions 6.2 i 6.4). Sempre previ consentiment del supervisor i per la totalitat de l'emissió</t>
    </r>
  </si>
  <si>
    <r>
      <rPr>
        <sz val="8"/>
        <color rgb="FF404040"/>
        <rFont val="Arial"/>
        <family val="2"/>
      </rPr>
      <t>17/4/2025 (una vegada), a elecció de l'Emissor. Adicionament, per raons fiscals o per un esdeveniment de capital (condicions 6.2 i 6.4). Sempre previ consentiment del supervisor i per la totalitat de l'emissió</t>
    </r>
  </si>
  <si>
    <r>
      <rPr>
        <b/>
        <sz val="8"/>
        <color rgb="FF404040"/>
        <rFont val="Arial"/>
        <family val="2"/>
      </rPr>
      <t xml:space="preserve">Dates d'exercici posteriors, </t>
    </r>
    <r>
      <rPr>
        <sz val="8"/>
        <color rgb="FF404040"/>
        <rFont val="Arial"/>
        <family val="2"/>
      </rPr>
      <t>Si escau</t>
    </r>
  </si>
  <si>
    <r>
      <rPr>
        <sz val="8"/>
        <color rgb="FF404040"/>
        <rFont val="Arial"/>
        <family val="2"/>
      </rPr>
      <t>Trimestralment</t>
    </r>
  </si>
  <si>
    <r>
      <rPr>
        <sz val="8"/>
        <color rgb="FF404040"/>
        <rFont val="Arial"/>
        <family val="2"/>
      </rPr>
      <t>Anualment</t>
    </r>
  </si>
  <si>
    <r>
      <rPr>
        <b/>
        <sz val="8"/>
        <color rgb="FF404040"/>
        <rFont val="Arial"/>
        <family val="2"/>
      </rPr>
      <t>Dividend o cupó</t>
    </r>
    <r>
      <rPr>
        <b/>
        <sz val="8"/>
        <color rgb="FF404040"/>
        <rFont val="Arial"/>
        <family val="2"/>
      </rPr>
      <t>_x000D_
fix o variab</t>
    </r>
    <r>
      <rPr>
        <b/>
        <sz val="8"/>
        <color theme="1" tint="0.249977111117893"/>
        <rFont val="Arial"/>
        <family val="2"/>
      </rPr>
      <t>le</t>
    </r>
  </si>
  <si>
    <r>
      <rPr>
        <sz val="8"/>
        <color rgb="FF404040"/>
        <rFont val="Arial"/>
        <family val="2"/>
      </rPr>
      <t>Fix</t>
    </r>
  </si>
  <si>
    <r>
      <rPr>
        <b/>
        <sz val="8"/>
        <color rgb="FF404040"/>
        <rFont val="Arial"/>
        <family val="2"/>
      </rPr>
      <t xml:space="preserve">Tipus d'interès </t>
    </r>
    <r>
      <rPr>
        <b/>
        <sz val="8"/>
        <color rgb="FF404040"/>
        <rFont val="Arial"/>
        <family val="2"/>
      </rPr>
      <t>_x000D_
del cupó i qualsevol índex conn</t>
    </r>
    <r>
      <rPr>
        <b/>
        <sz val="8"/>
        <color theme="1" tint="0.249977111117893"/>
        <rFont val="Arial"/>
        <family val="2"/>
      </rPr>
      <t>ex</t>
    </r>
  </si>
  <si>
    <r>
      <rPr>
        <sz val="8"/>
        <color rgb="FF404040"/>
        <rFont val="Arial"/>
        <family val="2"/>
      </rPr>
      <t>6,75% fins a 14/11/2024 en què s'actualitza a mid-swap a 5 anys + 649,8 pbs i després cada 5 anys des d'aquesta data</t>
    </r>
  </si>
  <si>
    <r>
      <rPr>
        <sz val="8"/>
        <color rgb="FF404040"/>
        <rFont val="Arial"/>
        <family val="2"/>
      </rPr>
      <t>5,25% fins a 23/3/2026 en què s'ctualiza a mid-swap a 5 anys + 450,4 pbs i després cada 5 anys des d'aquesta data</t>
    </r>
  </si>
  <si>
    <r>
      <rPr>
        <sz val="8"/>
        <color rgb="FF404040"/>
        <rFont val="Arial"/>
        <family val="2"/>
      </rPr>
      <t>0 per cent</t>
    </r>
  </si>
  <si>
    <r>
      <rPr>
        <sz val="8"/>
        <color rgb="FF404040"/>
        <rFont val="Arial"/>
        <family val="2"/>
      </rPr>
      <t xml:space="preserve">3,506% fins a 15/2/2022 en què s'actualitza a mid-swap a 5 anys + 335 pbs </t>
    </r>
  </si>
  <si>
    <r>
      <rPr>
        <sz val="8"/>
        <color rgb="FF404040"/>
        <rFont val="Arial"/>
        <family val="2"/>
      </rPr>
      <t xml:space="preserve">4,000% fins a 7/7/2037 en què s'actualitza a mid-swap a 5 anys + 272 pbs </t>
    </r>
  </si>
  <si>
    <r>
      <rPr>
        <sz val="8"/>
        <color rgb="FF404040"/>
        <rFont val="Arial"/>
        <family val="2"/>
      </rPr>
      <t xml:space="preserve">2,755% fins a 14/7/2023 en què s'actualitza a mid-swap a 5 anys + 235 pbs </t>
    </r>
  </si>
  <si>
    <r>
      <rPr>
        <sz val="8"/>
        <color rgb="FF404040"/>
        <rFont val="Arial"/>
        <family val="2"/>
      </rPr>
      <t xml:space="preserve">2,250% fins a 23/3/2025 en què s'actualiza a mid-swap a 5 anys + 168 pbs </t>
    </r>
  </si>
  <si>
    <r>
      <rPr>
        <b/>
        <sz val="8"/>
        <color rgb="FF404040"/>
        <rFont val="Arial"/>
        <family val="2"/>
      </rPr>
      <t>Existència de limitacions al pagament de dividends</t>
    </r>
  </si>
  <si>
    <r>
      <rPr>
        <b/>
        <sz val="8"/>
        <color rgb="FF404040"/>
        <rFont val="Arial"/>
        <family val="2"/>
      </rPr>
      <t>Plenament discrecional, parcialment discrecional o obligatori (calendari)</t>
    </r>
  </si>
  <si>
    <r>
      <rPr>
        <sz val="8"/>
        <color rgb="FF404040"/>
        <rFont val="Arial"/>
        <family val="2"/>
      </rPr>
      <t>Plenament discrecional</t>
    </r>
  </si>
  <si>
    <r>
      <rPr>
        <sz val="8"/>
        <color rgb="FF404040"/>
        <rFont val="Arial"/>
        <family val="2"/>
      </rPr>
      <t>Obligatori</t>
    </r>
  </si>
  <si>
    <r>
      <rPr>
        <b/>
        <sz val="8"/>
        <color rgb="FF404040"/>
        <rFont val="Arial"/>
        <family val="2"/>
      </rPr>
      <t xml:space="preserve">Plenament discrecional, parcialment discrecional o obligatori </t>
    </r>
    <r>
      <rPr>
        <b/>
        <sz val="8"/>
        <color rgb="FF404040"/>
        <rFont val="Arial"/>
        <family val="2"/>
      </rPr>
      <t>_x000D_
(impor</t>
    </r>
    <r>
      <rPr>
        <b/>
        <sz val="8"/>
        <color theme="1" tint="0.249977111117893"/>
        <rFont val="Arial"/>
        <family val="2"/>
      </rPr>
      <t>t)</t>
    </r>
  </si>
  <si>
    <r>
      <rPr>
        <b/>
        <sz val="8"/>
        <color rgb="FF404040"/>
        <rFont val="Arial"/>
        <family val="2"/>
      </rPr>
      <t>Existència d'un increment del cupó o altres incentius al reemborsament</t>
    </r>
  </si>
  <si>
    <r>
      <rPr>
        <b/>
        <sz val="8"/>
        <color rgb="FF404040"/>
        <rFont val="Arial"/>
        <family val="2"/>
      </rPr>
      <t>Acumulatiu o No acumulatiu</t>
    </r>
  </si>
  <si>
    <r>
      <rPr>
        <sz val="8"/>
        <color rgb="FF404040"/>
        <rFont val="Arial"/>
        <family val="2"/>
      </rPr>
      <t>No acumulatiu</t>
    </r>
  </si>
  <si>
    <r>
      <rPr>
        <sz val="8"/>
        <color rgb="FF404040"/>
        <rFont val="Arial"/>
        <family val="2"/>
      </rPr>
      <t>Acumulatiu</t>
    </r>
  </si>
  <si>
    <r>
      <rPr>
        <b/>
        <sz val="8"/>
        <color rgb="FF404040"/>
        <rFont val="Arial"/>
        <family val="2"/>
      </rPr>
      <t xml:space="preserve">Si són convertibles, factors que desencadenen </t>
    </r>
    <r>
      <rPr>
        <b/>
        <sz val="8"/>
        <color rgb="FF404040"/>
        <rFont val="Arial"/>
        <family val="2"/>
      </rPr>
      <t>_x000D_
la convers</t>
    </r>
    <r>
      <rPr>
        <b/>
        <sz val="8"/>
        <color theme="1" tint="0.249977111117893"/>
        <rFont val="Arial"/>
        <family val="2"/>
      </rPr>
      <t>ió</t>
    </r>
  </si>
  <si>
    <r>
      <rPr>
        <sz val="8"/>
        <color rgb="FF404040"/>
        <rFont val="Arial"/>
        <family val="2"/>
      </rPr>
      <t xml:space="preserve"> Aquest instrument es converteix en accions ordinàries quan el Capital de Nivell 1 Ordinari cau per sota de 5,125% en nivell consolidat o individual</t>
    </r>
    <r>
      <rPr>
        <sz val="8"/>
        <color rgb="FF404040"/>
        <rFont val="Arial"/>
        <family val="2"/>
      </rPr>
      <t>_x000D_
consolid</t>
    </r>
    <r>
      <rPr>
        <sz val="8"/>
        <color theme="1" tint="0.249977111117893"/>
        <rFont val="Arial"/>
        <family val="2"/>
      </rPr>
      <t>at</t>
    </r>
  </si>
  <si>
    <r>
      <rPr>
        <b/>
        <sz val="8"/>
        <color rgb="FF404040"/>
        <rFont val="Arial"/>
        <family val="2"/>
      </rPr>
      <t>Si són convertibles, total o parcialment</t>
    </r>
  </si>
  <si>
    <r>
      <rPr>
        <sz val="8"/>
        <color rgb="FF404040"/>
        <rFont val="Arial"/>
        <family val="2"/>
      </rPr>
      <t>Sempre totalment</t>
    </r>
  </si>
  <si>
    <r>
      <rPr>
        <b/>
        <sz val="8"/>
        <color rgb="FF404040"/>
        <rFont val="Arial"/>
        <family val="2"/>
      </rPr>
      <t xml:space="preserve">Si són convertibles, </t>
    </r>
    <r>
      <rPr>
        <b/>
        <sz val="8"/>
        <color rgb="FF404040"/>
        <rFont val="Arial"/>
        <family val="2"/>
      </rPr>
      <t>_x000D_
tipus d</t>
    </r>
    <r>
      <rPr>
        <b/>
        <sz val="8"/>
        <color rgb="FF404040"/>
        <rFont val="Arial"/>
        <family val="2"/>
      </rPr>
      <t>e _x000D_
conver</t>
    </r>
    <r>
      <rPr>
        <b/>
        <sz val="8"/>
        <color rgb="FF404040"/>
        <rFont val="Arial"/>
        <family val="2"/>
      </rPr>
      <t>sió _x000D_
apl</t>
    </r>
    <r>
      <rPr>
        <b/>
        <sz val="8"/>
        <color theme="1" tint="0.249977111117893"/>
        <rFont val="Arial"/>
        <family val="2"/>
      </rPr>
      <t>icable</t>
    </r>
  </si>
  <si>
    <r>
      <rPr>
        <sz val="8"/>
        <color rgb="FF404040"/>
        <rFont val="Arial"/>
        <family val="2"/>
      </rPr>
      <t>El major de: i) el Preu de Mercat de les accions (amb un mínim del seu valor nominal)  en el moment de la conversió; ii) el Floor Price de € 2,803</t>
    </r>
  </si>
  <si>
    <r>
      <rPr>
        <sz val="8"/>
        <color rgb="FF404040"/>
        <rFont val="Arial"/>
        <family val="2"/>
      </rPr>
      <t>El major de: i) el Preu de Mercat de les accions (amb un mínim del seu valor nominal)  en el moment de la conversió; ii) el Floor Price de € 2,583</t>
    </r>
  </si>
  <si>
    <r>
      <rPr>
        <b/>
        <sz val="8"/>
        <color rgb="FF404040"/>
        <rFont val="Arial"/>
        <family val="2"/>
      </rPr>
      <t>Si són convertibles, conversió obligatòria o opcional</t>
    </r>
  </si>
  <si>
    <r>
      <rPr>
        <sz val="8"/>
        <color rgb="FF404040"/>
        <rFont val="Arial"/>
        <family val="2"/>
      </rPr>
      <t>Obligatòria</t>
    </r>
  </si>
  <si>
    <r>
      <rPr>
        <b/>
        <sz val="8"/>
        <color rgb="FF404040"/>
        <rFont val="Arial"/>
        <family val="2"/>
      </rPr>
      <t>Si són convertibles, especifiqueu el tipus d'instrument en què es poden convertir</t>
    </r>
  </si>
  <si>
    <r>
      <rPr>
        <b/>
        <sz val="8"/>
        <color rgb="FF404040"/>
        <rFont val="Arial"/>
        <family val="2"/>
      </rPr>
      <t>Si són convertibles, especifiqueu l'emissor del instrum. en què es converteix</t>
    </r>
  </si>
  <si>
    <r>
      <rPr>
        <b/>
        <sz val="8"/>
        <color rgb="FF404040"/>
        <rFont val="Arial"/>
        <family val="2"/>
      </rPr>
      <t>Característiques de la depreciació</t>
    </r>
  </si>
  <si>
    <r>
      <rPr>
        <b/>
        <sz val="8"/>
        <color rgb="FF404040"/>
        <rFont val="Arial"/>
        <family val="2"/>
      </rPr>
      <t>En cas de depreciació, factors que la desencadenen</t>
    </r>
  </si>
  <si>
    <r>
      <rPr>
        <b/>
        <sz val="8"/>
        <color rgb="FF404040"/>
        <rFont val="Arial"/>
        <family val="2"/>
      </rPr>
      <t xml:space="preserve">En cas de depreciació, </t>
    </r>
    <r>
      <rPr>
        <b/>
        <sz val="8"/>
        <color rgb="FF404040"/>
        <rFont val="Arial"/>
        <family val="2"/>
      </rPr>
      <t>_x000D_
total o parci</t>
    </r>
    <r>
      <rPr>
        <b/>
        <sz val="8"/>
        <color theme="1" tint="0.249977111117893"/>
        <rFont val="Arial"/>
        <family val="2"/>
      </rPr>
      <t>al</t>
    </r>
  </si>
  <si>
    <r>
      <rPr>
        <b/>
        <sz val="8"/>
        <color rgb="FF404040"/>
        <rFont val="Arial"/>
        <family val="2"/>
      </rPr>
      <t>En cas de depreciació, permanent o temporal</t>
    </r>
  </si>
  <si>
    <r>
      <rPr>
        <b/>
        <sz val="8"/>
        <color rgb="FF404040"/>
        <rFont val="Arial"/>
        <family val="2"/>
      </rPr>
      <t>Si la depreciació és provisional, vista del mecanisme d'apreciació</t>
    </r>
  </si>
  <si>
    <r>
      <rPr>
        <b/>
        <sz val="8"/>
        <color rgb="FF404040"/>
        <rFont val="Arial"/>
        <family val="2"/>
      </rPr>
      <t xml:space="preserve">Posició en la jerarquia de subordinació </t>
    </r>
    <r>
      <rPr>
        <b/>
        <sz val="8"/>
        <color rgb="FF404040"/>
        <rFont val="Arial"/>
        <family val="2"/>
      </rPr>
      <t>_x000D_
en la liquidaci</t>
    </r>
    <r>
      <rPr>
        <sz val="8"/>
        <color rgb="FF404040"/>
        <rFont val="Arial"/>
        <family val="2"/>
      </rPr>
      <t>ó (especifiqueu el tipus d'instrument d</t>
    </r>
    <r>
      <rPr>
        <sz val="8"/>
        <color rgb="FF404040"/>
        <rFont val="Arial"/>
        <family val="2"/>
      </rPr>
      <t>e _x000D_
rang immediatament super</t>
    </r>
    <r>
      <rPr>
        <b/>
        <sz val="8"/>
        <color theme="1" tint="0.249977111117893"/>
        <rFont val="Arial"/>
        <family val="2"/>
      </rPr>
      <t>ior)</t>
    </r>
  </si>
  <si>
    <r>
      <rPr>
        <sz val="8"/>
        <color rgb="FF404040"/>
        <rFont val="Arial"/>
        <family val="2"/>
      </rPr>
      <t>No tenen subordinació</t>
    </r>
  </si>
  <si>
    <r>
      <rPr>
        <sz val="8"/>
        <color rgb="FF404040"/>
        <rFont val="Arial"/>
        <family val="2"/>
      </rPr>
      <t>Després dels instruments de capital de Nivell 2</t>
    </r>
    <r>
      <rPr>
        <sz val="8"/>
        <color theme="1" tint="0.249977111117893"/>
        <rFont val="Arial"/>
        <family val="2"/>
      </rPr>
      <t xml:space="preserve">_x000D_
</t>
    </r>
  </si>
  <si>
    <r>
      <rPr>
        <sz val="8"/>
        <color rgb="FF404040"/>
        <rFont val="Arial"/>
        <family val="2"/>
      </rPr>
      <t>Després dels creditors ordinaris</t>
    </r>
  </si>
  <si>
    <r>
      <rPr>
        <sz val="8"/>
        <color rgb="FF404040"/>
        <rFont val="Arial"/>
        <family val="2"/>
      </rPr>
      <t>Després dels creditors ordinaris preferents</t>
    </r>
  </si>
  <si>
    <r>
      <rPr>
        <b/>
        <sz val="8"/>
        <color rgb="FF404040"/>
        <rFont val="Arial"/>
        <family val="2"/>
      </rPr>
      <t>Característiques No conformes després de la transició</t>
    </r>
  </si>
  <si>
    <r>
      <rPr>
        <b/>
        <sz val="8"/>
        <color rgb="FF404040"/>
        <rFont val="Arial"/>
        <family val="2"/>
      </rPr>
      <t>En cas afirmatiu, especifiqueu les característiques No conformes</t>
    </r>
  </si>
  <si>
    <r>
      <rPr>
        <b/>
        <sz val="8"/>
        <color rgb="FF404040"/>
        <rFont val="Arial"/>
        <family val="2"/>
      </rPr>
      <t>Fullet d'emissió</t>
    </r>
  </si>
  <si>
    <r>
      <rPr>
        <i/>
        <sz val="7"/>
        <color rgb="FF404040"/>
        <rFont val="Arial"/>
        <family val="2"/>
      </rPr>
      <t>A partir de desembre 2018 s'inclouen a la taula els passius subordinats elegibles com MREL a la BRRD (Deuda Senior No Preferente), tot i nos computables a efectes de recursos propios a la CRR. Tot això sense perjudici de la computabilidad como MREL d'altres passius no subordinats.</t>
    </r>
  </si>
  <si>
    <r>
      <rPr>
        <b/>
        <i/>
        <sz val="8"/>
        <color rgb="FFFFFFFF"/>
        <rFont val="Arial"/>
        <family val="2"/>
      </rPr>
      <t>(A)</t>
    </r>
    <r>
      <rPr>
        <i/>
        <sz val="8"/>
        <color rgb="FFFFFFFF"/>
        <rFont val="Arial"/>
        <family val="2"/>
      </rPr>
      <t xml:space="preserve"> Importe a fecha de la información; </t>
    </r>
    <r>
      <rPr>
        <b/>
        <i/>
        <sz val="8"/>
        <color rgb="FFFFFFFF"/>
        <rFont val="Arial"/>
        <family val="2"/>
      </rPr>
      <t>(B)</t>
    </r>
    <r>
      <rPr>
        <i/>
        <sz val="8"/>
        <color rgb="FFFFFFFF"/>
        <rFont val="Arial"/>
        <family val="2"/>
      </rPr>
      <t xml:space="preserve"> CRR referencia a artículo; </t>
    </r>
    <r>
      <rPr>
        <b/>
        <i/>
        <sz val="8"/>
        <color rgb="FFFFFFFF"/>
        <rFont val="Arial"/>
        <family val="2"/>
      </rPr>
      <t>(C)</t>
    </r>
    <r>
      <rPr>
        <i/>
        <sz val="8"/>
        <color rgb="FFFFFFFF"/>
        <rFont val="Arial"/>
        <family val="2"/>
      </rPr>
      <t xml:space="preserve"> Importes sujetos al tratamiento anterior al CRR o importe residual prescrito por el CRR</t>
    </r>
  </si>
  <si>
    <r>
      <rPr>
        <b/>
        <i/>
        <sz val="8"/>
        <color rgb="FFFFFFFF"/>
        <rFont val="Arial"/>
        <family val="2"/>
      </rPr>
      <t>(A)</t>
    </r>
  </si>
  <si>
    <r>
      <rPr>
        <b/>
        <i/>
        <sz val="8"/>
        <color rgb="FFFFFFFF"/>
        <rFont val="Arial"/>
        <family val="2"/>
      </rPr>
      <t>(B)</t>
    </r>
  </si>
  <si>
    <r>
      <rPr>
        <b/>
        <i/>
        <sz val="8"/>
        <color rgb="FFFFFFFF"/>
        <rFont val="Arial"/>
        <family val="2"/>
      </rPr>
      <t>(C)</t>
    </r>
  </si>
  <si>
    <r>
      <rPr>
        <b/>
        <sz val="8"/>
        <color rgb="FFFFFFFF"/>
        <rFont val="Arial"/>
        <family val="2"/>
      </rPr>
      <t>Capital de nivel 1 ordinario: Instrumentos y reservas</t>
    </r>
  </si>
  <si>
    <r>
      <rPr>
        <b/>
        <sz val="8"/>
        <color rgb="FFFFFFFF"/>
        <rFont val="Arial"/>
        <family val="2"/>
      </rPr>
      <t>Capital de nivel 1 ordinario: ajustes reglamentarios</t>
    </r>
  </si>
  <si>
    <r>
      <rPr>
        <sz val="8"/>
        <color rgb="FF404040"/>
        <rFont val="Arial"/>
        <family val="2"/>
      </rPr>
      <t>Ajustes de valor adicionales (importe negativo)</t>
    </r>
  </si>
  <si>
    <r>
      <rPr>
        <i/>
        <sz val="8"/>
        <color rgb="FF404040"/>
        <rFont val="Arial"/>
        <family val="2"/>
      </rPr>
      <t>34, 105</t>
    </r>
  </si>
  <si>
    <r>
      <rPr>
        <sz val="8"/>
        <color rgb="FF404040"/>
        <rFont val="Arial"/>
        <family val="2"/>
      </rPr>
      <t>Activos intangibles (neto de deuda tributaria) (importe negativo)</t>
    </r>
  </si>
  <si>
    <r>
      <rPr>
        <i/>
        <sz val="8"/>
        <color rgb="FF404040"/>
        <rFont val="Arial"/>
        <family val="2"/>
      </rPr>
      <t>36 (1) (b), 37, 472 (4)</t>
    </r>
  </si>
  <si>
    <r>
      <rPr>
        <sz val="8"/>
        <color rgb="FF404040"/>
        <rFont val="Arial"/>
        <family val="2"/>
      </rPr>
      <t>Los activos por impuestos diferidos que dependen de rendimientos futuros con exclusión de los que se deriven de diferencias temporales (neto de los correspondientes pasivos por impuestos cuando se cumplan las condiciones establecidas en el artículo 38, apartado 3) (importe negativo)</t>
    </r>
  </si>
  <si>
    <r>
      <rPr>
        <i/>
        <sz val="8"/>
        <color rgb="FF404040"/>
        <rFont val="Arial"/>
        <family val="2"/>
      </rPr>
      <t>36 (1) (c), 38, 472 (5)</t>
    </r>
  </si>
  <si>
    <r>
      <rPr>
        <sz val="8"/>
        <color rgb="FF404040"/>
        <rFont val="Arial"/>
        <family val="2"/>
      </rPr>
      <t>Los importes negativos que resulten del cálculo de las pérdidas esperadas</t>
    </r>
  </si>
  <si>
    <r>
      <rPr>
        <i/>
        <sz val="8"/>
        <color rgb="FF404040"/>
        <rFont val="Arial"/>
        <family val="2"/>
      </rPr>
      <t>36 (1) (d), 40, 159, 472 (6)</t>
    </r>
  </si>
  <si>
    <r>
      <rPr>
        <sz val="8"/>
        <color rgb="FF404040"/>
        <rFont val="Arial"/>
        <family val="2"/>
      </rPr>
      <t>Todo incremento del patrimonio neto que resulte de los activos titulizados (importe negativo)</t>
    </r>
  </si>
  <si>
    <r>
      <rPr>
        <i/>
        <sz val="8"/>
        <color rgb="FF404040"/>
        <rFont val="Arial"/>
        <family val="2"/>
      </rPr>
      <t>32 (1)</t>
    </r>
  </si>
  <si>
    <r>
      <rPr>
        <sz val="8"/>
        <color rgb="FF404040"/>
        <rFont val="Arial"/>
        <family val="2"/>
      </rPr>
      <t>Pérdidas o ganancias por pasivos valorados al valor razonable que se deriven de cambios en la propia calidad crediticia</t>
    </r>
  </si>
  <si>
    <r>
      <rPr>
        <i/>
        <sz val="8"/>
        <color rgb="FF404040"/>
        <rFont val="Arial"/>
        <family val="2"/>
      </rPr>
      <t>33 (b)</t>
    </r>
  </si>
  <si>
    <r>
      <rPr>
        <sz val="8"/>
        <color rgb="FF404040"/>
        <rFont val="Arial"/>
        <family val="2"/>
      </rPr>
      <t>Tenencias directas e indirectas de instrumentos propios de capital de nivel 1 ordinario por parte de una entidad (importe negativo)</t>
    </r>
  </si>
  <si>
    <r>
      <rPr>
        <i/>
        <sz val="8"/>
        <color rgb="FF404040"/>
        <rFont val="Arial"/>
        <family val="2"/>
      </rPr>
      <t>36 (1) (f), 42, 472 (8)</t>
    </r>
  </si>
  <si>
    <r>
      <rPr>
        <sz val="8"/>
        <color rgb="FF404040"/>
        <rFont val="Arial"/>
        <family val="2"/>
      </rPr>
      <t>Los ajustes reglamentarios aplicados al capital de nivel 1 ordinario en lo que respecta a los importes sujetos al tratamiento anterior al RRC</t>
    </r>
  </si>
  <si>
    <r>
      <rPr>
        <sz val="8"/>
        <color rgb="FF404040"/>
        <rFont val="Arial"/>
        <family val="2"/>
      </rPr>
      <t>26a</t>
    </r>
  </si>
  <si>
    <r>
      <rPr>
        <sz val="8"/>
        <color rgb="FF404040"/>
        <rFont val="Arial"/>
        <family val="2"/>
      </rPr>
      <t>Los ajustes reglamentarios relativos a las pérdidas y ganancias no realizadas en virtud de los artículos 467 y  469</t>
    </r>
  </si>
  <si>
    <r>
      <rPr>
        <i/>
        <sz val="8"/>
        <color rgb="FF404040"/>
        <rFont val="Arial"/>
        <family val="2"/>
      </rPr>
      <t>467 a 468</t>
    </r>
  </si>
  <si>
    <r>
      <rPr>
        <b/>
        <sz val="8"/>
        <color rgb="FFFFFFFF"/>
        <rFont val="Arial"/>
        <family val="2"/>
      </rPr>
      <t>Capital de nivel 1 adicional: Instrumentos</t>
    </r>
  </si>
  <si>
    <r>
      <rPr>
        <sz val="8"/>
        <color rgb="FF404040"/>
        <rFont val="Arial"/>
        <family val="2"/>
      </rPr>
      <t>Los instrumentos de capital y las correspondientes cuentas de primas de emisión</t>
    </r>
  </si>
  <si>
    <r>
      <rPr>
        <i/>
        <sz val="8"/>
        <color rgb="FF404040"/>
        <rFont val="Arial"/>
        <family val="2"/>
      </rPr>
      <t>51, 52</t>
    </r>
  </si>
  <si>
    <r>
      <rPr>
        <sz val="8"/>
        <color rgb="FF404040"/>
        <rFont val="Arial"/>
        <family val="2"/>
      </rPr>
      <t>de los cuales: clasificados como pasivo en virtud de las normas contables aplicables</t>
    </r>
  </si>
  <si>
    <r>
      <rPr>
        <b/>
        <sz val="8"/>
        <color rgb="FFFFFFFF"/>
        <rFont val="Arial"/>
        <family val="2"/>
      </rPr>
      <t>Capital de nivel 1 adicional: ajustes reglamentarios</t>
    </r>
  </si>
  <si>
    <r>
      <rPr>
        <sz val="8"/>
        <color rgb="FF404040"/>
        <rFont val="Arial"/>
        <family val="2"/>
      </rPr>
      <t>Tenencias directas e indirectas de instrumentos propios de capital de nivel 1 adicional por parte de una entidad (importe negativo)</t>
    </r>
  </si>
  <si>
    <r>
      <rPr>
        <i/>
        <sz val="8"/>
        <color rgb="FF404040"/>
        <rFont val="Arial"/>
        <family val="2"/>
      </rPr>
      <t>52 (1) (b), 56 (a), 57, 475 (2)</t>
    </r>
  </si>
  <si>
    <r>
      <rPr>
        <b/>
        <sz val="8"/>
        <color rgb="FFFFFFFF"/>
        <rFont val="Arial"/>
        <family val="2"/>
      </rPr>
      <t>Capital de nivel 2 (Tier2) : instrumentos and provisiones</t>
    </r>
  </si>
  <si>
    <r>
      <rPr>
        <i/>
        <sz val="8"/>
        <color rgb="FF404040"/>
        <rFont val="Arial"/>
        <family val="2"/>
      </rPr>
      <t>62, 63</t>
    </r>
  </si>
  <si>
    <r>
      <rPr>
        <sz val="8"/>
        <color rgb="FF404040"/>
        <rFont val="Arial"/>
        <family val="2"/>
      </rPr>
      <t>Ajustes por Riesgo de Crédito</t>
    </r>
  </si>
  <si>
    <r>
      <rPr>
        <b/>
        <sz val="8"/>
        <color rgb="FFFFFFFF"/>
        <rFont val="Arial"/>
        <family val="2"/>
      </rPr>
      <t>Capital de nivel 2: ajustes reglamentarios</t>
    </r>
  </si>
  <si>
    <r>
      <rPr>
        <sz val="8"/>
        <color rgb="FF404040"/>
        <rFont val="Arial"/>
        <family val="2"/>
      </rPr>
      <t>Tenencias directas e indirectas de instrumentos propios de capital de nivel 2 por parte de la entidad (importe negativo)</t>
    </r>
  </si>
  <si>
    <r>
      <rPr>
        <i/>
        <sz val="8"/>
        <color rgb="FF404040"/>
        <rFont val="Arial"/>
        <family val="2"/>
      </rPr>
      <t>63 (b) (i), 66 (a), 67, 477 (2)</t>
    </r>
  </si>
  <si>
    <r>
      <rPr>
        <sz val="8"/>
        <color rgb="FF404040"/>
        <rFont val="Arial"/>
        <family val="2"/>
      </rPr>
      <t>59a</t>
    </r>
  </si>
  <si>
    <r>
      <rPr>
        <sz val="8"/>
        <color rgb="FF404040"/>
        <rFont val="Arial"/>
        <family val="2"/>
      </rPr>
      <t>Activos ponderados en función del riesgo respecto de los importes sujetos al tratamiento anterior al RRC y tratamientos transitorios sujetos a eliminación gradual, con arreglo a lo dispuesto en el Reglamento (UE) no 575/2013 (es decir, importes residuales establecidos en el RRC)</t>
    </r>
  </si>
  <si>
    <r>
      <rPr>
        <i/>
        <sz val="8"/>
        <color rgb="FF404040"/>
        <rFont val="Arial"/>
        <family val="2"/>
      </rPr>
      <t>De los cuales: … elementos no deducidos del capital de nivel 1 ordinario [Reglamento (UE) no 575/2013, importes residuales] (elementos que deben detallarse línea por línea, por ejemplo, los activos por impuestos diferidos</t>
    </r>
    <r>
      <rPr>
        <b/>
        <i/>
        <sz val="8"/>
        <color rgb="FF404040"/>
        <rFont val="Arial"/>
        <family val="2"/>
      </rPr>
      <t xml:space="preserve"> que dependen de rendimientos futuros netos de los pasivos por impuestos conexos,</t>
    </r>
    <r>
      <rPr>
        <i/>
        <sz val="8"/>
        <color rgb="FF404040"/>
        <rFont val="Arial"/>
        <family val="2"/>
      </rPr>
      <t xml:space="preserve"> las tenencias indirectas de capital de nivel 1 ordinario propio, etc.)</t>
    </r>
  </si>
  <si>
    <r>
      <rPr>
        <i/>
        <sz val="8"/>
        <color rgb="FF404040"/>
        <rFont val="Arial"/>
        <family val="2"/>
      </rPr>
      <t>472, 472 (5), 472 (8) (b), 472 (10) (b), 472 (11) (b)</t>
    </r>
  </si>
  <si>
    <r>
      <rPr>
        <i/>
        <sz val="8"/>
        <color rgb="FF404040"/>
        <rFont val="Arial"/>
        <family val="2"/>
      </rPr>
      <t>De los cuales: … elementos no deducidos de elementos de capital de nivel 1 adicional [Reglamento (UE) no 575/2013, importes residuales] (elementos que deben detallarse línea por línea, por ejemplo, tenencias recíprocas de instrumentos de capital de nivel 2, tenencias directas de inversiones no significativas en el capital de otros entes del sector financiero, etc.)</t>
    </r>
  </si>
  <si>
    <r>
      <rPr>
        <i/>
        <sz val="8"/>
        <color rgb="FF404040"/>
        <rFont val="Arial"/>
        <family val="2"/>
      </rPr>
      <t>475, 475 (2) (b), 475 (2) (c), 475 (4) (b)</t>
    </r>
  </si>
  <si>
    <r>
      <rPr>
        <b/>
        <sz val="8"/>
        <color rgb="FFFFFFFF"/>
        <rFont val="Arial"/>
        <family val="2"/>
      </rPr>
      <t>Ratios y colchones de capital</t>
    </r>
  </si>
  <si>
    <r>
      <rPr>
        <b/>
        <i/>
        <sz val="8"/>
        <color rgb="FF404040"/>
        <rFont val="Arial"/>
        <family val="2"/>
      </rPr>
      <t>92 (2) (a), 465</t>
    </r>
  </si>
  <si>
    <r>
      <rPr>
        <b/>
        <i/>
        <sz val="8"/>
        <color rgb="FF404040"/>
        <rFont val="Arial"/>
        <family val="2"/>
      </rPr>
      <t>92 (2) (c)</t>
    </r>
  </si>
  <si>
    <r>
      <rPr>
        <b/>
        <i/>
        <sz val="8"/>
        <color rgb="FF404040"/>
        <rFont val="Arial"/>
        <family val="2"/>
      </rPr>
      <t>DRC 128, 129, 130</t>
    </r>
  </si>
  <si>
    <r>
      <rPr>
        <b/>
        <sz val="8"/>
        <color rgb="FF404040"/>
        <rFont val="Arial"/>
        <family val="2"/>
      </rPr>
      <t>67a</t>
    </r>
  </si>
  <si>
    <r>
      <rPr>
        <b/>
        <sz val="8"/>
        <color rgb="FFFFFFFF"/>
        <rFont val="Arial"/>
        <family val="2"/>
      </rPr>
      <t>Importes por debajo de los umbrales de deducción (antes de la ponderación del riesgo)</t>
    </r>
  </si>
  <si>
    <r>
      <rPr>
        <sz val="8"/>
        <color rgb="FF404040"/>
        <rFont val="Arial"/>
        <family val="2"/>
      </rPr>
      <t xml:space="preserve">Tenencias directas e indirectas de capital de entes del sector financiero cuando la entidad </t>
    </r>
    <r>
      <rPr>
        <b/>
        <sz val="8"/>
        <color rgb="FF404040"/>
        <rFont val="Arial"/>
        <family val="2"/>
      </rPr>
      <t xml:space="preserve">no mantenga una inversión significativa </t>
    </r>
    <r>
      <rPr>
        <sz val="8"/>
        <color rgb="FF404040"/>
        <rFont val="Arial"/>
        <family val="2"/>
      </rPr>
      <t>en esos entes (importe inferior al umbral del 10 % y neto de posiciones cortas admisibles)</t>
    </r>
  </si>
  <si>
    <r>
      <rPr>
        <i/>
        <sz val="8"/>
        <color rgb="FF404040"/>
        <rFont val="Arial"/>
        <family val="2"/>
      </rPr>
      <t>36 (1) (h), 45, 46,  472 (10), 56 (c), 59, 60, 475 (4), 66 (c), 70, 477 (4)</t>
    </r>
  </si>
  <si>
    <r>
      <rPr>
        <sz val="8"/>
        <color rgb="FF404040"/>
        <rFont val="Arial"/>
        <family val="2"/>
      </rPr>
      <t xml:space="preserve">Tenencias directas e indirectas de instrumentos de capital de nivel 1 ordinario de entes del sector financiero cuando la entidad </t>
    </r>
    <r>
      <rPr>
        <b/>
        <sz val="8"/>
        <color rgb="FF404040"/>
        <rFont val="Arial"/>
        <family val="2"/>
      </rPr>
      <t xml:space="preserve">mantenga una inversión </t>
    </r>
    <r>
      <rPr>
        <sz val="8"/>
        <color rgb="FF404040"/>
        <rFont val="Arial"/>
        <family val="2"/>
      </rPr>
      <t>significativa en esos entes (importe inferior al umbral del 10 % y neto de posiciones cortas admisibles)</t>
    </r>
  </si>
  <si>
    <r>
      <rPr>
        <i/>
        <sz val="8"/>
        <color rgb="FF404040"/>
        <rFont val="Arial"/>
        <family val="2"/>
      </rPr>
      <t>36 (1) (i), 45, 48, 470, 472 (11)</t>
    </r>
  </si>
  <si>
    <r>
      <rPr>
        <sz val="8"/>
        <color rgb="FF404040"/>
        <rFont val="Arial"/>
        <family val="2"/>
      </rPr>
      <t xml:space="preserve">Los activos por impuestos diferidos que se deriven de las </t>
    </r>
    <r>
      <rPr>
        <b/>
        <sz val="8"/>
        <color rgb="FF404040"/>
        <rFont val="Arial"/>
        <family val="2"/>
      </rPr>
      <t xml:space="preserve">diferencias temporales </t>
    </r>
    <r>
      <rPr>
        <sz val="8"/>
        <color rgb="FF404040"/>
        <rFont val="Arial"/>
        <family val="2"/>
      </rPr>
      <t>(importe inferior al umbral del 10 %, neto de pasivos por impuestos conexos, siempre y cuando se reúnan las condiciones establecidas en el artículo 38, apartado 3)</t>
    </r>
  </si>
  <si>
    <r>
      <rPr>
        <i/>
        <sz val="8"/>
        <color rgb="FF404040"/>
        <rFont val="Arial"/>
        <family val="2"/>
      </rPr>
      <t>36 (1) (c), 38, 48, 470, 472 (5)</t>
    </r>
  </si>
  <si>
    <r>
      <rPr>
        <i/>
        <sz val="7"/>
        <color rgb="FF404040"/>
        <rFont val="Arial"/>
        <family val="2"/>
      </rPr>
      <t>*</t>
    </r>
  </si>
  <si>
    <r>
      <rPr>
        <i/>
        <sz val="7"/>
        <color rgb="FF404040"/>
        <rFont val="Arial"/>
        <family val="2"/>
      </rPr>
      <t xml:space="preserve">Se omiten las filas sin información </t>
    </r>
  </si>
  <si>
    <t>(1)</t>
  </si>
  <si>
    <r>
      <rPr>
        <i/>
        <sz val="7"/>
        <color rgb="FF404040"/>
        <rFont val="Arial"/>
        <family val="2"/>
      </rPr>
      <t>Capital + Prima de emisión, netos de autocartera</t>
    </r>
  </si>
  <si>
    <t>(2)</t>
  </si>
  <si>
    <r>
      <rPr>
        <i/>
        <sz val="7"/>
        <color rgb="FF404040"/>
        <rFont val="Arial"/>
        <family val="2"/>
      </rPr>
      <t>Reservas</t>
    </r>
  </si>
  <si>
    <t>(3)</t>
  </si>
  <si>
    <r>
      <rPr>
        <i/>
        <sz val="7"/>
        <color rgb="FF404040"/>
        <rFont val="Arial"/>
        <family val="2"/>
      </rPr>
      <t>Incluye ajustes de valoración por diferencias de cambio</t>
    </r>
  </si>
  <si>
    <t>(5a)</t>
  </si>
  <si>
    <r>
      <rPr>
        <i/>
        <sz val="7"/>
        <color rgb="FF404040"/>
        <rFont val="Arial"/>
        <family val="2"/>
      </rPr>
      <t>Resultados del ejercicio atribuidos al Grupo, netos de dividendos (pagados y previsión de complementarios a cargo del ejercicio)</t>
    </r>
  </si>
  <si>
    <r>
      <rPr>
        <i/>
        <sz val="7"/>
        <color rgb="FF404040"/>
        <rFont val="Arial"/>
        <family val="2"/>
      </rPr>
      <t>Fondos de comercio y activos intangibles, netos de fondos de corrección</t>
    </r>
  </si>
  <si>
    <r>
      <rPr>
        <i/>
        <sz val="7"/>
        <color rgb="FF404040"/>
        <rFont val="Arial"/>
        <family val="2"/>
      </rPr>
      <t>Importe en autocartera y saldos pignorados</t>
    </r>
  </si>
  <si>
    <t xml:space="preserve">Anexo I. Información sobre fondos propios transitorios </t>
  </si>
  <si>
    <t>Anexo II. Principales características de los instrumentos de capital</t>
  </si>
  <si>
    <r>
      <rPr>
        <b/>
        <sz val="8"/>
        <color rgb="FFFFFFFF"/>
        <rFont val="Arial"/>
        <family val="2"/>
      </rPr>
      <t>Resumen de la conciliación de los activos contables y las exposiciones a correspondientes a la ratio de apalancamiento</t>
    </r>
  </si>
  <si>
    <r>
      <rPr>
        <sz val="8"/>
        <color rgb="FF404040"/>
        <rFont val="Arial"/>
        <family val="2"/>
      </rPr>
      <t>Activos totales según estados financieros publicados</t>
    </r>
  </si>
  <si>
    <r>
      <rPr>
        <sz val="8"/>
        <color rgb="FF404040"/>
        <rFont val="Arial"/>
        <family val="2"/>
      </rPr>
      <t>Ajustes por entes que se consolidan a efectos contables, pero quedan fuera del ámbito de consolidación reguladora</t>
    </r>
  </si>
  <si>
    <r>
      <rPr>
        <sz val="8"/>
        <color rgb="FF404040"/>
        <rFont val="Arial"/>
        <family val="2"/>
      </rPr>
      <t>(Ajustes por activos fiduciarios reconocidos en el balance conforme al marco contable operativo, pero excluidos de la medida de la exposición del coeficiente de apalancamiento)</t>
    </r>
  </si>
  <si>
    <r>
      <rPr>
        <sz val="8"/>
        <color rgb="FF404040"/>
        <rFont val="Arial"/>
        <family val="2"/>
      </rPr>
      <t>Ajustes por instrumentos financieros derivados</t>
    </r>
  </si>
  <si>
    <r>
      <rPr>
        <sz val="8"/>
        <color rgb="FF404040"/>
        <rFont val="Arial"/>
        <family val="2"/>
      </rPr>
      <t>Ajuste por operaciones de financiación de valores (SFT)</t>
    </r>
  </si>
  <si>
    <r>
      <rPr>
        <sz val="8"/>
        <color rgb="FF404040"/>
        <rFont val="Arial"/>
        <family val="2"/>
      </rPr>
      <t xml:space="preserve">Ajustes por partidas fuera de balance (es decir, conversión de las partidas fuera de balance a equivalentes crediticios) </t>
    </r>
  </si>
  <si>
    <r>
      <rPr>
        <sz val="8"/>
        <color rgb="FF404040"/>
        <rFont val="Arial"/>
        <family val="2"/>
      </rPr>
      <t>6a</t>
    </r>
  </si>
  <si>
    <r>
      <rPr>
        <sz val="8"/>
        <color rgb="FF404040"/>
        <rFont val="Arial"/>
        <family val="2"/>
      </rPr>
      <t>(Ajustes por exposiciones intragrupo excluídas de la exposición del ratio de apalacamiento)</t>
    </r>
  </si>
  <si>
    <r>
      <rPr>
        <sz val="8"/>
        <color rgb="FF404040"/>
        <rFont val="Arial"/>
        <family val="2"/>
      </rPr>
      <t>6b</t>
    </r>
  </si>
  <si>
    <r>
      <rPr>
        <sz val="8"/>
        <color rgb="FF404040"/>
        <rFont val="Arial"/>
        <family val="2"/>
      </rPr>
      <t>(Ajustes por exposiciones excluídas de la exposición del ratio de apalacamiento)</t>
    </r>
  </si>
  <si>
    <r>
      <rPr>
        <b/>
        <sz val="8"/>
        <color rgb="FF404040"/>
        <rFont val="Arial"/>
        <family val="2"/>
      </rPr>
      <t>Exposición total del ratio de apalancamiento</t>
    </r>
  </si>
  <si>
    <r>
      <rPr>
        <b/>
        <sz val="8"/>
        <color rgb="FFFFFFFF"/>
        <rFont val="Arial"/>
        <family val="2"/>
      </rPr>
      <t>Exposiciones dentro de balance (excluidos los derivados y las SFT)</t>
    </r>
  </si>
  <si>
    <r>
      <rPr>
        <sz val="8"/>
        <color rgb="FF404040"/>
        <rFont val="Arial"/>
        <family val="2"/>
      </rPr>
      <t>Partidas dentro del balance (excluidos derivados, SFT y activos fiduciarios, pero incluidas garantias reales)</t>
    </r>
  </si>
  <si>
    <r>
      <rPr>
        <sz val="8"/>
        <color rgb="FF404040"/>
        <rFont val="Arial"/>
        <family val="2"/>
      </rPr>
      <t>(Importes de activos deducidos para determinar el capital de nivel 1)</t>
    </r>
  </si>
  <si>
    <r>
      <rPr>
        <b/>
        <sz val="8"/>
        <color rgb="FF404040"/>
        <rFont val="Arial"/>
        <family val="2"/>
      </rPr>
      <t xml:space="preserve">Exposiciones totales dentro del balance (excluidos derivados, SFT y activos fiduciarios) </t>
    </r>
  </si>
  <si>
    <r>
      <rPr>
        <b/>
        <sz val="8"/>
        <color rgb="FFFFFFFF"/>
        <rFont val="Arial"/>
        <family val="2"/>
      </rPr>
      <t>Exposiciones en derivados</t>
    </r>
  </si>
  <si>
    <r>
      <rPr>
        <sz val="8"/>
        <color rgb="FF404040"/>
        <rFont val="Arial"/>
        <family val="2"/>
      </rPr>
      <t>Coste de reposición asociado a todas las operaciones con derivados (es decir, neto del margen de variación en efectivo admisible)</t>
    </r>
  </si>
  <si>
    <r>
      <rPr>
        <sz val="8"/>
        <color rgb="FF404040"/>
        <rFont val="Arial"/>
        <family val="2"/>
      </rPr>
      <t>Importe de la adición por la exposición futura potencial asociada a todas las operaciones con derivados (valoración a precios de mercado)</t>
    </r>
  </si>
  <si>
    <r>
      <rPr>
        <sz val="8"/>
        <color rgb="FF404040"/>
        <rFont val="Arial"/>
        <family val="2"/>
      </rPr>
      <t>5b</t>
    </r>
  </si>
  <si>
    <r>
      <rPr>
        <sz val="8"/>
        <color rgb="FF404040"/>
        <rFont val="Arial"/>
        <family val="2"/>
      </rPr>
      <t>Exposición determinada según el método de la exposición original</t>
    </r>
  </si>
  <si>
    <r>
      <rPr>
        <sz val="8"/>
        <color rgb="FF404040"/>
        <rFont val="Arial"/>
        <family val="2"/>
      </rPr>
      <t>Garantias reales aportadas en conexión con derivados cuando se deduzcan de los activos del balance conforme al marco contable aplicable</t>
    </r>
  </si>
  <si>
    <r>
      <rPr>
        <sz val="8"/>
        <color rgb="FF404040"/>
        <rFont val="Arial"/>
        <family val="2"/>
      </rPr>
      <t>(Deducciones de activos pendientes de cobro por el margen de variación en efectivo aportado en operaciones con derivados)</t>
    </r>
  </si>
  <si>
    <r>
      <rPr>
        <sz val="8"/>
        <color rgb="FF404040"/>
        <rFont val="Arial"/>
        <family val="2"/>
      </rPr>
      <t>(Componente ECC excluido de exposiciones de negociación compensadas por el cliente)</t>
    </r>
  </si>
  <si>
    <r>
      <rPr>
        <sz val="8"/>
        <color rgb="FF404040"/>
        <rFont val="Arial"/>
        <family val="2"/>
      </rPr>
      <t>Importe nocional efectivo ajustado  de los derivados de crédito suscritos</t>
    </r>
  </si>
  <si>
    <r>
      <rPr>
        <sz val="8"/>
        <color rgb="FF404040"/>
        <rFont val="Arial"/>
        <family val="2"/>
      </rPr>
      <t>(Compensaciones nocionales efectivas ajustadas y deducciones de adiciones por derivados de créditos suscritos)</t>
    </r>
  </si>
  <si>
    <r>
      <rPr>
        <b/>
        <sz val="8"/>
        <color rgb="FF404040"/>
        <rFont val="Arial"/>
        <family val="2"/>
      </rPr>
      <t>Exposiciones totales a derivados</t>
    </r>
  </si>
  <si>
    <r>
      <rPr>
        <b/>
        <sz val="8"/>
        <color rgb="FFFFFFFF"/>
        <rFont val="Arial"/>
        <family val="2"/>
      </rPr>
      <t>Exposiciones por operaciones de financiación con valores (SFT)</t>
    </r>
  </si>
  <si>
    <r>
      <rPr>
        <sz val="8"/>
        <color rgb="FF404040"/>
        <rFont val="Arial"/>
        <family val="2"/>
      </rPr>
      <t>Activos SFT brutos (sin reconocimiento de compensación), tras ajustes por operaciones contables de venta</t>
    </r>
  </si>
  <si>
    <r>
      <rPr>
        <sz val="8"/>
        <color rgb="FF404040"/>
        <rFont val="Arial"/>
        <family val="2"/>
      </rPr>
      <t>(Importes netos del efectivo por pagar y del efectivo por cobrar en activos SFT brutos)</t>
    </r>
  </si>
  <si>
    <r>
      <rPr>
        <sz val="8"/>
        <color rgb="FF404040"/>
        <rFont val="Arial"/>
        <family val="2"/>
      </rPr>
      <t>Exposición al riesgo de crédito por contraparte por activos SFT</t>
    </r>
  </si>
  <si>
    <r>
      <rPr>
        <sz val="8"/>
        <color rgb="FF404040"/>
        <rFont val="Arial"/>
        <family val="2"/>
      </rPr>
      <t>14a</t>
    </r>
  </si>
  <si>
    <r>
      <rPr>
        <sz val="8"/>
        <color rgb="FF404040"/>
        <rFont val="Arial"/>
        <family val="2"/>
      </rPr>
      <t>Excepción para SFTs: exposición al riesgo de crédito de contraparte de acuerdo al art. 429b (4) y 222 del Reg. 575/2013</t>
    </r>
    <r>
      <rPr>
        <sz val="8"/>
        <color theme="1" tint="0.249977111117893"/>
        <rFont val="Arial"/>
        <family val="2"/>
      </rPr>
      <t xml:space="preserve">_x000D_
</t>
    </r>
  </si>
  <si>
    <r>
      <rPr>
        <sz val="8"/>
        <color rgb="FF404040"/>
        <rFont val="Arial"/>
        <family val="2"/>
      </rPr>
      <t>Exposiciones por operaciones como agente</t>
    </r>
  </si>
  <si>
    <r>
      <rPr>
        <sz val="8"/>
        <color rgb="FF404040"/>
        <rFont val="Arial"/>
        <family val="2"/>
      </rPr>
      <t>15a</t>
    </r>
  </si>
  <si>
    <r>
      <rPr>
        <sz val="8"/>
        <color rgb="FF404040"/>
        <rFont val="Arial"/>
        <family val="2"/>
      </rPr>
      <t>(Componente ECC excluido de exposiciones a SFT compensadas por el cliente)</t>
    </r>
    <r>
      <rPr>
        <sz val="8"/>
        <color theme="1" tint="0.249977111117893"/>
        <rFont val="Arial"/>
        <family val="2"/>
      </rPr>
      <t xml:space="preserve">_x000D_
</t>
    </r>
  </si>
  <si>
    <r>
      <rPr>
        <b/>
        <sz val="8"/>
        <color rgb="FF404040"/>
        <rFont val="Arial"/>
        <family val="2"/>
      </rPr>
      <t>Exposiciones totales por operaciones de financiación con valores (SFT)</t>
    </r>
  </si>
  <si>
    <r>
      <rPr>
        <b/>
        <sz val="8"/>
        <color rgb="FFFFFFFF"/>
        <rFont val="Arial"/>
        <family val="2"/>
      </rPr>
      <t>Otras exposiciones fuera de balance</t>
    </r>
  </si>
  <si>
    <r>
      <rPr>
        <sz val="8"/>
        <color rgb="FF404040"/>
        <rFont val="Arial"/>
        <family val="2"/>
      </rPr>
      <t>Exposiciones fuera de balance valoradas por su importe nocional bruto</t>
    </r>
  </si>
  <si>
    <r>
      <rPr>
        <sz val="8"/>
        <color rgb="FF404040"/>
        <rFont val="Arial"/>
        <family val="2"/>
      </rPr>
      <t>(Ajustes por conversión a equivalentes crediticios)</t>
    </r>
  </si>
  <si>
    <r>
      <rPr>
        <b/>
        <sz val="8"/>
        <color rgb="FF404040"/>
        <rFont val="Arial"/>
        <family val="2"/>
      </rPr>
      <t>Otras exposiciones fuera de balance</t>
    </r>
  </si>
  <si>
    <r>
      <rPr>
        <b/>
        <sz val="8"/>
        <color rgb="FFFFFFFF"/>
        <rFont val="Arial"/>
        <family val="2"/>
      </rPr>
      <t>Exposiciones excluidas</t>
    </r>
  </si>
  <si>
    <r>
      <rPr>
        <sz val="8"/>
        <color rgb="FF404040"/>
        <rFont val="Arial"/>
        <family val="2"/>
      </rPr>
      <t>19a</t>
    </r>
  </si>
  <si>
    <r>
      <rPr>
        <sz val="8"/>
        <color rgb="FF404040"/>
        <rFont val="Arial"/>
        <family val="2"/>
      </rPr>
      <t>(Exposiciones excluidas conforme art. 429 (7) Regl. 575/2013 (dentro y fuera de balance))</t>
    </r>
    <r>
      <rPr>
        <sz val="8"/>
        <color theme="1" tint="0.249977111117893"/>
        <rFont val="Arial"/>
        <family val="2"/>
      </rPr>
      <t xml:space="preserve">_x000D_
</t>
    </r>
  </si>
  <si>
    <r>
      <rPr>
        <sz val="8"/>
        <color rgb="FF404040"/>
        <rFont val="Arial"/>
        <family val="2"/>
      </rPr>
      <t>19b</t>
    </r>
  </si>
  <si>
    <r>
      <rPr>
        <sz val="8"/>
        <color rgb="FF404040"/>
        <rFont val="Arial"/>
        <family val="2"/>
      </rPr>
      <t>(Exposiciones excluidas conforme art. 429 (14) Regl. 575/2013 (dentro y fuera de balance))</t>
    </r>
    <r>
      <rPr>
        <sz val="8"/>
        <color theme="1" tint="0.249977111117893"/>
        <rFont val="Arial"/>
        <family val="2"/>
      </rPr>
      <t xml:space="preserve">_x000D_
</t>
    </r>
  </si>
  <si>
    <r>
      <rPr>
        <b/>
        <sz val="8"/>
        <color rgb="FFFFFFFF"/>
        <rFont val="Arial"/>
        <family val="2"/>
      </rPr>
      <t>Capital y exposición total</t>
    </r>
  </si>
  <si>
    <r>
      <rPr>
        <b/>
        <sz val="8"/>
        <color rgb="FF404040"/>
        <rFont val="Arial"/>
        <family val="2"/>
      </rPr>
      <t>Capital de nivel 1 (Tier 1)</t>
    </r>
  </si>
  <si>
    <r>
      <rPr>
        <b/>
        <sz val="8"/>
        <color rgb="FFFFFFFF"/>
        <rFont val="Arial"/>
        <family val="2"/>
      </rPr>
      <t>Ratio de apalancamiento</t>
    </r>
  </si>
  <si>
    <r>
      <rPr>
        <b/>
        <sz val="8"/>
        <color rgb="FF404040"/>
        <rFont val="Arial"/>
        <family val="2"/>
      </rPr>
      <t>Ratio de apalancamiento</t>
    </r>
  </si>
  <si>
    <r>
      <rPr>
        <b/>
        <sz val="8"/>
        <color rgb="FFFFFFFF"/>
        <rFont val="Arial"/>
        <family val="2"/>
      </rPr>
      <t>Elección de las disposiciones transitorias e importe de los elementos fiduciarios dados de baja</t>
    </r>
  </si>
  <si>
    <r>
      <rPr>
        <sz val="8"/>
        <color rgb="FF404040"/>
        <rFont val="Arial"/>
        <family val="2"/>
      </rPr>
      <t>Elección de las disposiciones para la definición de la medida de capital</t>
    </r>
  </si>
  <si>
    <t>Medida transitoria</t>
  </si>
  <si>
    <r>
      <rPr>
        <sz val="8"/>
        <color rgb="FF404040"/>
        <rFont val="Arial"/>
        <family val="2"/>
      </rPr>
      <t>Importe de los elemento fiduciarios dados de baja art. 429(11) del Regl. 575/2013</t>
    </r>
  </si>
  <si>
    <r>
      <rPr>
        <b/>
        <sz val="8"/>
        <color rgb="FFFFFFFF"/>
        <rFont val="Arial"/>
        <family val="2"/>
      </rPr>
      <t>Desglose de exposiciones dentro de balance (excluidos derivados, SFT)</t>
    </r>
  </si>
  <si>
    <r>
      <rPr>
        <sz val="8"/>
        <color rgb="FF404040"/>
        <rFont val="Arial"/>
        <family val="2"/>
      </rPr>
      <t>EU-1</t>
    </r>
  </si>
  <si>
    <r>
      <rPr>
        <b/>
        <sz val="8"/>
        <color rgb="FF404040"/>
        <rFont val="Arial"/>
        <family val="2"/>
      </rPr>
      <t>Exposiciones totales dentro de balance (excluidos derivados y SFT), de los cuales:</t>
    </r>
  </si>
  <si>
    <r>
      <rPr>
        <sz val="8"/>
        <color rgb="FF404040"/>
        <rFont val="Arial"/>
        <family val="2"/>
      </rPr>
      <t>EU-2</t>
    </r>
  </si>
  <si>
    <r>
      <rPr>
        <sz val="8"/>
        <color rgb="FF404040"/>
        <rFont val="Arial"/>
        <family val="2"/>
      </rPr>
      <t>Exposiciones de la cartera de negociación</t>
    </r>
  </si>
  <si>
    <r>
      <rPr>
        <sz val="8"/>
        <color rgb="FF404040"/>
        <rFont val="Arial"/>
        <family val="2"/>
      </rPr>
      <t>EU-3</t>
    </r>
  </si>
  <si>
    <r>
      <rPr>
        <sz val="8"/>
        <color rgb="FF404040"/>
        <rFont val="Arial"/>
        <family val="2"/>
      </rPr>
      <t>Exposiciones de la cartera bancaria, de las cuales:</t>
    </r>
  </si>
  <si>
    <r>
      <rPr>
        <i/>
        <sz val="8"/>
        <color rgb="FF404040"/>
        <rFont val="Arial"/>
        <family val="2"/>
      </rPr>
      <t>EU-4</t>
    </r>
  </si>
  <si>
    <r>
      <rPr>
        <i/>
        <sz val="8"/>
        <color rgb="FF404040"/>
        <rFont val="Arial"/>
        <family val="2"/>
      </rPr>
      <t>Bonos garantizados</t>
    </r>
  </si>
  <si>
    <r>
      <rPr>
        <i/>
        <sz val="8"/>
        <color rgb="FF404040"/>
        <rFont val="Arial"/>
        <family val="2"/>
      </rPr>
      <t>EU-5</t>
    </r>
  </si>
  <si>
    <r>
      <rPr>
        <i/>
        <sz val="8"/>
        <color rgb="FF404040"/>
        <rFont val="Arial"/>
        <family val="2"/>
      </rPr>
      <t>Exposiciones asimiladas a emisores soberanos</t>
    </r>
  </si>
  <si>
    <r>
      <rPr>
        <i/>
        <sz val="8"/>
        <color rgb="FF404040"/>
        <rFont val="Arial"/>
        <family val="2"/>
      </rPr>
      <t>EU-6</t>
    </r>
  </si>
  <si>
    <r>
      <rPr>
        <i/>
        <sz val="8"/>
        <color rgb="FF404040"/>
        <rFont val="Arial"/>
        <family val="2"/>
      </rPr>
      <t>Exposiciones frente a gobiernos regionales, bancos multilaterales de desarrollo, organizaciones inter. y entidades del sector público no tratadas como soberanos</t>
    </r>
  </si>
  <si>
    <r>
      <rPr>
        <i/>
        <sz val="8"/>
        <color rgb="FF404040"/>
        <rFont val="Arial"/>
        <family val="2"/>
      </rPr>
      <t>EU-7</t>
    </r>
  </si>
  <si>
    <r>
      <rPr>
        <i/>
        <sz val="8"/>
        <color rgb="FF404040"/>
        <rFont val="Arial"/>
        <family val="2"/>
      </rPr>
      <t>Entidades</t>
    </r>
  </si>
  <si>
    <r>
      <rPr>
        <i/>
        <sz val="8"/>
        <color rgb="FF404040"/>
        <rFont val="Arial"/>
        <family val="2"/>
      </rPr>
      <t>EU-8</t>
    </r>
  </si>
  <si>
    <r>
      <rPr>
        <i/>
        <sz val="8"/>
        <color rgb="FF404040"/>
        <rFont val="Arial"/>
        <family val="2"/>
      </rPr>
      <t>Exposiciones garantizadas por hipotecas sobre bienes inmuebles</t>
    </r>
  </si>
  <si>
    <r>
      <rPr>
        <i/>
        <sz val="8"/>
        <color rgb="FF404040"/>
        <rFont val="Arial"/>
        <family val="2"/>
      </rPr>
      <t>EU-9</t>
    </r>
  </si>
  <si>
    <r>
      <rPr>
        <i/>
        <sz val="8"/>
        <color rgb="FF404040"/>
        <rFont val="Arial"/>
        <family val="2"/>
      </rPr>
      <t>Exposiciones minoristas</t>
    </r>
  </si>
  <si>
    <r>
      <rPr>
        <i/>
        <sz val="8"/>
        <color rgb="FF404040"/>
        <rFont val="Arial"/>
        <family val="2"/>
      </rPr>
      <t>EU-10</t>
    </r>
  </si>
  <si>
    <r>
      <rPr>
        <i/>
        <sz val="8"/>
        <color rgb="FF404040"/>
        <rFont val="Arial"/>
        <family val="2"/>
      </rPr>
      <t>Empresas</t>
    </r>
  </si>
  <si>
    <r>
      <rPr>
        <i/>
        <sz val="8"/>
        <color rgb="FF404040"/>
        <rFont val="Arial"/>
        <family val="2"/>
      </rPr>
      <t>EU-11</t>
    </r>
  </si>
  <si>
    <r>
      <rPr>
        <i/>
        <sz val="8"/>
        <color rgb="FF404040"/>
        <rFont val="Arial"/>
        <family val="2"/>
      </rPr>
      <t>Exposiciones en situación de mora</t>
    </r>
  </si>
  <si>
    <r>
      <rPr>
        <i/>
        <sz val="8"/>
        <color rgb="FF404040"/>
        <rFont val="Arial"/>
        <family val="2"/>
      </rPr>
      <t>EU-12</t>
    </r>
  </si>
  <si>
    <r>
      <rPr>
        <i/>
        <sz val="8"/>
        <color rgb="FF404040"/>
        <rFont val="Arial"/>
        <family val="2"/>
      </rPr>
      <t>Otras exposiciones (por ejemplo renta variable, titulizaciones y activos no crediticios)</t>
    </r>
  </si>
  <si>
    <r>
      <rPr>
        <b/>
        <sz val="8"/>
        <color rgb="FFFFFFFF"/>
        <rFont val="Arial"/>
        <family val="2"/>
      </rPr>
      <t>Publicación de información sobre aspectos cualitativos</t>
    </r>
  </si>
  <si>
    <r>
      <rPr>
        <sz val="8"/>
        <color rgb="FF404040"/>
        <rFont val="Arial"/>
        <family val="2"/>
      </rPr>
      <t>Descripción de los procesos aplicados para gestionar el riesgo de apalancamiento excesivo</t>
    </r>
  </si>
  <si>
    <r>
      <rPr>
        <sz val="8"/>
        <color rgb="FF404040"/>
        <rFont val="Arial"/>
        <family val="2"/>
      </rPr>
      <t>El ratio de apalancamiento es una de las métricas que periódicamente se monitorizan tanto por órganos de gestión como por Órganos de Gobierno.</t>
    </r>
  </si>
  <si>
    <r>
      <rPr>
        <sz val="8"/>
        <color rgb="FF404040"/>
        <rFont val="Arial"/>
        <family val="2"/>
      </rPr>
      <t>Descripción de los factores que han incidido en la ratio de apalancamiento durante el periodo de referencia</t>
    </r>
  </si>
  <si>
    <t>Anexo III. Información sobre ratio de apalancamiento</t>
  </si>
  <si>
    <t>Participación</t>
  </si>
  <si>
    <t>Denominacion social</t>
  </si>
  <si>
    <t>Descripción de la actividad</t>
  </si>
  <si>
    <t>% Participación</t>
  </si>
  <si>
    <t>Directa</t>
  </si>
  <si>
    <t>Significativa (&gt;10%)</t>
  </si>
  <si>
    <t xml:space="preserve">Aris Rosen, S.A.U.  </t>
  </si>
  <si>
    <t>Servicios</t>
  </si>
  <si>
    <t>Banco Comercial de Investimento, S.A.R.L.</t>
  </si>
  <si>
    <t>BPI, Incorporated</t>
  </si>
  <si>
    <t>Banca</t>
  </si>
  <si>
    <t>Brilliance-Bea Auto Finance Co., L.T.D.</t>
  </si>
  <si>
    <t>Financiación de automóviles</t>
  </si>
  <si>
    <t>Comercia Global Payments, Ent. Pago, S.L.</t>
  </si>
  <si>
    <t>Entidad de pago</t>
  </si>
  <si>
    <t>Companhia de Seguros Allianz Portugal, S.A.</t>
  </si>
  <si>
    <t>Seguros</t>
  </si>
  <si>
    <t>Cosec-Companhia de Seguros de Crédito, S.A.</t>
  </si>
  <si>
    <t>Seguros de crédito</t>
  </si>
  <si>
    <t>Global Payments - Caixa Acquisition Corporation S.A.R.L.</t>
  </si>
  <si>
    <t>Sistemas de pago</t>
  </si>
  <si>
    <t xml:space="preserve">Global Payments South America, Brasil - Serviços de Pagamento, S.A. </t>
  </si>
  <si>
    <t>Inversiones Alaris, S.L. en liquidación</t>
  </si>
  <si>
    <t>Tenencia de Valores</t>
  </si>
  <si>
    <t>Redsys Servicios de Procesamiento, S.L.</t>
  </si>
  <si>
    <t>Medios de pago</t>
  </si>
  <si>
    <t>Servired, Sociedad Española de Medios de Pago, S.A.</t>
  </si>
  <si>
    <t>Sistema de Tarjetas y Medios de Pago, S.A.</t>
  </si>
  <si>
    <t>Sociedad de Procedimientos de Pago, S.L.</t>
  </si>
  <si>
    <t>Telefónica Factoring do Brasil, Ltda</t>
  </si>
  <si>
    <t>Telefónica Factoring España, S.A.</t>
  </si>
  <si>
    <t>Unicre - Instituição Financeira de Crédito, S.A.</t>
  </si>
  <si>
    <t>Emisión de tarjetas</t>
  </si>
  <si>
    <t>No signifi. (&lt;10%)</t>
  </si>
  <si>
    <t>NOTA: A efectos prudenciales, no se incluye Grupo Vidacaixa porque se aplica la disposición prevista en el artículo 49.1 de la CRR ("Compromiso danés") por la que el valor de la inversión, en lugar de deducirse de fondos propios, consume capital por APR.</t>
  </si>
  <si>
    <t>Factoring</t>
  </si>
  <si>
    <t>Erste Group Bank AG</t>
  </si>
  <si>
    <t>Anexo IV. Participaciones sujetas a límetes regulatorios a efectos de deducción</t>
  </si>
  <si>
    <t>Nombre de la entidad</t>
  </si>
  <si>
    <t>Método de consolidación contable</t>
  </si>
  <si>
    <t>Método de consolidación prudencial</t>
  </si>
  <si>
    <t>Descripción de la entidad</t>
  </si>
  <si>
    <t>Integración global</t>
  </si>
  <si>
    <t>Consolidación proporcional</t>
  </si>
  <si>
    <t>Puesta en equivalencia</t>
  </si>
  <si>
    <t>Deducida</t>
  </si>
  <si>
    <t>Aris Rosen, S.A.U.</t>
  </si>
  <si>
    <t>X</t>
  </si>
  <si>
    <t>Cestainmob, S.L.</t>
  </si>
  <si>
    <t>Explotación de bienes muebles e inmuebles</t>
  </si>
  <si>
    <t>Coia Financiera Naval, S.L.</t>
  </si>
  <si>
    <t>Prestación servicios financieros y de intermediación en el sector naval</t>
  </si>
  <si>
    <t>El Abra Financiera Naval, S.L.</t>
  </si>
  <si>
    <t>Estugest, S.A.</t>
  </si>
  <si>
    <t>Actividades de gestoría y servicios</t>
  </si>
  <si>
    <t>Finandia E.F.C. S.A.</t>
  </si>
  <si>
    <t>Puesta equivalencia</t>
  </si>
  <si>
    <t>Financiación al consumo</t>
  </si>
  <si>
    <t>Grupo Aluminios de precisión, S.L.U.</t>
  </si>
  <si>
    <t>Fundición de aluminio en moldes de arena</t>
  </si>
  <si>
    <t>Grupo Riberebro Integral, S.L.</t>
  </si>
  <si>
    <t>Fabricación y comercialización de productos agrícolas</t>
  </si>
  <si>
    <t>Inter Caixa, S.A.</t>
  </si>
  <si>
    <t>Inversiones corporativas digitales, S.L.</t>
  </si>
  <si>
    <t>Holding de participaciones</t>
  </si>
  <si>
    <t>Inversiones Inmobiliarias Teguise Resort, S.L.</t>
  </si>
  <si>
    <t xml:space="preserve">Hoteles y alojamientos similares </t>
  </si>
  <si>
    <t>PromoCaixa, S.A.</t>
  </si>
  <si>
    <t>Comercialización de productos</t>
  </si>
  <si>
    <t>Puerto Triana, S.A.U.</t>
  </si>
  <si>
    <t>Promoción inmobiliaria especializada en centros comerciales</t>
  </si>
  <si>
    <t>Sociedad de gestión hotelera de Barcelona, S.L.</t>
  </si>
  <si>
    <t>Operaciones con bienes inmuebles</t>
  </si>
  <si>
    <t>VidaCaixa Mediació, Sociedad de Agencia de Seguros Vinculada, S.A.U.</t>
  </si>
  <si>
    <t>Agencia de seguros</t>
  </si>
  <si>
    <t>VidaCaixa, S.A. de Seguros y Reaseguros Sociedad Unipersonal</t>
  </si>
  <si>
    <t>Seguros directos de vida, reaseguros y gestión de fondos de pensiones</t>
  </si>
  <si>
    <t>Para el resto de sociedades  el método de consolidación a efectos prudenciales coincide con el aplicable en las cuentas anuales. Véase memoria para conocer el listado completo de empresas del Grupo.</t>
  </si>
  <si>
    <t>Anexo V. EU LI3 - Sociedades con diferencias entre el método de consolidación prudencial y contable</t>
  </si>
  <si>
    <t>(*) Aplica únicamente en el caso de utilización de métodos estándar.</t>
  </si>
  <si>
    <t>Valores contables en al ámbito de la consolidación reguladora</t>
  </si>
  <si>
    <t>Valor contable de las partidas</t>
  </si>
  <si>
    <t>Efectivo, saldos en efectivo en bancos centrales y otros depositos a la vista</t>
  </si>
  <si>
    <t>Act. Fin. no mant. para neg. Oblig. a valor razon. con cambios en rdos</t>
  </si>
  <si>
    <t>Camb val razon elem cubiertos de una cart con cobert del riesgo de tipo de int</t>
  </si>
  <si>
    <t>Total Pasivo + Patrimonio Neto</t>
  </si>
  <si>
    <r>
      <t>No sujetas a requerimientos de capital o sujetas a deducción del capital</t>
    </r>
    <r>
      <rPr>
        <b/>
        <vertAlign val="superscript"/>
        <sz val="8"/>
        <color theme="0"/>
        <rFont val="Arial"/>
        <family val="2"/>
      </rPr>
      <t>(3)</t>
    </r>
  </si>
  <si>
    <t>(3)      De los que 6.227 MM€  sujetos a deducciones.</t>
  </si>
  <si>
    <r>
      <t>Activos financieros mantenidos para negociar</t>
    </r>
    <r>
      <rPr>
        <vertAlign val="superscript"/>
        <sz val="8"/>
        <color theme="1" tint="0.249977111117893"/>
        <rFont val="Arial"/>
        <family val="2"/>
      </rPr>
      <t>(1)</t>
    </r>
  </si>
  <si>
    <r>
      <t>Pasivos financieros mantenidos para negociar</t>
    </r>
    <r>
      <rPr>
        <vertAlign val="superscript"/>
        <sz val="8"/>
        <color theme="1" tint="0.249977111117893"/>
        <rFont val="Arial"/>
        <family val="2"/>
      </rPr>
      <t>(1)</t>
    </r>
  </si>
  <si>
    <r>
      <t>Activos financieros a valor razonable con cambios en otro resultado global</t>
    </r>
    <r>
      <rPr>
        <vertAlign val="superscript"/>
        <sz val="8"/>
        <color theme="1" tint="0.249977111117893"/>
        <rFont val="Arial"/>
        <family val="2"/>
      </rPr>
      <t>(2)</t>
    </r>
  </si>
  <si>
    <t>Exposiciones de renta variable privada</t>
  </si>
  <si>
    <t>Exposiciones de renta variable negociada en mercados organizados</t>
  </si>
  <si>
    <t>Otras exposiciones de renta variable</t>
  </si>
  <si>
    <t>Marco de riesgo de crédito de contraparte</t>
  </si>
  <si>
    <t>Marco de titulización</t>
  </si>
  <si>
    <t>Marco de riesgo de mercado</t>
  </si>
  <si>
    <r>
      <rPr>
        <sz val="8"/>
        <color rgb="FF404040"/>
        <rFont val="Arial"/>
        <family val="2"/>
      </rPr>
      <t>Negociación y ventas</t>
    </r>
  </si>
  <si>
    <r>
      <rPr>
        <b/>
        <sz val="7"/>
        <color rgb="FFFFFFFF"/>
        <rFont val="Arial"/>
        <family val="2"/>
      </rPr>
      <t>De los cuales EHQLA y HQLA hipotéticamente admisibles</t>
    </r>
  </si>
  <si>
    <r>
      <rPr>
        <b/>
        <sz val="7"/>
        <color rgb="FFFFFFFF"/>
        <rFont val="Arial"/>
        <family val="2"/>
      </rPr>
      <t>De los cuales EHQLA y HQLA</t>
    </r>
  </si>
  <si>
    <r>
      <rPr>
        <b/>
        <sz val="7"/>
        <color rgb="FFFFFFFF"/>
        <rFont val="Arial"/>
        <family val="2"/>
      </rPr>
      <t>de los cuales EHQLA y HQLA hipotéticamente admisbles</t>
    </r>
  </si>
  <si>
    <r>
      <rPr>
        <b/>
        <sz val="7"/>
        <color rgb="FFFFFFFF"/>
        <rFont val="Arial"/>
        <family val="2"/>
      </rPr>
      <t>de los cuales EHQLA y HQLA</t>
    </r>
  </si>
  <si>
    <t xml:space="preserve">Activos y colateral recibido comprometido  </t>
  </si>
  <si>
    <t>Instrumentos de capital</t>
  </si>
  <si>
    <t xml:space="preserve">Valores representativos de deuda </t>
  </si>
  <si>
    <t>Inversión crediticia</t>
  </si>
  <si>
    <t>Total activos + total activos recibidos</t>
  </si>
  <si>
    <t>Importe en libros de pasivos financieros seleccionados</t>
  </si>
  <si>
    <t>Derivados</t>
  </si>
  <si>
    <t>Depósitos</t>
  </si>
  <si>
    <t>Emisiones</t>
  </si>
  <si>
    <t>Otras fuentes de colateral</t>
  </si>
  <si>
    <t>Nº de beneficiarios</t>
  </si>
  <si>
    <t>Atribuida</t>
  </si>
  <si>
    <t>No atribuida</t>
  </si>
  <si>
    <t>Número de destinatarios de indemnizaciones por despido</t>
  </si>
  <si>
    <t>Indemnizaciones por despido</t>
  </si>
  <si>
    <t>Período medio de permanencia</t>
  </si>
  <si>
    <t>Importe máximo de este tipo de pagos abonado a una sola persona</t>
  </si>
  <si>
    <t>Número de Beneficiarios del  ILP 2015-2018</t>
  </si>
  <si>
    <t>Número de Beneficiarios de aportaciones a beneficios discrecionales de pensión</t>
  </si>
  <si>
    <t>Importe total de las aportaciones a beneficios discrecionales de pensión en el ejercicio</t>
  </si>
  <si>
    <r>
      <t>Participaciones</t>
    </r>
    <r>
      <rPr>
        <b/>
        <vertAlign val="superscript"/>
        <sz val="8"/>
        <color rgb="FF404040"/>
        <rFont val="Arial"/>
        <family val="2"/>
      </rPr>
      <t>(2)</t>
    </r>
  </si>
  <si>
    <t>5.64</t>
  </si>
  <si>
    <t>5.65</t>
  </si>
  <si>
    <t>5.66</t>
  </si>
  <si>
    <t>5.67</t>
  </si>
  <si>
    <t>5.2. RIESGO DE CONTRAPARTE Y CVA</t>
  </si>
  <si>
    <t>5.3. TITULIZACIONES</t>
  </si>
  <si>
    <t xml:space="preserve">Exposición en titulizaciones por tipo de actuación del Grupo  </t>
  </si>
  <si>
    <t>Posiciones de titulización por tipo de exposición</t>
  </si>
  <si>
    <t>EU SEC1 - Exposiciones de titulización en la cartera de inversión</t>
  </si>
  <si>
    <t>Distribución por tipo de activos titulizados</t>
  </si>
  <si>
    <t>Exposición de la cartera de participaciones accionariales</t>
  </si>
  <si>
    <t>Valor razonable de las participaciones e instrumentos de capital no incluidos en la cartera de negociación</t>
  </si>
  <si>
    <t>Exposiciones en participaciones de capital no incluidas en la cartera de negociación</t>
  </si>
  <si>
    <t>Cambios del valor razonable de los instrumentos de patrimonio valorados a valor razonable con cambios en otro resultado global</t>
  </si>
  <si>
    <t>6. RIESGO DE MERCADO</t>
  </si>
  <si>
    <t>5.4. CARTERA ACCIONARIAL</t>
  </si>
  <si>
    <t>6.1</t>
  </si>
  <si>
    <t>6.2</t>
  </si>
  <si>
    <t>6.3</t>
  </si>
  <si>
    <t>6.4</t>
  </si>
  <si>
    <t>7. RIESGO OPERACIONAL</t>
  </si>
  <si>
    <t>Desglose APR por línea de negocio operacional</t>
  </si>
  <si>
    <t>Riesgo operacional: líneas de negocio y coeficientes de ponderación</t>
  </si>
  <si>
    <t>7.1</t>
  </si>
  <si>
    <t>7.2</t>
  </si>
  <si>
    <r>
      <t>Requerimientos_x000D_
 de Capital</t>
    </r>
    <r>
      <rPr>
        <b/>
        <vertAlign val="superscript"/>
        <sz val="8"/>
        <color rgb="FFFFFFFF"/>
        <rFont val="Arial"/>
        <family val="2"/>
      </rPr>
      <t>(5)</t>
    </r>
  </si>
  <si>
    <r>
      <rPr>
        <sz val="8"/>
        <color rgb="FF404040"/>
        <rFont val="Arial"/>
        <family val="2"/>
      </rPr>
      <t>100,00 (</t>
    </r>
    <r>
      <rPr>
        <i/>
        <sz val="8"/>
        <color rgb="FF404040"/>
        <rFont val="Arial"/>
        <family val="2"/>
      </rPr>
      <t>Default</t>
    </r>
    <r>
      <rPr>
        <sz val="8"/>
        <color rgb="FF404040"/>
        <rFont val="Arial"/>
        <family val="2"/>
      </rPr>
      <t>)</t>
    </r>
  </si>
  <si>
    <r>
      <t>Total</t>
    </r>
    <r>
      <rPr>
        <b/>
        <vertAlign val="superscript"/>
        <sz val="8"/>
        <color rgb="FF009AD8"/>
        <rFont val="Arial"/>
        <family val="2"/>
      </rPr>
      <t>(*)</t>
    </r>
  </si>
  <si>
    <r>
      <t xml:space="preserve">Exposiciones en situación de </t>
    </r>
    <r>
      <rPr>
        <i/>
        <sz val="8"/>
        <color theme="1" tint="0.249977111117893"/>
        <rFont val="Arial"/>
        <family val="2"/>
      </rPr>
      <t>default</t>
    </r>
  </si>
  <si>
    <r>
      <t>Exposiciones en situación de</t>
    </r>
    <r>
      <rPr>
        <i/>
        <sz val="8"/>
        <color theme="1" tint="0.249977111117893"/>
        <rFont val="Arial"/>
        <family val="2"/>
      </rPr>
      <t>default</t>
    </r>
  </si>
  <si>
    <t>(2) Principalmente resto de inmuebles procedentes de adjudicaciones, inversiones inmobiliarias en edificios, mobiliario e instalaciones, etc.</t>
  </si>
  <si>
    <t>General
(d)</t>
  </si>
  <si>
    <t>Fallidos acumulados
(e)</t>
  </si>
  <si>
    <r>
      <t>Número de deudores</t>
    </r>
    <r>
      <rPr>
        <b/>
        <vertAlign val="superscript"/>
        <sz val="8"/>
        <color rgb="FFFFFFFF"/>
        <rFont val="Arial"/>
        <family val="2"/>
      </rPr>
      <t>(*)</t>
    </r>
  </si>
  <si>
    <t>Exposición total</t>
  </si>
  <si>
    <r>
      <rPr>
        <b/>
        <sz val="8"/>
        <color rgb="FFFFFFFF"/>
        <rFont val="Arial"/>
        <family val="2"/>
      </rPr>
      <t>% sobre total</t>
    </r>
  </si>
  <si>
    <r>
      <rPr>
        <sz val="8"/>
        <color rgb="FF404040"/>
        <rFont val="Arial"/>
        <family val="2"/>
      </rPr>
      <t>100,00</t>
    </r>
    <r>
      <rPr>
        <i/>
        <sz val="8"/>
        <color rgb="FF404040"/>
        <rFont val="Arial"/>
        <family val="2"/>
      </rPr>
      <t xml:space="preserve"> (Default)</t>
    </r>
  </si>
  <si>
    <t>Vencimiento medio 
(años)</t>
  </si>
  <si>
    <r>
      <rPr>
        <b/>
        <sz val="8"/>
        <color rgb="FFFFFFFF"/>
        <rFont val="Arial"/>
        <family val="2"/>
      </rPr>
      <t>Número de deudores</t>
    </r>
    <r>
      <rPr>
        <b/>
        <vertAlign val="superscript"/>
        <sz val="8"/>
        <color rgb="FFFFFFFF"/>
        <rFont val="Arial"/>
        <family val="2"/>
      </rPr>
      <t>(*)</t>
    </r>
  </si>
  <si>
    <t>(1) Entidades del grupo no consolidables por actividad, principalmente VidaCaixa. Se elimina su contribución al balance público y se incorpora su valor contable como participación.</t>
  </si>
  <si>
    <t>(4) A efectos de deducción de recursos propios se incluyen, por decisión prudencial, 53 millones que no están segregados en el balance.</t>
  </si>
  <si>
    <t>Total sujeto al requerimiento de capital por CVA</t>
  </si>
  <si>
    <t>Importes en millones de euros y en %</t>
  </si>
  <si>
    <t>(2) A discrecionalidad de la autoridad competente. Colchón OEIS para 2019.</t>
  </si>
  <si>
    <r>
      <t>Sistémico</t>
    </r>
    <r>
      <rPr>
        <vertAlign val="superscript"/>
        <sz val="8"/>
        <color theme="1" tint="0.249977111117893"/>
        <rFont val="Arial"/>
        <family val="2"/>
      </rPr>
      <t>(2)</t>
    </r>
  </si>
  <si>
    <t>Inversiones financieras significativas</t>
  </si>
  <si>
    <r>
      <rPr>
        <b/>
        <sz val="8"/>
        <color rgb="FFFFFFFF"/>
        <rFont val="Arial"/>
        <family val="2"/>
      </rPr>
      <t>Valores netos_x000D_
(a+b-c-d</t>
    </r>
    <r>
      <rPr>
        <b/>
        <sz val="8"/>
        <color theme="0"/>
        <rFont val="Arial"/>
        <family val="2"/>
      </rPr>
      <t>)</t>
    </r>
  </si>
  <si>
    <t>Ámbitos de actividad</t>
  </si>
  <si>
    <t>Descripción del tipo de negocios</t>
  </si>
  <si>
    <t>Nº de
beneficiarios</t>
  </si>
  <si>
    <t>Total 2018</t>
  </si>
  <si>
    <t>Miembros del Consejo de Administración en su función supervisora</t>
  </si>
  <si>
    <t>Miembros del Consejo de Administración en su función de dirección</t>
  </si>
  <si>
    <t>Mercado de capitales y Tesorería, 
Markets, ALM y Corporate and
 Institucional Banking</t>
  </si>
  <si>
    <t>Banca de Particulares, Banca Privada
 y Personal, Banca de Empresas, y
 Banca Transaccional.</t>
  </si>
  <si>
    <t>Funciones Corporativas</t>
  </si>
  <si>
    <t>Miembros del Comité de Dirección y áreas de Servicios Centrales</t>
  </si>
  <si>
    <t>Funciones independientes de control</t>
  </si>
  <si>
    <t>Áreas de control independientes</t>
  </si>
  <si>
    <r>
      <t>Consejeros No ejecutivos</t>
    </r>
    <r>
      <rPr>
        <vertAlign val="superscript"/>
        <sz val="8"/>
        <color theme="1" tint="0.249977111117893"/>
        <rFont val="Arial"/>
        <family val="2"/>
      </rPr>
      <t>(1)</t>
    </r>
  </si>
  <si>
    <t>Retribución Fija 2018</t>
  </si>
  <si>
    <t>Retribución variable 2018</t>
  </si>
  <si>
    <t>Remuneraciones Colectivo Identificado 2018</t>
  </si>
  <si>
    <t>Consejeros
Ejecutivos</t>
  </si>
  <si>
    <t>Funciones corporativas</t>
  </si>
  <si>
    <t>Total Colectivo
Identificado</t>
  </si>
  <si>
    <t>de los que Altos Directivos</t>
  </si>
  <si>
    <t>de los que en Funciones de Control</t>
  </si>
  <si>
    <t>Retribución fija 2018</t>
  </si>
  <si>
    <t>Retribución variable 2018 (bonus anual)</t>
  </si>
  <si>
    <t>Importe ajuste explícito expost por desempeño aplicado
en el año para las retribuciones devengadas en años previos</t>
  </si>
  <si>
    <t xml:space="preserve">Bonus target objetivo  prorrateado anualmente </t>
  </si>
  <si>
    <r>
      <t>Consejeros
 No
Ejecutivos</t>
    </r>
    <r>
      <rPr>
        <b/>
        <vertAlign val="superscript"/>
        <sz val="8"/>
        <color theme="0"/>
        <rFont val="Arial"/>
        <family val="2"/>
      </rPr>
      <t>(1)</t>
    </r>
  </si>
  <si>
    <r>
      <t>Retribución variable diferida y pendiente de pago</t>
    </r>
    <r>
      <rPr>
        <b/>
        <vertAlign val="superscript"/>
        <sz val="8"/>
        <color theme="1" tint="0.249977111117893"/>
        <rFont val="Arial"/>
        <family val="2"/>
      </rPr>
      <t>(2)</t>
    </r>
  </si>
  <si>
    <r>
      <t>Retribuciones diferidas pagadas en el ejercicio 2018</t>
    </r>
    <r>
      <rPr>
        <b/>
        <vertAlign val="superscript"/>
        <sz val="8"/>
        <color theme="1" tint="0.249977111117893"/>
        <rFont val="Arial"/>
        <family val="2"/>
      </rPr>
      <t>(3)</t>
    </r>
  </si>
  <si>
    <t>(1) La retribución variable contemplada en Consejeros No Ejecutivos fue devengada en el desarrollo de funciones ejecutivas anteriores.</t>
  </si>
  <si>
    <t>(2) Se incluye la retribución variable diferida de ejercicios anteriores pendiente de pago a 31/12/2018 (1 tercio bonus 2016, 2 tercios bonus 2017  y la parte diferida del bonus 2018)</t>
  </si>
  <si>
    <t>(3) Se incluye la retribución variable diferida de ejercicios anteriores y pagada en febrero 2019 (1 tercio bonus 2015, 1 tercio bonus 2016 y 1 tercio o 1 quinto, según corresponda, bonus 2017)</t>
  </si>
  <si>
    <t>(4) Se incluye la retribución variable resultado de su participación en el ILP devengado en el periodo de 2015 a 2018, a abonar previsiblemente en mayo 2019, y diferida a 3 ó 5 años siguiendo el mismo esquema que para el bonus anual.</t>
  </si>
  <si>
    <r>
      <t>RV pendiente de pago ILP 2015-2018 (No atribuida y en acciones)</t>
    </r>
    <r>
      <rPr>
        <vertAlign val="superscript"/>
        <sz val="8"/>
        <color theme="1" tint="0.249977111117893"/>
        <rFont val="Arial"/>
        <family val="2"/>
      </rPr>
      <t>(4)</t>
    </r>
  </si>
  <si>
    <t>Remuneración variable 2018 del Colectivo Identificado</t>
  </si>
  <si>
    <t>Consejeros
 No
Ejecutivos</t>
  </si>
  <si>
    <t>Bonus 2018 percibido en 2019</t>
  </si>
  <si>
    <t>Bonus 2018 diferido y no atribuido</t>
  </si>
  <si>
    <t>número de personas
que perciben remuneración
superior a 1 millón EUR</t>
  </si>
  <si>
    <t>Número de
beneficiarios</t>
  </si>
  <si>
    <t>de 1 millón de euros a 1,5 millones de euros</t>
  </si>
  <si>
    <t>de 1,5 millones de euros a 2 millones de euros</t>
  </si>
  <si>
    <t>de 2 millones de euros a 2,5 millones de euros</t>
  </si>
  <si>
    <t>de 2,5 millones de euros a 3 millones de euros</t>
  </si>
  <si>
    <t>de 3 millones de euros a 3,5 millones de euros</t>
  </si>
  <si>
    <t>de 3,5 millones de euros a 4 millones de euros</t>
  </si>
  <si>
    <t>Capital de nivel 1 ordinario (en porcentaje del importe de la exposición al riesgo)</t>
  </si>
  <si>
    <t>Capital de nivel 1 (en porcentaje del importe de la exposición al riesgo)</t>
  </si>
  <si>
    <t>Capital total (en porcentaje del importe de la exposición al riesgo)</t>
  </si>
  <si>
    <t>Requisitos de colchón específico de la entidad [requisito de capital de nivel 1 ordinario con arreglo a lo dispuesto en el artículo 92, apartado 1, letra a), así como los requisitos de colchón de conservación de capital y de colchón de capital anti cíclico, más el colchón por riesgo sistémico, más el colchón para las entidades de importancia sistémica (colchón para las EISM o las OEIS) expresado en porcentaje del importe de la exposición al riesgo]</t>
  </si>
  <si>
    <t>de los cuales: requisito relativo al colchón de conservación de capital</t>
  </si>
  <si>
    <t>de los cuales: requisito relativo al colchón de capital anti cíclico</t>
  </si>
  <si>
    <t>de los cuales: colchón para las entidades de importancia sistémica mundial (EISM) o para otras entidades de importancia sistémica (OEIS)</t>
  </si>
  <si>
    <r>
      <rPr>
        <b/>
        <sz val="8"/>
        <color rgb="FFFFFFFF"/>
        <rFont val="Arial"/>
        <family val="2"/>
      </rPr>
      <t xml:space="preserve">BIS 3_x000D_
</t>
    </r>
    <r>
      <rPr>
        <b/>
        <i/>
        <sz val="8"/>
        <color rgb="FFFFFFFF"/>
        <rFont val="Arial"/>
        <family val="2"/>
      </rPr>
      <t>(Fully Loade</t>
    </r>
    <r>
      <rPr>
        <b/>
        <i/>
        <sz val="8"/>
        <color theme="0"/>
        <rFont val="Arial"/>
        <family val="2"/>
      </rPr>
      <t>d)</t>
    </r>
  </si>
  <si>
    <r>
      <t>Consejeros Ejecutivos</t>
    </r>
    <r>
      <rPr>
        <vertAlign val="superscript"/>
        <sz val="8"/>
        <color theme="1" tint="0.249977111117893"/>
        <rFont val="Arial"/>
        <family val="2"/>
      </rPr>
      <t>(2)</t>
    </r>
  </si>
  <si>
    <t>(2) La retribución variable de los Consejeros Ejecutivos de BPI corresponde a la retribución variable devengada en 2017.</t>
  </si>
  <si>
    <r>
      <t>100,00 (</t>
    </r>
    <r>
      <rPr>
        <i/>
        <sz val="8"/>
        <color rgb="FF404040"/>
        <rFont val="Arial"/>
        <family val="2"/>
      </rPr>
      <t>Default</t>
    </r>
    <r>
      <rPr>
        <sz val="8"/>
        <color rgb="FF404040"/>
        <rFont val="Arial"/>
        <family val="2"/>
      </rPr>
      <t>)</t>
    </r>
  </si>
  <si>
    <r>
      <rPr>
        <b/>
        <sz val="8"/>
        <color rgb="FFFFFFFF"/>
        <rFont val="Arial"/>
        <family val="2"/>
      </rPr>
      <t xml:space="preserve">Exposiciones en situación de </t>
    </r>
    <r>
      <rPr>
        <b/>
        <i/>
        <sz val="8"/>
        <color rgb="FFFFFFFF"/>
        <rFont val="Arial"/>
        <family val="2"/>
      </rPr>
      <t>default</t>
    </r>
    <r>
      <rPr>
        <b/>
        <sz val="8"/>
        <color rgb="FFFFFFFF"/>
        <rFont val="Arial"/>
        <family val="2"/>
      </rPr>
      <t xml:space="preserve"> (a)</t>
    </r>
  </si>
  <si>
    <r>
      <t xml:space="preserve">Exposiciones que no están en situación de </t>
    </r>
    <r>
      <rPr>
        <b/>
        <i/>
        <sz val="8"/>
        <color rgb="FFFFFFFF"/>
        <rFont val="Arial"/>
        <family val="2"/>
      </rPr>
      <t>default</t>
    </r>
    <r>
      <rPr>
        <b/>
        <sz val="8"/>
        <color rgb="FFFFFFFF"/>
        <rFont val="Arial"/>
        <family val="2"/>
      </rPr>
      <t xml:space="preserve"> (b)</t>
    </r>
  </si>
  <si>
    <r>
      <rPr>
        <b/>
        <sz val="8"/>
        <color rgb="FFFFFFFF"/>
        <rFont val="Arial"/>
        <family val="2"/>
      </rPr>
      <t xml:space="preserve">Exposiciones en situación de </t>
    </r>
    <r>
      <rPr>
        <b/>
        <i/>
        <sz val="8"/>
        <color rgb="FFFFFFFF"/>
        <rFont val="Arial"/>
        <family val="2"/>
      </rPr>
      <t xml:space="preserve">default </t>
    </r>
    <r>
      <rPr>
        <b/>
        <sz val="8"/>
        <color rgb="FFFFFFFF"/>
        <rFont val="Arial"/>
        <family val="2"/>
      </rPr>
      <t>(a)</t>
    </r>
  </si>
  <si>
    <r>
      <rPr>
        <b/>
        <sz val="8"/>
        <color rgb="FFFFFFFF"/>
        <rFont val="Arial"/>
        <family val="2"/>
      </rPr>
      <t xml:space="preserve">Exposiciones que no están en situación de </t>
    </r>
    <r>
      <rPr>
        <b/>
        <i/>
        <sz val="8"/>
        <color rgb="FFFFFFFF"/>
        <rFont val="Arial"/>
        <family val="2"/>
      </rPr>
      <t>default</t>
    </r>
    <r>
      <rPr>
        <b/>
        <sz val="8"/>
        <color rgb="FFFFFFFF"/>
        <rFont val="Arial"/>
        <family val="2"/>
      </rPr>
      <t xml:space="preserve"> (b)</t>
    </r>
  </si>
  <si>
    <r>
      <t xml:space="preserve">Exposiciones en situación de </t>
    </r>
    <r>
      <rPr>
        <b/>
        <i/>
        <sz val="8"/>
        <color rgb="FFFFFFFF"/>
        <rFont val="Arial"/>
        <family val="2"/>
      </rPr>
      <t>default</t>
    </r>
    <r>
      <rPr>
        <b/>
        <sz val="8"/>
        <color rgb="FFFFFFFF"/>
        <rFont val="Arial"/>
        <family val="2"/>
      </rPr>
      <t xml:space="preserve">
(a)</t>
    </r>
  </si>
  <si>
    <t>Específico
(c)</t>
  </si>
  <si>
    <r>
      <rPr>
        <b/>
        <sz val="8"/>
        <color rgb="FFFFFFFF"/>
        <rFont val="Arial"/>
        <family val="2"/>
      </rPr>
      <t xml:space="preserve">Número de deudores </t>
    </r>
    <r>
      <rPr>
        <b/>
        <vertAlign val="superscript"/>
        <sz val="8"/>
        <color rgb="FFFFFFFF"/>
        <rFont val="Arial"/>
        <family val="2"/>
      </rPr>
      <t>(*)</t>
    </r>
  </si>
  <si>
    <r>
      <t xml:space="preserve">100,00 </t>
    </r>
    <r>
      <rPr>
        <i/>
        <sz val="8"/>
        <color theme="1" tint="0.249977111117893"/>
        <rFont val="Arial"/>
        <family val="2"/>
      </rPr>
      <t>(Default)</t>
    </r>
  </si>
  <si>
    <r>
      <t>100,00</t>
    </r>
    <r>
      <rPr>
        <i/>
        <sz val="8"/>
        <color theme="1" tint="0.249977111117893"/>
        <rFont val="Arial"/>
        <family val="2"/>
      </rPr>
      <t xml:space="preserve"> (Default)</t>
    </r>
  </si>
  <si>
    <t>Préstamos a empresas o Pymes tratadas como empresas</t>
  </si>
  <si>
    <t xml:space="preserve">    de los cuales: emitidos por sociedades financieras</t>
  </si>
  <si>
    <t>(*) Mediana calculada sobre datos trimestrales.</t>
  </si>
  <si>
    <t>8.1</t>
  </si>
  <si>
    <t>Anexo. Tabla B</t>
  </si>
  <si>
    <t>8. RIESGO ESTRUCTURAL DE TIPOS</t>
  </si>
  <si>
    <t>9. RIESGO DE LIQUIDEZ</t>
  </si>
  <si>
    <t>9.1</t>
  </si>
  <si>
    <t>9.2</t>
  </si>
  <si>
    <t>9.3</t>
  </si>
  <si>
    <t>9.4</t>
  </si>
  <si>
    <t>9.5</t>
  </si>
  <si>
    <t>9.6</t>
  </si>
  <si>
    <t>9.7</t>
  </si>
  <si>
    <t>9.8</t>
  </si>
  <si>
    <t>Activos líquidos</t>
  </si>
  <si>
    <t>Ratio LCR (Coeficiente de cobertura de liquidez)</t>
  </si>
  <si>
    <t>EU LIQ1 - Coeficiente de cobertura de liquidez (LCR)</t>
  </si>
  <si>
    <t>Activos que garantizan operaciones de financiación y activos libres de carga</t>
  </si>
  <si>
    <t>Activos recibidos que garantizan operaciones de financiación y activos libres de carga</t>
  </si>
  <si>
    <t>Ratio de activos colaterizados valores mediana</t>
  </si>
  <si>
    <t>Ratio de activos colateralizados</t>
  </si>
  <si>
    <t>Pasivos garantizados mediana de valores trimestrales</t>
  </si>
  <si>
    <t>11. REMUNERACIÓN</t>
  </si>
  <si>
    <t>11.1</t>
  </si>
  <si>
    <t>11.2</t>
  </si>
  <si>
    <t>11.3</t>
  </si>
  <si>
    <t>11.4</t>
  </si>
  <si>
    <t>ANEXOS</t>
  </si>
  <si>
    <t>Tabla 4.4. Importe del colchón de capital anticíclico específico</t>
  </si>
  <si>
    <t>Importe del colchón de capital anticíclico específico</t>
  </si>
  <si>
    <t>EU CCR2 - Requerimientos de capital por ajuste de valoración del crédito (CVA)</t>
  </si>
  <si>
    <t>Valor en libros de las participaciones e instrumentos de capital no incluidos en la cartera de negociación</t>
  </si>
  <si>
    <r>
      <rPr>
        <b/>
        <sz val="8"/>
        <color rgb="FFFFFFFF"/>
        <rFont val="Arial"/>
        <family val="2"/>
      </rPr>
      <t xml:space="preserve">Tramo </t>
    </r>
    <r>
      <rPr>
        <b/>
        <sz val="8"/>
        <color theme="0"/>
        <rFont val="Arial"/>
        <family val="2"/>
      </rPr>
      <t>PD</t>
    </r>
  </si>
  <si>
    <t>EAD</t>
  </si>
  <si>
    <t>PD Media</t>
  </si>
  <si>
    <t>26 (1), 27, 28, 29 lista de la EBA 26 (3)</t>
  </si>
  <si>
    <t>Capital ordinario de nivel 1 antes de los ajustes reglamentarios</t>
  </si>
  <si>
    <t>Total de los ajustes reglamentarios del capital de nivel 1 ordinario</t>
  </si>
  <si>
    <t>Capital de nivel 1 ordinario</t>
  </si>
  <si>
    <t>Capital de nivel 1 adicional antes de los ajustes reglamentarios</t>
  </si>
  <si>
    <t>Total de los ajustes reglamentarios del capital de nivel 1 adicional</t>
  </si>
  <si>
    <t>Tier 1 adicional (AT1)</t>
  </si>
  <si>
    <t>Capital de nivel 1 (Capital de nivel 1 = capital de nivel 1 ordinario + capital de nivel 1 adicional)</t>
  </si>
  <si>
    <t>Capital de nivel 2 antes de los ajustes reglamentarios</t>
  </si>
  <si>
    <t>Total de los ajustes reglamentarios del capital de nivel 2</t>
  </si>
  <si>
    <t>Capital de nivel 2</t>
  </si>
  <si>
    <t>Capital total (Capital total = capital de nivel 1 + capital de nivel 2)</t>
  </si>
  <si>
    <t>Total activos ponderados en función del riesgo</t>
  </si>
  <si>
    <t>Instrumentos de capital y las correspondientes cuentas de primera emisión</t>
  </si>
  <si>
    <t>Ganancias acumuladas</t>
  </si>
  <si>
    <t>26 (1) (c)</t>
  </si>
  <si>
    <t>Otro resultado integral acumulado (y otras reservas, para incluir las pérdidas o ganancias no realizadas, con arreglo a las normas contables aplicables)</t>
  </si>
  <si>
    <t>26 (1)</t>
  </si>
  <si>
    <t>3a</t>
  </si>
  <si>
    <t>Fondos para riesgos generales bancarios</t>
  </si>
  <si>
    <t>5a</t>
  </si>
  <si>
    <t>Beneficios provisionales verificados de forma independiente, netos de todo posible gasto o dividendo previsible</t>
  </si>
  <si>
    <t>26 (2)</t>
  </si>
  <si>
    <r>
      <rPr>
        <b/>
        <sz val="8"/>
        <color rgb="FFFFFFFF"/>
        <rFont val="Arial"/>
        <family val="2"/>
      </rPr>
      <t>ES0140609019 </t>
    </r>
  </si>
  <si>
    <r>
      <rPr>
        <b/>
        <sz val="8"/>
        <color rgb="FFFFFFFF"/>
        <rFont val="Arial"/>
        <family val="2"/>
      </rPr>
      <t>ES0840609004</t>
    </r>
  </si>
  <si>
    <r>
      <rPr>
        <b/>
        <sz val="8"/>
        <color rgb="FFFFFFFF"/>
        <rFont val="Arial"/>
        <family val="2"/>
      </rPr>
      <t>ES0840609012</t>
    </r>
  </si>
  <si>
    <r>
      <rPr>
        <b/>
        <sz val="8"/>
        <color rgb="FFFFFFFF"/>
        <rFont val="Arial"/>
        <family val="2"/>
      </rPr>
      <t>AYTS491201</t>
    </r>
  </si>
  <si>
    <r>
      <rPr>
        <b/>
        <sz val="8"/>
        <color rgb="FFFFFFFF"/>
        <rFont val="Arial"/>
        <family val="2"/>
      </rPr>
      <t>AYTS490629</t>
    </r>
  </si>
  <si>
    <r>
      <rPr>
        <b/>
        <sz val="8"/>
        <color rgb="FFFFFFFF"/>
        <rFont val="Arial"/>
        <family val="2"/>
      </rPr>
      <t>XS1565131213</t>
    </r>
  </si>
  <si>
    <r>
      <rPr>
        <b/>
        <sz val="8"/>
        <color rgb="FFFFFFFF"/>
        <rFont val="Arial"/>
        <family val="2"/>
      </rPr>
      <t>ES0240609133</t>
    </r>
  </si>
  <si>
    <r>
      <rPr>
        <b/>
        <sz val="8"/>
        <color rgb="FFFFFFFF"/>
        <rFont val="Arial"/>
        <family val="2"/>
      </rPr>
      <t>XS1645495349</t>
    </r>
  </si>
  <si>
    <r>
      <rPr>
        <b/>
        <sz val="8"/>
        <color rgb="FFFFFFFF"/>
        <rFont val="Arial"/>
        <family val="2"/>
      </rPr>
      <t>XS1808351214</t>
    </r>
  </si>
  <si>
    <r>
      <rPr>
        <b/>
        <sz val="8"/>
        <color rgb="FFFFFFFF"/>
        <rFont val="Arial"/>
        <family val="2"/>
      </rPr>
      <t>XS1679158094</t>
    </r>
  </si>
  <si>
    <r>
      <rPr>
        <b/>
        <sz val="8"/>
        <color rgb="FFFFFFFF"/>
        <rFont val="Arial"/>
        <family val="2"/>
      </rPr>
      <t>XS1897489578</t>
    </r>
  </si>
  <si>
    <r>
      <rPr>
        <b/>
        <sz val="8"/>
        <color rgb="FF404040"/>
        <rFont val="Arial"/>
        <family val="2"/>
      </rPr>
      <t>Legislación aplicable al instrumento_x000D_
(tratamiento normativ</t>
    </r>
    <r>
      <rPr>
        <b/>
        <sz val="8"/>
        <color theme="1" tint="0.249977111117893"/>
        <rFont val="Arial"/>
        <family val="2"/>
      </rPr>
      <t>o)</t>
    </r>
  </si>
  <si>
    <r>
      <rPr>
        <sz val="8"/>
        <color rgb="FF404040"/>
        <rFont val="Arial"/>
        <family val="2"/>
      </rPr>
      <t>Este instrumento se convierte en acciones ordinarias cuando el Capital de Nivel 1 Ordinario cae por debajo de 5,125% en nivel consolidado o individual_x000D_
consolida</t>
    </r>
    <r>
      <rPr>
        <sz val="8"/>
        <color theme="1" tint="0.249977111117893"/>
        <rFont val="Arial"/>
        <family val="2"/>
      </rPr>
      <t>do</t>
    </r>
  </si>
  <si>
    <t>Mejora de la ratio en 1T por emisión de 1,2bn€ de Tier1 adicional, reducción en 2T por incremento puntual del activo por gestión del exceso de liquidez. Mejora de la ratio en 3T por reversión del incremento puntual del activo por gestión del exceso de liquidez en 2T. Flat en 4T.</t>
  </si>
  <si>
    <t>Valor contable del activo en el ámbito de consolidación prudencial (según plantilla EU LI1)</t>
  </si>
  <si>
    <t>Importe neto total en el ámbito de consolidación prudencial</t>
  </si>
  <si>
    <t>Importe de las partidas fuera de balance</t>
  </si>
  <si>
    <t xml:space="preserve">Importes de las exposiciones considerados a efectos prudenciales </t>
  </si>
  <si>
    <t>Valor contable del pasivo en el ámbito de consolidación prudencial (según plantilla EU LI1)</t>
  </si>
  <si>
    <r>
      <rPr>
        <i/>
        <sz val="8"/>
        <color rgb="FF404040"/>
        <rFont val="Arial"/>
        <family val="2"/>
      </rPr>
      <t xml:space="preserve">Expos. </t>
    </r>
    <r>
      <rPr>
        <sz val="8"/>
        <color rgb="FF404040"/>
        <rFont val="Arial"/>
        <family val="2"/>
      </rPr>
      <t>Leverage</t>
    </r>
  </si>
  <si>
    <r>
      <rPr>
        <i/>
        <sz val="8"/>
        <color rgb="FF404040"/>
        <rFont val="Arial"/>
        <family val="2"/>
      </rPr>
      <t>Buffer</t>
    </r>
    <r>
      <rPr>
        <sz val="8"/>
        <color rgb="FF404040"/>
        <rFont val="Arial"/>
        <family val="2"/>
      </rPr>
      <t xml:space="preserve"> MDA</t>
    </r>
    <r>
      <rPr>
        <vertAlign val="superscript"/>
        <sz val="8"/>
        <color rgb="FF404040"/>
        <rFont val="Arial"/>
        <family val="2"/>
      </rPr>
      <t xml:space="preserve"> (*)</t>
    </r>
  </si>
  <si>
    <r>
      <rPr>
        <i/>
        <sz val="8"/>
        <color rgb="FF404040"/>
        <rFont val="Arial"/>
        <family val="2"/>
      </rPr>
      <t>Buffer</t>
    </r>
    <r>
      <rPr>
        <sz val="8"/>
        <color rgb="FF404040"/>
        <rFont val="Arial"/>
        <family val="2"/>
      </rPr>
      <t xml:space="preserve"> MDA Ind.</t>
    </r>
    <r>
      <rPr>
        <vertAlign val="superscript"/>
        <sz val="8"/>
        <color rgb="FF404040"/>
        <rFont val="Arial"/>
        <family val="2"/>
      </rPr>
      <t>(*)</t>
    </r>
  </si>
  <si>
    <t>Cuantía correspondiente a factores de conversión de crédito (CCF)</t>
  </si>
  <si>
    <t>Mitigadores de riesgo en cartera Estándar (Garantías)</t>
  </si>
  <si>
    <t>Diferencias debidas a la consideración de provisiones</t>
  </si>
  <si>
    <t>Diferencias debidas a reglas de neteo (netting, posiciones largas/cortas, diversificación)</t>
  </si>
  <si>
    <t>Transferencia de riesgo vía titulizaciones</t>
  </si>
  <si>
    <t>EU CRB-D - Concentración de exposiciones por sector o tipo de contraparte (Valor Neto)</t>
  </si>
  <si>
    <t>EU CCR3 – Método estándar – Exposiciones al riesgo de contraparte por cartera regulatoria y riesgo (EAD)</t>
  </si>
  <si>
    <t>EU CCR3 – Método estándar – Exposiciones al riesgo de contraparte por cartera regulatoria y riesgo (APR)</t>
  </si>
  <si>
    <t>EU SEC 3 - Exposición y APR en operaciones de titulización de la cartera de inversión en las que el Grupo CaixaBank actúa como originador</t>
  </si>
  <si>
    <r>
      <rPr>
        <b/>
        <sz val="8"/>
        <color rgb="FFFFFFFF"/>
        <rFont val="Arial"/>
        <family val="2"/>
      </rPr>
      <t>BIS 3_x000D_</t>
    </r>
    <r>
      <rPr>
        <b/>
        <i/>
        <sz val="8"/>
        <color rgb="FFFFFFFF"/>
        <rFont val="Arial"/>
        <family val="2"/>
      </rPr>
      <t xml:space="preserve">
(Fully Loade</t>
    </r>
    <r>
      <rPr>
        <b/>
        <i/>
        <sz val="8"/>
        <color theme="0"/>
        <rFont val="Arial"/>
        <family val="2"/>
      </rPr>
      <t>d</t>
    </r>
    <r>
      <rPr>
        <b/>
        <sz val="8"/>
        <color theme="0"/>
        <rFont val="Arial"/>
        <family val="2"/>
      </rPr>
      <t>)</t>
    </r>
  </si>
  <si>
    <t>Nivel de calidad crediticia</t>
  </si>
  <si>
    <t>S&amp;P's</t>
  </si>
  <si>
    <t>Moody's</t>
  </si>
  <si>
    <t>Fitch</t>
  </si>
  <si>
    <t>DBRS</t>
  </si>
  <si>
    <t>AAA a AA-</t>
  </si>
  <si>
    <t>Aaa a Aa3</t>
  </si>
  <si>
    <t>AAA a AAL</t>
  </si>
  <si>
    <t xml:space="preserve">A+ a A- </t>
  </si>
  <si>
    <t>A1 a A3</t>
  </si>
  <si>
    <t>A+ a A-</t>
  </si>
  <si>
    <t>AH a AL</t>
  </si>
  <si>
    <t>BBB+ a BBB-</t>
  </si>
  <si>
    <t>Baa1 a Baa3</t>
  </si>
  <si>
    <t>BBBH a BBBL</t>
  </si>
  <si>
    <t>BB+ a BB-</t>
  </si>
  <si>
    <t>Ba1 a Ba3</t>
  </si>
  <si>
    <t>BBH a BBL</t>
  </si>
  <si>
    <t>B+ a B-</t>
  </si>
  <si>
    <t>B1 a B3</t>
  </si>
  <si>
    <t>BH a BL</t>
  </si>
  <si>
    <t>Inferior a B-</t>
  </si>
  <si>
    <t>Inferior a B3</t>
  </si>
  <si>
    <t>CCCH e inferior</t>
  </si>
  <si>
    <t>Tabla 5.5. Correspondencia de nivel de calidad crediticia entre agencias de ratings</t>
  </si>
  <si>
    <t>Entidades calificadas ≤ 3 meses</t>
  </si>
  <si>
    <t>Entidades calificadas &gt; 3 meses</t>
  </si>
  <si>
    <t>Tabla 5.7. EU CR4 - Método estándar - Exposición al riesgo de crédito y efectos de la reducción del riesgo de crédito</t>
  </si>
  <si>
    <t>Tabla 5.8. EU CR5 - Método estándar (EAD)</t>
  </si>
  <si>
    <t>Tabla 5.9. EU CR5 - Método estándar (APR)</t>
  </si>
  <si>
    <t>Tabla 5.10. Método estándar: exposiciones garantizadas por inmuebles por tipo de garantía</t>
  </si>
  <si>
    <t>Tabla 5.11. IRB: Exposiciones al riesgo de crédito por cartera</t>
  </si>
  <si>
    <t>Tabla 5.12. EU CR6 - Método IRB - Exposiciones al riesgo de crédito por cartera e intervalo de PD</t>
  </si>
  <si>
    <t>Tabla 5.13. EU CR8 - Estados de flujos de APR de exposiciones al riesgo de crédito según el método IRB</t>
  </si>
  <si>
    <t>Tabla 5.14. Evolución provisiones</t>
  </si>
  <si>
    <t>Tabla 5.15. EU CRB-B - Importe neto medio y total de las exposiciones</t>
  </si>
  <si>
    <t>Tabla 5.16. EU CRB-C - Desglose geográfico de las exposiciones</t>
  </si>
  <si>
    <t>Tabla 5.17. EU CRB-D - Concentración de exposiciones por sector o tipo de contraparte (Valor neto)</t>
  </si>
  <si>
    <t>Tabla 5.18. EU CRB-D - Concentración de exposiciones por sector o tipo de contraparte (APR)</t>
  </si>
  <si>
    <t>Tabla 5.19. EU CRB-E - Vencimiento de las exposiciones</t>
  </si>
  <si>
    <t>Tabla 5.20. Distribución de APR por vencimiento</t>
  </si>
  <si>
    <t>Tabla 5.21. EU CR2-B - Cambios en el saldo de los préstamos y valores representativos de deuda en situación de default y cuyo valor se ha deteriorado</t>
  </si>
  <si>
    <t>Tabla 5.22. EU CR1-A - Calidad crediticia de las exposiciones por sector FINREP</t>
  </si>
  <si>
    <t>Tabla 5.23. EU CR1-B - Calidad crediticia de préstamos para sociedades no financieras por sector económico</t>
  </si>
  <si>
    <t>Tabla 5.24. EU CR1-C - Calidad crediticia de las exposiciones por zona geográfica</t>
  </si>
  <si>
    <t>Tabla 5.25. EU CR1-D - Antigüedad de las exposiciones vencidas</t>
  </si>
  <si>
    <t>Tabla 5.26. EU CR1-E - Exposiciones dudosas y exposiciones reestructuradas y refinanciadas</t>
  </si>
  <si>
    <t>Tabla 5.27. EU CR3 - Técnicas de reducción del riesgo de crédito - Visión general</t>
  </si>
  <si>
    <t>Tabla 5.28. EU CR2-A - Cambios en el saldo de los ajustes por riesgo de crédito general y específico</t>
  </si>
  <si>
    <t>Tabla 5.29. Pérdidas por deterioro y reversiones de las pérdidas</t>
  </si>
  <si>
    <r>
      <t>Tabla 5.30. EU CR6 - Método IRB - Exposiciones al riesgo de crédito por categoría de exposición e intervalo de PD (</t>
    </r>
    <r>
      <rPr>
        <b/>
        <i/>
        <sz val="10"/>
        <color rgb="FF009AD8"/>
        <rFont val="Arial"/>
        <family val="2"/>
      </rPr>
      <t>corporates</t>
    </r>
    <r>
      <rPr>
        <b/>
        <sz val="10"/>
        <color rgb="FF009AD8"/>
        <rFont val="Arial"/>
        <family val="2"/>
      </rPr>
      <t>)</t>
    </r>
  </si>
  <si>
    <t>Tabla 5.31. EU CR6 - Método IRB - Exposiciones al riesgo de crédito por categoría de exposición e intervalo de PD (Pymes)</t>
  </si>
  <si>
    <t>Tabla 5.32. EU CR6 - Método IRB - Exposiciones al riesgo de crédito por cartera e intervalo de PD (minoristas cubiertas con hipotecas sobre inmuebles)</t>
  </si>
  <si>
    <t>Tabla 5.33. EU CR6 - Método IRB - Exposiciones al riesgo de crédito por cartera e intervalo de PD (minoristas Pymes cubiertas con hipotecas sobre inmuebles)</t>
  </si>
  <si>
    <t>Tabla 5.34. EU CR6 - Método IRB - Exposiciones al riesgo de crédito por cartera e intervalo de PD (minoristas renovables elegibles)</t>
  </si>
  <si>
    <t>Tabla 5.35. EU CR6 - Método IRB - Exposiciones al riesgo de crédito por cartera e intervalo de PD (Pymes minorista)</t>
  </si>
  <si>
    <t>Tabla 5.36. EU CR6 - Método IRB - Exposiciones al riesgo de crédito por cartera e intervalo de PD (Otras exposiciones minoristas)</t>
  </si>
  <si>
    <t>Tabla 5.37. Series ODF</t>
  </si>
  <si>
    <t>Tabla 5.38. EU CR9 - Método IRB - Pruebas retrospectivas de la PD por categoría de exposición (Corporativa)</t>
  </si>
  <si>
    <t>Tabla 5.39. EU CR9 - Método IRB - Pruebas retrospectivas de la PD por categoría de exposición (Pymes)</t>
  </si>
  <si>
    <t>Tabla 5.40. EU CR9 - Método IRB - Pruebas retrospectivas de la PD por categoría de exposición (Minorista hipotecario)</t>
  </si>
  <si>
    <t>Tabla 5.41. EU CR9 - Método IRB - Pruebas retrospectivas de la PD por categoría de exposición (Pymes con garantía hipotecaria)</t>
  </si>
  <si>
    <t>Tabla 5.42. EU CR9 - Método IRB - Pruebas retrospectivas de la PD por categoría de exposición (Minoristas renovables elegibles)</t>
  </si>
  <si>
    <t>Tabla 5.43. EU CR9 - Método IRB - Pruebas retrospectivas de la PD por categoría de exposición (Resto Pymes)</t>
  </si>
  <si>
    <t>Tabla 5.44. EU CR9 - Método IRB - Pruebas retrospectivas de la PD por categoría de exposición (Resto Minoristas)</t>
  </si>
  <si>
    <r>
      <t xml:space="preserve">Tabla 5.45. Activos ponderados por riesgo de contraparte, </t>
    </r>
    <r>
      <rPr>
        <b/>
        <i/>
        <sz val="10"/>
        <color rgb="FF009AD8"/>
        <rFont val="Arial"/>
        <family val="2"/>
      </rPr>
      <t>Default Fund</t>
    </r>
    <r>
      <rPr>
        <b/>
        <sz val="10"/>
        <color rgb="FF009AD8"/>
        <rFont val="Arial"/>
        <family val="2"/>
      </rPr>
      <t xml:space="preserve"> y CVA</t>
    </r>
  </si>
  <si>
    <t>Tabla 5.46. EU CCR1 - Análisis de la exposición al riesgo de contraparte en función del método</t>
  </si>
  <si>
    <t>Tabla 5.47. Exposiciones al riesgo de contraparte y efectos de técnicas para su mitigación</t>
  </si>
  <si>
    <t>Tabla 5.48. EU CCR3 – Método estándar – Exposiciones al riesgo de contraparte por cartera regulatoria y riesgo (EAD)</t>
  </si>
  <si>
    <t>Tabla 5.49. EU CCR3 – Método estándar – Exposiciones al riesgo de contraparte por cartera regulatoria y riesgo (APR)</t>
  </si>
  <si>
    <t>Tabla 5.50. IRB: exposiciones al riesgo de contraparte por cartera</t>
  </si>
  <si>
    <t>Tabla 5.51. EU CCR4 - Método IRB - Exposiciones al riesgo de contraparte por cartera y escala de PD</t>
  </si>
  <si>
    <t>Tabla 5.52. EU CCR5-A - Efecto de las compensaciones y las garantías reales mantenidas sobrelos valores de exposición</t>
  </si>
  <si>
    <t>Tabla 5.53. EU CCR5-B - Composición de las garantías reales para las exposiciones al riesgo de contraparte</t>
  </si>
  <si>
    <t>Tabla 5.54. EU CCR8 - Exposiciones frente a las entidades de contrapartida central</t>
  </si>
  <si>
    <t>Tabla 5.55. EU CCR2 - Requerimientos de capital por ajuste de valoración del crédito (CVA)</t>
  </si>
  <si>
    <t>Tabla 5.56. EU CCR6 - Exposiciones a derivados de crédito</t>
  </si>
  <si>
    <t xml:space="preserve">Tabla 5.57. Exposición en titulizaciones por tipo de actuación del Grupo  </t>
  </si>
  <si>
    <t>Tabla 5.58. EU SEC 3 - Exposición y APR en operaciones de titulización de la cartera de inversión en las que el Grupo CaixaBank actúa como originador</t>
  </si>
  <si>
    <t>Tabla 5.59. Posiciones de titulización por tipo de exposición</t>
  </si>
  <si>
    <t>Tabla 5.60. EU SEC1 - Exposiciones de titulización en la cartera de inversión</t>
  </si>
  <si>
    <t>Tabla 5.61. Distribución por tipo de activos titulizados</t>
  </si>
  <si>
    <t>Tabla 5.62. Exposición de la cartera de participaciones accionariales</t>
  </si>
  <si>
    <t>Tabla 5.63. Valor en libros de las particpaciones e instrumentos de capital no incluidos en la cartera de negociación</t>
  </si>
  <si>
    <t>Tabla 5.64. Valor razonable de las participaciones e instrumentos de capital no incluidos en la cartera de negociación</t>
  </si>
  <si>
    <t>Tabla 5.65. Exposiciones en participaciones de capital no incluidas en la cartera de negociación</t>
  </si>
  <si>
    <t>Tabla 5.66. EU CR10 - IRB (financiación especializada y renta variable)</t>
  </si>
  <si>
    <t>Tabla 5.67. Exposición por categoría de exposición y grado de deudor</t>
  </si>
  <si>
    <t>Tabla 5.68. Cambios del valor razonable de los instrumentos de patrimonio valorados a valor razonable con cambios en otro resultado global</t>
  </si>
  <si>
    <t>Importes  transferidos a  Reservas</t>
  </si>
  <si>
    <t>Pasivos/Activos                       fiscales diferidos</t>
  </si>
  <si>
    <r>
      <t>Importes  transferidos a  la cuenta de resultados</t>
    </r>
    <r>
      <rPr>
        <b/>
        <vertAlign val="superscript"/>
        <sz val="8"/>
        <color rgb="FFFFFFFF"/>
        <rFont val="Arial"/>
        <family val="2"/>
      </rPr>
      <t>(1)</t>
    </r>
  </si>
  <si>
    <r>
      <t>Plusvalías y minusvalías por valoración</t>
    </r>
    <r>
      <rPr>
        <b/>
        <vertAlign val="superscript"/>
        <sz val="8"/>
        <color rgb="FFFFFFFF"/>
        <rFont val="Arial"/>
        <family val="2"/>
      </rPr>
      <t>(2)</t>
    </r>
  </si>
  <si>
    <t>(1) Después de impuestos</t>
  </si>
  <si>
    <r>
      <rPr>
        <i/>
        <sz val="7"/>
        <color rgb="FF404040"/>
        <rFont val="Arial"/>
        <family val="2"/>
      </rPr>
      <t>(2) Antes de impuestos</t>
    </r>
  </si>
  <si>
    <t>Correspondencia de nivel de calidad crediticia entre agencias de rating</t>
  </si>
  <si>
    <t>Correspondencia de nivel de calidad crediticia por ponderación entre categorías de exposición</t>
  </si>
  <si>
    <t>5.68</t>
  </si>
  <si>
    <t>1ª Aplicación NIIF 9</t>
  </si>
  <si>
    <t>Saldo    
31.12.2017</t>
  </si>
  <si>
    <t>Saldo ajustado a 01.01.2018</t>
  </si>
  <si>
    <t>(*) Mediana de 2018 calculada sobre datos trimestrales. Se calcula la mediana sobre todos los componentes de la tabla.</t>
  </si>
  <si>
    <t>Tabla 9.1. Activos líquidos (HQLAs)</t>
  </si>
  <si>
    <t>Número de meses utilizados en el calculo de la media</t>
  </si>
  <si>
    <r>
      <t>Activos financieros a valor razonable con cambios en otro resultado global</t>
    </r>
    <r>
      <rPr>
        <b/>
        <vertAlign val="superscript"/>
        <sz val="8"/>
        <color theme="1" tint="0.249977111117893"/>
        <rFont val="Arial"/>
        <family val="2"/>
      </rPr>
      <t>(*)</t>
    </r>
    <r>
      <rPr>
        <b/>
        <sz val="8"/>
        <color theme="1" tint="0.249977111117893"/>
        <rFont val="Arial"/>
        <family val="2"/>
      </rPr>
      <t xml:space="preserve"> </t>
    </r>
  </si>
  <si>
    <t>(*) Se incluye también en este item las exposición de los “Activos financieros obligatoriamente a valor razonable con cambios en resultados”.</t>
  </si>
  <si>
    <r>
      <t xml:space="preserve">Saldo   
31.12.2018 </t>
    </r>
    <r>
      <rPr>
        <b/>
        <vertAlign val="superscript"/>
        <sz val="8"/>
        <color rgb="FFFFFFFF"/>
        <rFont val="Arial"/>
        <family val="2"/>
      </rPr>
      <t>(3)</t>
    </r>
  </si>
  <si>
    <t>(3)Incluye los ajustes atribuidos al Grupo.</t>
  </si>
  <si>
    <t>I</t>
  </si>
  <si>
    <t>II</t>
  </si>
  <si>
    <t>III</t>
  </si>
  <si>
    <t>IV</t>
  </si>
  <si>
    <t>V</t>
  </si>
  <si>
    <t>EU LI3 - Sociedades con diferencias entre el método de consolidación prudencial y contable</t>
  </si>
  <si>
    <t>Participaciones sujetas a límetes regulatorios a efectos de deducción</t>
  </si>
  <si>
    <t>Información sobre ratio de apalancamiento</t>
  </si>
  <si>
    <t>Principales características de los instrumentos de capital</t>
  </si>
  <si>
    <t xml:space="preserve">Información sobre fondos propios transitorios </t>
  </si>
  <si>
    <t>(1) Tratamiento general de las exposiciones quedando fuera de alcance de la Tabla los casos particulares dispuestos en la CCR.</t>
  </si>
  <si>
    <r>
      <t>Entidades no calificadas</t>
    </r>
    <r>
      <rPr>
        <b/>
        <vertAlign val="superscript"/>
        <sz val="8"/>
        <color theme="0"/>
        <rFont val="Arial"/>
        <family val="2"/>
      </rPr>
      <t>(2)</t>
    </r>
  </si>
  <si>
    <r>
      <t>Tabla 5.6. Correspondencia de nivel de calidad crediticia por ponderación entre categorías de exposición</t>
    </r>
    <r>
      <rPr>
        <b/>
        <vertAlign val="superscript"/>
        <sz val="10"/>
        <color rgb="FF009AD8"/>
        <rFont val="Arial"/>
        <family val="2"/>
      </rPr>
      <t>(1)</t>
    </r>
  </si>
  <si>
    <t>PE</t>
  </si>
  <si>
    <t xml:space="preserve">(2) Para la categoría “Entidades no calificadas” se emplea como calificación la correspondiente a la administración central del país al que pertenece la exposición.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</si>
</sst>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 _€_-;\-* #,##0\ _€_-;_-* &quot;-&quot;??\ _€_-;_-@_-"/>
    <numFmt numFmtId="165" formatCode="_(* #,##0.00_);_(* \(#,##0.00\);_(* &quot;-&quot;??_);_(@_)"/>
    <numFmt numFmtId="166" formatCode="#,##0_)\ ;\(#,##0\)\ ;#,###_)\ "/>
    <numFmt numFmtId="167" formatCode="#,##0_)\ ;\(#,##0\)\ ;#,##0_)\ "/>
    <numFmt numFmtId="168" formatCode="_(* #,##0_);_(* \(#,##0\);_(* &quot;-&quot;_);_(@_)"/>
    <numFmt numFmtId="169" formatCode="dd\.mm\.yy"/>
    <numFmt numFmtId="170" formatCode="#,##0;\-#,##0;&quot;&quot;"/>
    <numFmt numFmtId="171" formatCode="0.0%"/>
    <numFmt numFmtId="172" formatCode="_(* #,##0_);_(* \(#,##0\);_(* &quot;-&quot;??_);_(@_)"/>
    <numFmt numFmtId="173" formatCode="#,##0.0_)\ ;\(#,##0.0\)\ ;#,###.0_)\ "/>
    <numFmt numFmtId="174" formatCode="#,##0\ ;\(#,###\)"/>
    <numFmt numFmtId="175" formatCode="#,##0.00_)\ ;\(#,##0.00\)\ ;#,###.00_)\ "/>
    <numFmt numFmtId="176" formatCode="_(* #,##0.00_);_(* \(#,##0.00\);_(* &quot;-&quot;_);_(@_)"/>
    <numFmt numFmtId="177" formatCode="#,##0;\-#,##0;\-"/>
    <numFmt numFmtId="178" formatCode="#,##0,,_);\(#,##0,,\);#,###,,_)"/>
    <numFmt numFmtId="179" formatCode="0.0000"/>
    <numFmt numFmtId="180" formatCode="0.0000%"/>
    <numFmt numFmtId="181" formatCode="0.0_)\%;\(0.0\)\%;0.0_)\%;@_)_%"/>
    <numFmt numFmtId="182" formatCode="#,##0.0_)_%;\(#,##0.0\)_%;0.0_)_%;@_)_%"/>
    <numFmt numFmtId="183" formatCode="#,##0.0_);\(#,##0.0\);#,##0.0_);@_)"/>
    <numFmt numFmtId="184" formatCode="&quot;£&quot;_(#,##0.00_);&quot;£&quot;\(#,##0.00\);&quot;£&quot;_(0.00_);@_)"/>
    <numFmt numFmtId="185" formatCode="#,##0.00_);\(#,##0.00\);0.00_);@_)"/>
    <numFmt numFmtId="186" formatCode="\€_(#,##0.00_);\€\(#,##0.00\);\€_(0.00_);@_)"/>
    <numFmt numFmtId="187" formatCode="#,##0_)\x;\(#,##0\)\x;0_)\x;@_)_x"/>
    <numFmt numFmtId="188" formatCode="#,##0_)_x;\(#,##0\)_x;0_)_x;@_)_x"/>
    <numFmt numFmtId="189" formatCode="_(* #,##0.0_);_(* \(#,##0.0\);_(* &quot;-&quot;?_);@_)"/>
    <numFmt numFmtId="190" formatCode="_-* #,##0\ _P_t_s_-;\-* #,##0\ _P_t_s_-;_-* &quot;-&quot;\ _P_t_s_-;_-@_-"/>
    <numFmt numFmtId="191" formatCode="#,##0;\(#,##0\)"/>
    <numFmt numFmtId="192" formatCode="_(&quot;$&quot;* #,##0_);_(&quot;$&quot;* \(#,##0\);_(&quot;$&quot;* &quot;-&quot;_);_(@_)"/>
    <numFmt numFmtId="193" formatCode="_(&quot;€&quot;* #,##0_);_(&quot;€&quot;* \(#,##0\);_(&quot;€&quot;* &quot;-&quot;_);_(@_)"/>
    <numFmt numFmtId="194" formatCode="_(&quot;€&quot;* #,##0.00_);_(&quot;€&quot;* \(#,##0.00\);_(&quot;€&quot;* &quot;-&quot;??_);_(@_)"/>
    <numFmt numFmtId="195" formatCode="_(&quot;$&quot;* #,##0.00_);_(&quot;$&quot;* \(#,##0.00\);_(&quot;$&quot;* &quot;-&quot;??_);_(@_)"/>
    <numFmt numFmtId="196" formatCode="0000"/>
    <numFmt numFmtId="197" formatCode="#,##0.00########"/>
    <numFmt numFmtId="198" formatCode="_-* #,##0.00\ [$€-1]_-;\-* #,##0.00\ [$€-1]_-;_-* &quot;-&quot;??\ [$€-1]_-"/>
    <numFmt numFmtId="199" formatCode="_-[$€-2]* #,##0.00_-;\-[$€-2]* #,##0.00_-;_-[$€-2]* &quot;-&quot;??_-"/>
    <numFmt numFmtId="200" formatCode="yyyy\-mm\-dd;@"/>
    <numFmt numFmtId="201" formatCode="0.0"/>
    <numFmt numFmtId="202" formatCode="_-* #,##0.00_-;\-* #,##0.00_-;_-* &quot;-&quot;??_-;_-@_-"/>
    <numFmt numFmtId="203" formatCode="#,##0.000"/>
    <numFmt numFmtId="204" formatCode="#,##0.0000\ [$€-1];\-#,##0.0000\ [$€-1]"/>
    <numFmt numFmtId="205" formatCode="_-* #,##0\ _P_t_a_-;\-* #,##0\ _P_t_a_-;_-* &quot;-&quot;\ _P_t_a_-;_-@_-"/>
    <numFmt numFmtId="206" formatCode="_-&quot;£&quot;* #,##0.00_-;\-&quot;£&quot;* #,##0.00_-;_-&quot;£&quot;* &quot;-&quot;??_-;_-@_-"/>
    <numFmt numFmtId="207" formatCode="[$-C0A]d\-mmm\-yy;@"/>
    <numFmt numFmtId="208" formatCode="#,##0;\(#,###\)"/>
    <numFmt numFmtId="209" formatCode="0.000%"/>
    <numFmt numFmtId="210" formatCode="dd/mm/yyyy;@"/>
    <numFmt numFmtId="211" formatCode="d/mm/yyyy;@"/>
    <numFmt numFmtId="212" formatCode="&quot;Yes&quot;;[Red]&quot;No&quot;"/>
    <numFmt numFmtId="213" formatCode="0.00000"/>
    <numFmt numFmtId="214" formatCode="[&gt;0]General"/>
    <numFmt numFmtId="215" formatCode="#,##0.00_)\ ;\(#,##0.00\)\ ;#,##0.00_)\ "/>
    <numFmt numFmtId="216" formatCode="_(* #,##0_);_(* \(#,##0\);_(* &quot;-&quot;?_);@_)"/>
    <numFmt numFmtId="217" formatCode="#,##0_);\(#,##0\);0_);@_)"/>
  </numFmts>
  <fonts count="19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name val="Arial"/>
      <family val="2"/>
    </font>
    <font>
      <sz val="11"/>
      <color theme="0"/>
      <name val="Calibri"/>
      <family val="2"/>
      <scheme val="minor"/>
    </font>
    <font>
      <i/>
      <sz val="10"/>
      <color theme="1" tint="0.249977111117893"/>
      <name val="Arial"/>
      <family val="2"/>
    </font>
    <font>
      <sz val="11"/>
      <color theme="1"/>
      <name val="Calibri"/>
      <family val="2"/>
      <scheme val="minor"/>
    </font>
    <font>
      <sz val="11"/>
      <color rgb="FF000000"/>
      <name val="Calibri"/>
      <family val="2"/>
    </font>
    <font>
      <i/>
      <sz val="10"/>
      <color rgb="FF404040"/>
      <name val="Arial"/>
      <family val="2"/>
    </font>
    <font>
      <b/>
      <sz val="10"/>
      <color rgb="FF009BD8"/>
      <name val="Arial"/>
      <family val="2"/>
    </font>
    <font>
      <sz val="10"/>
      <color theme="1" tint="0.249977111117893"/>
      <name val="Arial"/>
      <family val="2"/>
    </font>
    <font>
      <b/>
      <sz val="10"/>
      <color theme="1" tint="0.249977111117893"/>
      <name val="Arial"/>
      <family val="2"/>
    </font>
    <font>
      <b/>
      <sz val="10"/>
      <color theme="0"/>
      <name val="Arial"/>
      <family val="2"/>
    </font>
    <font>
      <sz val="10"/>
      <color theme="0"/>
      <name val="Arial"/>
      <family val="2"/>
    </font>
    <font>
      <b/>
      <sz val="10"/>
      <color rgb="FFFFFFFF"/>
      <name val="Arial"/>
      <family val="2"/>
    </font>
    <font>
      <b/>
      <sz val="10"/>
      <color rgb="FF333300"/>
      <name val="Arial"/>
      <family val="2"/>
    </font>
    <font>
      <b/>
      <sz val="10"/>
      <color rgb="FF009AD8"/>
      <name val="Arial"/>
      <family val="2"/>
    </font>
    <font>
      <b/>
      <sz val="10"/>
      <color theme="1"/>
      <name val="Arial"/>
      <family val="2"/>
    </font>
    <font>
      <i/>
      <sz val="10"/>
      <color theme="1" tint="0.34998626667073579"/>
      <name val="Arial"/>
      <family val="2"/>
    </font>
    <font>
      <sz val="10"/>
      <color rgb="FF000000"/>
      <name val="Arial"/>
      <family val="2"/>
    </font>
    <font>
      <i/>
      <sz val="10"/>
      <color rgb="FF000000"/>
      <name val="Arial"/>
      <family val="2"/>
    </font>
    <font>
      <b/>
      <sz val="10"/>
      <color rgb="FF009CD8"/>
      <name val="Arial"/>
      <family val="2"/>
    </font>
    <font>
      <i/>
      <sz val="10"/>
      <name val="Arial"/>
      <family val="2"/>
    </font>
    <font>
      <sz val="10"/>
      <color rgb="FF404040"/>
      <name val="Arial"/>
      <family val="2"/>
    </font>
    <font>
      <sz val="10"/>
      <color rgb="FFFF0000"/>
      <name val="Arial"/>
      <family val="2"/>
    </font>
    <font>
      <i/>
      <sz val="10"/>
      <color theme="1"/>
      <name val="Arial"/>
      <family val="2"/>
    </font>
    <font>
      <b/>
      <sz val="10"/>
      <color rgb="FF808080"/>
      <name val="Arial"/>
      <family val="2"/>
    </font>
    <font>
      <b/>
      <sz val="10"/>
      <color rgb="FF0000CC"/>
      <name val="Arial"/>
      <family val="2"/>
    </font>
    <font>
      <sz val="10"/>
      <name val="Arial"/>
      <family val="2"/>
    </font>
    <font>
      <b/>
      <sz val="8"/>
      <color theme="0"/>
      <name val="Arial"/>
      <family val="2"/>
    </font>
    <font>
      <b/>
      <sz val="8"/>
      <color rgb="FFFFFFFF"/>
      <name val="Arial"/>
      <family val="2"/>
    </font>
    <font>
      <b/>
      <vertAlign val="superscript"/>
      <sz val="8"/>
      <color rgb="FFFFFFFF"/>
      <name val="Arial"/>
      <family val="2"/>
    </font>
    <font>
      <sz val="8"/>
      <color theme="1"/>
      <name val="Arial"/>
      <family val="2"/>
    </font>
    <font>
      <sz val="8"/>
      <color rgb="FF000000"/>
      <name val="Arial"/>
      <family val="2"/>
    </font>
    <font>
      <sz val="8"/>
      <name val="Arial"/>
      <family val="2"/>
    </font>
    <font>
      <i/>
      <sz val="7"/>
      <color theme="1" tint="0.249977111117893"/>
      <name val="Arial"/>
      <family val="2"/>
    </font>
    <font>
      <i/>
      <sz val="7"/>
      <color rgb="FF404040"/>
      <name val="Arial"/>
      <family val="2"/>
    </font>
    <font>
      <b/>
      <sz val="9"/>
      <color rgb="FF009AD8"/>
      <name val="Arial"/>
      <family val="2"/>
    </font>
    <font>
      <i/>
      <sz val="7"/>
      <color theme="1"/>
      <name val="Arial"/>
      <family val="2"/>
    </font>
    <font>
      <i/>
      <sz val="7"/>
      <color rgb="FF000000"/>
      <name val="Arial"/>
      <family val="2"/>
    </font>
    <font>
      <i/>
      <sz val="8"/>
      <name val="Arial"/>
      <family val="2"/>
    </font>
    <font>
      <i/>
      <sz val="8"/>
      <color rgb="FFFFFFFF"/>
      <name val="Arial"/>
      <family val="2"/>
    </font>
    <font>
      <b/>
      <sz val="8"/>
      <color theme="1"/>
      <name val="Arial"/>
      <family val="2"/>
    </font>
    <font>
      <b/>
      <sz val="8"/>
      <color rgb="FF000000"/>
      <name val="Arial"/>
      <family val="2"/>
    </font>
    <font>
      <i/>
      <sz val="7"/>
      <name val="Arial"/>
      <family val="2"/>
    </font>
    <font>
      <sz val="8"/>
      <color theme="0"/>
      <name val="Arial"/>
      <family val="2"/>
    </font>
    <font>
      <b/>
      <sz val="8"/>
      <color rgb="FF009AD8"/>
      <name val="Arial"/>
      <family val="2"/>
    </font>
    <font>
      <b/>
      <i/>
      <sz val="8"/>
      <color rgb="FFFFFFFF"/>
      <name val="Arial"/>
      <family val="2"/>
    </font>
    <font>
      <i/>
      <sz val="8"/>
      <color theme="0"/>
      <name val="Arial"/>
      <family val="2"/>
    </font>
    <font>
      <sz val="8"/>
      <color theme="1" tint="0.249977111117893"/>
      <name val="Arial"/>
      <family val="2"/>
    </font>
    <font>
      <sz val="8"/>
      <color rgb="FF404040"/>
      <name val="Arial"/>
      <family val="2"/>
    </font>
    <font>
      <b/>
      <sz val="8"/>
      <color theme="1" tint="0.249977111117893"/>
      <name val="Arial"/>
      <family val="2"/>
    </font>
    <font>
      <b/>
      <sz val="8"/>
      <color rgb="FF404040"/>
      <name val="Arial"/>
      <family val="2"/>
    </font>
    <font>
      <vertAlign val="superscript"/>
      <sz val="8"/>
      <color rgb="FF404040"/>
      <name val="Arial"/>
      <family val="2"/>
    </font>
    <font>
      <b/>
      <i/>
      <sz val="8"/>
      <color theme="1" tint="0.249977111117893"/>
      <name val="Arial"/>
      <family val="2"/>
    </font>
    <font>
      <b/>
      <i/>
      <sz val="8"/>
      <color rgb="FF404040"/>
      <name val="Arial"/>
      <family val="2"/>
    </font>
    <font>
      <i/>
      <sz val="7"/>
      <color rgb="FF595959"/>
      <name val="Arial"/>
      <family val="2"/>
    </font>
    <font>
      <i/>
      <sz val="7"/>
      <color theme="1" tint="0.34998626667073579"/>
      <name val="Arial"/>
      <family val="2"/>
    </font>
    <font>
      <b/>
      <sz val="8"/>
      <color rgb="FF0000CC"/>
      <name val="Arial"/>
      <family val="2"/>
    </font>
    <font>
      <sz val="7"/>
      <color theme="1"/>
      <name val="Arial"/>
      <family val="2"/>
    </font>
    <font>
      <sz val="7"/>
      <color theme="1" tint="0.249977111117893"/>
      <name val="Arial"/>
      <family val="2"/>
    </font>
    <font>
      <b/>
      <sz val="8"/>
      <color theme="1" tint="0.34998626667073579"/>
      <name val="Arial"/>
      <family val="2"/>
    </font>
    <font>
      <b/>
      <sz val="8"/>
      <color rgb="FF595959"/>
      <name val="Arial"/>
      <family val="2"/>
    </font>
    <font>
      <sz val="8"/>
      <color theme="1" tint="0.34998626667073579"/>
      <name val="Arial"/>
      <family val="2"/>
    </font>
    <font>
      <sz val="8"/>
      <color rgb="FF595959"/>
      <name val="Arial"/>
      <family val="2"/>
    </font>
    <font>
      <sz val="8"/>
      <color rgb="FFFF0000"/>
      <name val="Arial"/>
      <family val="2"/>
    </font>
    <font>
      <b/>
      <i/>
      <sz val="8"/>
      <color theme="0"/>
      <name val="Arial"/>
      <family val="2"/>
    </font>
    <font>
      <i/>
      <vertAlign val="superscript"/>
      <sz val="7"/>
      <color rgb="FF404040"/>
      <name val="Arial"/>
      <family val="2"/>
    </font>
    <font>
      <i/>
      <sz val="8"/>
      <color theme="1" tint="0.249977111117893"/>
      <name val="Arial"/>
      <family val="2"/>
    </font>
    <font>
      <b/>
      <vertAlign val="superscript"/>
      <sz val="8"/>
      <color rgb="FF404040"/>
      <name val="Arial"/>
      <family val="2"/>
    </font>
    <font>
      <b/>
      <sz val="8"/>
      <color rgb="FF009BD8"/>
      <name val="Arial"/>
      <family val="2"/>
    </font>
    <font>
      <i/>
      <sz val="8"/>
      <color rgb="FF404040"/>
      <name val="Arial"/>
      <family val="2"/>
    </font>
    <font>
      <b/>
      <sz val="8"/>
      <name val="Arial"/>
      <family val="2"/>
    </font>
    <font>
      <b/>
      <sz val="8"/>
      <color rgb="FF009CD8"/>
      <name val="Arial"/>
      <family val="2"/>
    </font>
    <font>
      <b/>
      <vertAlign val="superscript"/>
      <sz val="8"/>
      <color rgb="FF009CD8"/>
      <name val="Arial"/>
      <family val="2"/>
    </font>
    <font>
      <b/>
      <vertAlign val="superscript"/>
      <sz val="8"/>
      <color rgb="FF000000"/>
      <name val="Arial"/>
      <family val="2"/>
    </font>
    <font>
      <b/>
      <vertAlign val="superscript"/>
      <sz val="8"/>
      <color rgb="FF009AD8"/>
      <name val="Arial"/>
      <family val="2"/>
    </font>
    <font>
      <b/>
      <vertAlign val="superscript"/>
      <sz val="8"/>
      <color rgb="FF009BD8"/>
      <name val="Arial"/>
      <family val="2"/>
    </font>
    <font>
      <b/>
      <sz val="9"/>
      <color rgb="FF009BD8"/>
      <name val="Arial"/>
      <family val="2"/>
    </font>
    <font>
      <sz val="8"/>
      <color rgb="FFFFFFFF"/>
      <name val="Arial"/>
      <family val="2"/>
    </font>
    <font>
      <b/>
      <u/>
      <sz val="8"/>
      <color rgb="FFFFFFFF"/>
      <name val="Arial"/>
      <family val="2"/>
    </font>
    <font>
      <sz val="7"/>
      <name val="Arial"/>
      <family val="2"/>
    </font>
    <font>
      <i/>
      <vertAlign val="superscript"/>
      <sz val="7"/>
      <color theme="1" tint="0.249977111117893"/>
      <name val="Arial"/>
      <family val="2"/>
    </font>
    <font>
      <b/>
      <sz val="8"/>
      <color rgb="FFF2F2F2"/>
      <name val="Arial"/>
      <family val="2"/>
    </font>
    <font>
      <sz val="7"/>
      <color theme="1" tint="0.34998626667073579"/>
      <name val="Arial"/>
      <family val="2"/>
    </font>
    <font>
      <sz val="8"/>
      <color rgb="FF4D4D4D"/>
      <name val="Arial"/>
      <family val="2"/>
    </font>
    <font>
      <b/>
      <sz val="8"/>
      <color rgb="FF4D4D4D"/>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4"/>
      <color rgb="FF009AD8"/>
      <name val="Arial"/>
      <family val="2"/>
    </font>
    <font>
      <sz val="10"/>
      <color rgb="FF009AD8"/>
      <name val="Arial"/>
      <family val="2"/>
    </font>
    <font>
      <sz val="10"/>
      <color rgb="FF0070C0"/>
      <name val="Arial"/>
      <family val="2"/>
    </font>
    <font>
      <b/>
      <i/>
      <sz val="10"/>
      <color rgb="FF009AD8"/>
      <name val="Arial"/>
      <family val="2"/>
    </font>
    <font>
      <u/>
      <sz val="10"/>
      <color theme="10"/>
      <name val="Arial"/>
      <family val="2"/>
    </font>
    <font>
      <i/>
      <sz val="10"/>
      <color rgb="FF009AD8"/>
      <name val="Arial"/>
      <family val="2"/>
    </font>
    <font>
      <b/>
      <vertAlign val="superscript"/>
      <sz val="8"/>
      <color theme="1" tint="0.249977111117893"/>
      <name val="Arial"/>
      <family val="2"/>
    </font>
    <font>
      <b/>
      <sz val="9"/>
      <color theme="1" tint="0.249977111117893"/>
      <name val="Arial"/>
      <family val="2"/>
    </font>
    <font>
      <vertAlign val="superscript"/>
      <sz val="8"/>
      <color theme="1" tint="0.249977111117893"/>
      <name val="Arial"/>
      <family val="2"/>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Calibri"/>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sz val="9"/>
      <name val="Arial"/>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Calibri"/>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sz val="11"/>
      <name val="Trebuchet MS"/>
      <family val="2"/>
    </font>
    <font>
      <sz val="10"/>
      <color theme="1"/>
      <name val="Trebuchet MS"/>
      <family val="2"/>
    </font>
    <font>
      <sz val="10"/>
      <name val="Courier"/>
      <family val="3"/>
    </font>
    <font>
      <sz val="12"/>
      <name val="Times New Roman"/>
      <family val="1"/>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b/>
      <vertAlign val="superscript"/>
      <sz val="8"/>
      <color theme="0"/>
      <name val="Arial"/>
      <family val="2"/>
    </font>
    <font>
      <i/>
      <sz val="9"/>
      <color theme="1" tint="0.249977111117893"/>
      <name val="Arial"/>
      <family val="2"/>
    </font>
    <font>
      <sz val="11"/>
      <color theme="1"/>
      <name val="Arial"/>
      <family val="2"/>
    </font>
    <font>
      <b/>
      <sz val="9"/>
      <color rgb="FFFFFFFF"/>
      <name val="Arial"/>
      <family val="2"/>
    </font>
    <font>
      <b/>
      <sz val="9"/>
      <color theme="0"/>
      <name val="Arial"/>
      <family val="2"/>
    </font>
    <font>
      <i/>
      <sz val="8"/>
      <color theme="1" tint="0.34998626667073579"/>
      <name val="Arial"/>
      <family val="2"/>
    </font>
    <font>
      <sz val="9"/>
      <color theme="0"/>
      <name val="Arial"/>
      <family val="2"/>
    </font>
    <font>
      <b/>
      <sz val="12"/>
      <color rgb="FF009AD8"/>
      <name val="Arial"/>
      <family val="2"/>
    </font>
    <font>
      <b/>
      <sz val="14"/>
      <color theme="0"/>
      <name val="Arial"/>
      <family val="2"/>
    </font>
    <font>
      <b/>
      <sz val="14"/>
      <color rgb="FFFFFFFF"/>
      <name val="Arial"/>
      <family val="2"/>
    </font>
    <font>
      <b/>
      <sz val="18"/>
      <color theme="3"/>
      <name val="Cambria"/>
      <family val="2"/>
      <scheme val="major"/>
    </font>
    <font>
      <sz val="8"/>
      <color theme="1"/>
      <name val="Calibri"/>
      <family val="2"/>
      <scheme val="minor"/>
    </font>
    <font>
      <u/>
      <sz val="10"/>
      <name val="Arial"/>
      <family val="2"/>
    </font>
    <font>
      <b/>
      <sz val="11"/>
      <color indexed="63"/>
      <name val="Calibri"/>
      <family val="2"/>
    </font>
    <font>
      <b/>
      <sz val="9"/>
      <color indexed="9"/>
      <name val="Arial"/>
      <family val="2"/>
    </font>
    <font>
      <sz val="11"/>
      <color indexed="10"/>
      <name val="Calibri"/>
      <family val="2"/>
    </font>
    <font>
      <b/>
      <sz val="18"/>
      <color indexed="56"/>
      <name val="Cambria"/>
      <family val="2"/>
    </font>
    <font>
      <b/>
      <sz val="11"/>
      <color indexed="8"/>
      <name val="Calibri"/>
      <family val="2"/>
    </font>
    <font>
      <sz val="9"/>
      <color theme="1" tint="0.249977111117893"/>
      <name val="Arial"/>
      <family val="2"/>
    </font>
    <font>
      <sz val="10"/>
      <color theme="1"/>
      <name val="Calibri"/>
      <family val="2"/>
      <scheme val="minor"/>
    </font>
    <font>
      <sz val="9"/>
      <color theme="1"/>
      <name val="Calibri"/>
      <family val="2"/>
      <scheme val="minor"/>
    </font>
    <font>
      <sz val="12"/>
      <name val="Arial MT"/>
      <family val="2"/>
    </font>
    <font>
      <b/>
      <sz val="7"/>
      <color theme="0"/>
      <name val="Arial"/>
      <family val="2"/>
    </font>
    <font>
      <b/>
      <sz val="7"/>
      <color rgb="FFFFFFFF"/>
      <name val="Arial"/>
      <family val="2"/>
    </font>
    <font>
      <i/>
      <sz val="8"/>
      <color theme="1"/>
      <name val="Arial"/>
      <family val="2"/>
    </font>
    <font>
      <sz val="10"/>
      <name val="Calibri"/>
      <family val="2"/>
    </font>
    <font>
      <b/>
      <vertAlign val="superscript"/>
      <sz val="10"/>
      <color rgb="FF009AD8"/>
      <name val="Arial"/>
      <family val="2"/>
    </font>
  </fonts>
  <fills count="124">
    <fill>
      <patternFill patternType="none"/>
    </fill>
    <fill>
      <patternFill patternType="gray125"/>
    </fill>
    <fill>
      <patternFill patternType="solid">
        <fgColor rgb="FF009AD8"/>
        <bgColor indexed="64"/>
      </patternFill>
    </fill>
    <fill>
      <patternFill patternType="solid">
        <fgColor theme="0"/>
        <bgColor indexed="64"/>
      </patternFill>
    </fill>
    <fill>
      <patternFill patternType="solid">
        <fgColor theme="0" tint="-0.24973296304208503"/>
        <bgColor indexed="64"/>
      </patternFill>
    </fill>
    <fill>
      <patternFill patternType="solid">
        <fgColor rgb="FFD8D8D8"/>
        <bgColor indexed="64"/>
      </patternFill>
    </fill>
    <fill>
      <patternFill patternType="solid">
        <fgColor theme="0" tint="-0.24942777794732504"/>
        <bgColor indexed="64"/>
      </patternFill>
    </fill>
    <fill>
      <patternFill patternType="solid">
        <fgColor theme="0" tint="-0.14658040101321451"/>
        <bgColor indexed="64"/>
      </patternFill>
    </fill>
    <fill>
      <patternFill patternType="solid">
        <fgColor theme="0" tint="-0.14889980773339029"/>
        <bgColor indexed="64"/>
      </patternFill>
    </fill>
    <fill>
      <patternFill patternType="solid">
        <fgColor theme="0" tint="-0.1479842524491104"/>
        <bgColor indexed="64"/>
      </patternFill>
    </fill>
    <fill>
      <patternFill patternType="solid">
        <fgColor theme="0" tint="-0.1479537339396344"/>
        <bgColor indexed="64"/>
      </patternFill>
    </fill>
    <fill>
      <patternFill patternType="solid">
        <fgColor rgb="FFB8B8B8"/>
        <bgColor indexed="64"/>
      </patternFill>
    </fill>
    <fill>
      <patternFill patternType="solid">
        <fgColor theme="0" tint="-0.24878688924832912"/>
        <bgColor indexed="64"/>
      </patternFill>
    </fill>
    <fill>
      <patternFill patternType="solid">
        <fgColor theme="0" tint="-0.34986419263283181"/>
        <bgColor indexed="64"/>
      </patternFill>
    </fill>
    <fill>
      <patternFill patternType="solid">
        <fgColor theme="0" tint="-0.24857325968199714"/>
        <bgColor indexed="64"/>
      </patternFill>
    </fill>
    <fill>
      <patternFill patternType="solid">
        <fgColor theme="0" tint="-0.3499252296517838"/>
        <bgColor indexed="64"/>
      </patternFill>
    </fill>
    <fill>
      <patternFill patternType="solid">
        <fgColor theme="0" tint="-0.24933622241889705"/>
        <bgColor indexed="64"/>
      </patternFill>
    </fill>
    <fill>
      <patternFill patternType="solid">
        <fgColor theme="0" tint="-0.24909207434308908"/>
        <bgColor indexed="64"/>
      </patternFill>
    </fill>
    <fill>
      <patternFill patternType="solid">
        <fgColor rgb="FFDCDCDC"/>
        <bgColor indexed="64"/>
      </patternFill>
    </fill>
    <fill>
      <patternFill patternType="solid">
        <fgColor theme="0" tint="-0.14923551133762628"/>
        <bgColor indexed="64"/>
      </patternFill>
    </fill>
    <fill>
      <patternFill patternType="solid">
        <fgColor theme="0" tint="-0.14917447431867428"/>
        <bgColor indexed="64"/>
      </patternFill>
    </fill>
    <fill>
      <patternFill patternType="solid">
        <fgColor theme="0" tint="-0.24915311136204107"/>
        <bgColor indexed="64"/>
      </patternFill>
    </fill>
    <fill>
      <patternFill patternType="solid">
        <fgColor theme="0" tint="-0.24881740775780511"/>
        <bgColor indexed="64"/>
      </patternFill>
    </fill>
    <fill>
      <patternFill patternType="solid">
        <fgColor theme="0" tint="-0.24964140751365704"/>
        <bgColor indexed="64"/>
      </patternFill>
    </fill>
    <fill>
      <patternFill patternType="solid">
        <fgColor theme="0" tint="-0.24939725943784904"/>
        <bgColor indexed="64"/>
      </patternFill>
    </fill>
    <fill>
      <patternFill patternType="solid">
        <fgColor theme="0" tint="-0.24967192602313304"/>
        <bgColor indexed="64"/>
      </patternFill>
    </fill>
    <fill>
      <patternFill patternType="solid">
        <fgColor theme="0" tint="-0.24961088900418105"/>
        <bgColor indexed="64"/>
      </patternFill>
    </fill>
    <fill>
      <patternFill patternType="solid">
        <fgColor rgb="FF009CD8"/>
        <bgColor indexed="64"/>
      </patternFill>
    </fill>
    <fill>
      <patternFill patternType="solid">
        <fgColor theme="0" tint="-0.14981536301767021"/>
        <bgColor indexed="64"/>
      </patternFill>
    </fill>
    <fill>
      <patternFill patternType="solid">
        <fgColor theme="0" tint="-0.24979400006103702"/>
        <bgColor indexed="64"/>
      </patternFill>
    </fill>
    <fill>
      <patternFill patternType="solid">
        <fgColor theme="0" tint="-0.24970244453260904"/>
        <bgColor indexed="64"/>
      </patternFill>
    </fill>
    <fill>
      <patternFill patternType="solid">
        <fgColor theme="0" tint="-0.24918362987151707"/>
        <bgColor indexed="64"/>
      </patternFill>
    </fill>
    <fill>
      <patternFill patternType="solid">
        <fgColor theme="0" tint="-0.3498947111423078"/>
        <bgColor indexed="64"/>
      </patternFill>
    </fill>
    <fill>
      <patternFill patternType="solid">
        <fgColor theme="0" tint="-0.24924466689046906"/>
        <bgColor indexed="64"/>
      </patternFill>
    </fill>
    <fill>
      <patternFill patternType="solid">
        <fgColor indexed="65"/>
        <bgColor indexed="64"/>
      </patternFill>
    </fill>
    <fill>
      <patternFill patternType="solid">
        <fgColor theme="0" tint="-0.14951017792291024"/>
        <bgColor indexed="64"/>
      </patternFill>
    </fill>
    <fill>
      <patternFill patternType="solid">
        <fgColor theme="0" tint="-0.24948881496627703"/>
        <bgColor indexed="64"/>
      </patternFill>
    </fill>
    <fill>
      <patternFill patternType="solid">
        <fgColor theme="0" tint="-0.14944914090395825"/>
        <bgColor indexed="64"/>
      </patternFill>
    </fill>
    <fill>
      <patternFill patternType="solid">
        <fgColor rgb="FFFFFFFF"/>
        <bgColor indexed="64"/>
      </patternFill>
    </fill>
    <fill>
      <patternFill patternType="solid">
        <fgColor theme="0" tint="-0.14947965941343425"/>
        <bgColor indexed="64"/>
      </patternFill>
    </fill>
    <fill>
      <patternFill patternType="solid">
        <fgColor theme="0" tint="-0.24945829645680104"/>
        <bgColor indexed="64"/>
      </patternFill>
    </fill>
    <fill>
      <patternFill patternType="solid">
        <fgColor rgb="FFF0F0F0"/>
        <bgColor indexed="64"/>
      </patternFill>
    </fill>
    <fill>
      <patternFill patternType="solid">
        <fgColor theme="0" tint="-0.14990691854609822"/>
        <bgColor indexed="64"/>
      </patternFill>
    </fill>
    <fill>
      <patternFill patternType="solid">
        <fgColor theme="0" tint="-0.2489394817957091"/>
        <bgColor indexed="64"/>
      </patternFill>
    </fill>
    <fill>
      <patternFill patternType="solid">
        <fgColor rgb="FFA6A6A6"/>
        <bgColor indexed="64"/>
      </patternFill>
    </fill>
    <fill>
      <patternFill patternType="solid">
        <fgColor rgb="FFD9D9D9"/>
        <bgColor indexed="64"/>
      </patternFill>
    </fill>
    <fill>
      <patternFill patternType="solid">
        <fgColor theme="0" tint="-0.14966277047029022"/>
        <bgColor indexed="64"/>
      </patternFill>
    </fill>
    <fill>
      <patternFill patternType="solid">
        <fgColor theme="4" tint="0.39997558519241921"/>
        <bgColor indexed="64"/>
      </patternFill>
    </fill>
    <fill>
      <patternFill patternType="solid">
        <fgColor theme="5"/>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theme="4" tint="0.79985961485641044"/>
        <bgColor indexed="64"/>
      </patternFill>
    </fill>
    <fill>
      <patternFill patternType="solid">
        <fgColor indexed="63"/>
        <bgColor indexed="64"/>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34"/>
        <bgColor indexed="64"/>
      </patternFill>
    </fill>
    <fill>
      <patternFill patternType="solid">
        <fgColor theme="7" tint="0.7998596148564104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35"/>
        <bgColor indexed="64"/>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bgColor indexed="64"/>
      </patternFill>
    </fill>
    <fill>
      <patternFill patternType="solid">
        <fgColor rgb="FFA5A5A5"/>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rgb="FFFFEB9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00B050"/>
        <bgColor indexed="64"/>
      </patternFill>
    </fill>
    <fill>
      <patternFill patternType="solid">
        <fgColor theme="0" tint="-0.14938810388500626"/>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theme="0" tint="-0.14911343729972229"/>
        <bgColor indexed="64"/>
      </patternFill>
    </fill>
    <fill>
      <patternFill patternType="solid">
        <fgColor theme="4" tint="0.39997558519241921"/>
        <bgColor indexed="65"/>
      </patternFill>
    </fill>
    <fill>
      <patternFill patternType="solid">
        <fgColor theme="0" tint="-0.499984740745262"/>
        <bgColor indexed="64"/>
      </patternFill>
    </fill>
    <fill>
      <patternFill patternType="solid">
        <fgColor theme="0" tint="-0.14999847407452621"/>
        <bgColor indexed="64"/>
      </patternFill>
    </fill>
  </fills>
  <borders count="226">
    <border>
      <left/>
      <right/>
      <top/>
      <bottom/>
      <diagonal/>
    </border>
    <border>
      <left/>
      <right/>
      <top/>
      <bottom style="thin">
        <color rgb="FF009AD8"/>
      </bottom>
      <diagonal/>
    </border>
    <border>
      <left/>
      <right style="thin">
        <color rgb="FF009AD8"/>
      </right>
      <top/>
      <bottom/>
      <diagonal/>
    </border>
    <border>
      <left style="thin">
        <color rgb="FF009AD8"/>
      </left>
      <right/>
      <top/>
      <bottom/>
      <diagonal/>
    </border>
    <border>
      <left/>
      <right style="thin">
        <color rgb="FF009AD8"/>
      </right>
      <top style="thin">
        <color rgb="FF009AD8"/>
      </top>
      <bottom style="thin">
        <color theme="0"/>
      </bottom>
      <diagonal/>
    </border>
    <border>
      <left style="thin">
        <color rgb="FF009AD8"/>
      </left>
      <right/>
      <top/>
      <bottom style="thin">
        <color rgb="FF009AD8"/>
      </bottom>
      <diagonal/>
    </border>
    <border>
      <left/>
      <right/>
      <top style="thin">
        <color theme="0"/>
      </top>
      <bottom style="thin">
        <color rgb="FF009AD8"/>
      </bottom>
      <diagonal/>
    </border>
    <border>
      <left/>
      <right style="thin">
        <color rgb="FF009AD8"/>
      </right>
      <top style="thin">
        <color theme="0"/>
      </top>
      <bottom style="thin">
        <color rgb="FF009AD8"/>
      </bottom>
      <diagonal/>
    </border>
    <border>
      <left/>
      <right/>
      <top style="thin">
        <color rgb="FF009AD8"/>
      </top>
      <bottom/>
      <diagonal/>
    </border>
    <border>
      <left/>
      <right/>
      <top/>
      <bottom style="thin">
        <color theme="0"/>
      </bottom>
      <diagonal/>
    </border>
    <border>
      <left/>
      <right/>
      <top style="thin">
        <color rgb="FFFFFFFF"/>
      </top>
      <bottom/>
      <diagonal/>
    </border>
    <border>
      <left/>
      <right/>
      <top style="thin">
        <color theme="0"/>
      </top>
      <bottom style="thin">
        <color theme="0"/>
      </bottom>
      <diagonal/>
    </border>
    <border>
      <left/>
      <right/>
      <top/>
      <bottom style="thin">
        <color rgb="FF009BD8"/>
      </bottom>
      <diagonal/>
    </border>
    <border>
      <left/>
      <right/>
      <top style="thin">
        <color rgb="FF009BD8"/>
      </top>
      <bottom/>
      <diagonal/>
    </border>
    <border>
      <left/>
      <right style="medium">
        <color rgb="FFFFFFFF"/>
      </right>
      <top/>
      <bottom/>
      <diagonal/>
    </border>
    <border>
      <left/>
      <right/>
      <top style="thin">
        <color rgb="FFF3F3F3"/>
      </top>
      <bottom/>
      <diagonal/>
    </border>
    <border>
      <left style="medium">
        <color theme="0"/>
      </left>
      <right/>
      <top style="thin">
        <color rgb="FFFFFFFF"/>
      </top>
      <bottom/>
      <diagonal/>
    </border>
    <border>
      <left/>
      <right/>
      <top style="thin">
        <color rgb="FF009AD8"/>
      </top>
      <bottom style="thin">
        <color rgb="FF009AD8"/>
      </bottom>
      <diagonal/>
    </border>
    <border>
      <left style="medium">
        <color theme="0"/>
      </left>
      <right/>
      <top style="thin">
        <color rgb="FF009AD8"/>
      </top>
      <bottom style="thin">
        <color rgb="FF009AD8"/>
      </bottom>
      <diagonal/>
    </border>
    <border>
      <left/>
      <right/>
      <top/>
      <bottom style="thin">
        <color rgb="FFBFBFBF"/>
      </bottom>
      <diagonal/>
    </border>
    <border>
      <left/>
      <right/>
      <top style="thin">
        <color theme="0" tint="-0.24918362987151707"/>
      </top>
      <bottom style="thin">
        <color theme="0" tint="-0.24918362987151707"/>
      </bottom>
      <diagonal/>
    </border>
    <border>
      <left/>
      <right/>
      <top/>
      <bottom style="thin">
        <color rgb="FFFFFFFF"/>
      </bottom>
      <diagonal/>
    </border>
    <border>
      <left/>
      <right style="thin">
        <color rgb="FF009AD8"/>
      </right>
      <top/>
      <bottom style="thin">
        <color rgb="FFFFFFFF"/>
      </bottom>
      <diagonal/>
    </border>
    <border>
      <left/>
      <right/>
      <top style="thin">
        <color rgb="FF009AD8"/>
      </top>
      <bottom style="thin">
        <color rgb="FFFFFFFF"/>
      </bottom>
      <diagonal/>
    </border>
    <border>
      <left/>
      <right style="thin">
        <color rgb="FFFFFFFF"/>
      </right>
      <top/>
      <bottom/>
      <diagonal/>
    </border>
    <border>
      <left style="thin">
        <color rgb="FFFFFFFF"/>
      </left>
      <right/>
      <top style="thin">
        <color rgb="FF009AD8"/>
      </top>
      <bottom/>
      <diagonal/>
    </border>
    <border>
      <left style="thin">
        <color rgb="FF009AD8"/>
      </left>
      <right style="thin">
        <color rgb="FF009AD8"/>
      </right>
      <top/>
      <bottom style="thin">
        <color rgb="FF009AD8"/>
      </bottom>
      <diagonal/>
    </border>
    <border>
      <left style="thin">
        <color rgb="FF009AD8"/>
      </left>
      <right style="thin">
        <color rgb="FF009AD8"/>
      </right>
      <top/>
      <bottom style="thin">
        <color rgb="FFFFFFFF"/>
      </bottom>
      <diagonal/>
    </border>
    <border>
      <left style="thin">
        <color rgb="FF009AD8"/>
      </left>
      <right style="thin">
        <color rgb="FFFFFFFF"/>
      </right>
      <top style="thin">
        <color rgb="FFFFFFFF"/>
      </top>
      <bottom style="thin">
        <color rgb="FF009AD8"/>
      </bottom>
      <diagonal/>
    </border>
    <border>
      <left style="thin">
        <color rgb="FFFFFFFF"/>
      </left>
      <right style="thin">
        <color rgb="FF009AD8"/>
      </right>
      <top style="thin">
        <color rgb="FFFFFFFF"/>
      </top>
      <bottom style="thin">
        <color rgb="FF009AD8"/>
      </bottom>
      <diagonal/>
    </border>
    <border>
      <left style="thin">
        <color rgb="FFFFFFFF"/>
      </left>
      <right/>
      <top style="thin">
        <color rgb="FFFFFFFF"/>
      </top>
      <bottom style="thin">
        <color rgb="FF009AD8"/>
      </bottom>
      <diagonal/>
    </border>
    <border>
      <left style="thin">
        <color rgb="FFFFFFFF"/>
      </left>
      <right style="thin">
        <color rgb="FFFFFFFF"/>
      </right>
      <top style="thin">
        <color rgb="FFFFFFFF"/>
      </top>
      <bottom style="thin">
        <color rgb="FF009AD8"/>
      </bottom>
      <diagonal/>
    </border>
    <border>
      <left style="thin">
        <color rgb="FFFFFFFF"/>
      </left>
      <right/>
      <top/>
      <bottom style="thin">
        <color rgb="FF009AD8"/>
      </bottom>
      <diagonal/>
    </border>
    <border>
      <left/>
      <right/>
      <top/>
      <bottom style="thin">
        <color rgb="FF00B0F0"/>
      </bottom>
      <diagonal/>
    </border>
    <border>
      <left/>
      <right/>
      <top style="thin">
        <color rgb="FF00B0F0"/>
      </top>
      <bottom/>
      <diagonal/>
    </border>
    <border>
      <left/>
      <right/>
      <top/>
      <bottom style="thin">
        <color theme="0" tint="-0.34888760032959992"/>
      </bottom>
      <diagonal/>
    </border>
    <border>
      <left/>
      <right/>
      <top style="thin">
        <color rgb="FFA6A6A6"/>
      </top>
      <bottom style="thin">
        <color auto="1"/>
      </bottom>
      <diagonal/>
    </border>
    <border>
      <left/>
      <right/>
      <top style="thin">
        <color auto="1"/>
      </top>
      <bottom/>
      <diagonal/>
    </border>
    <border>
      <left/>
      <right style="thick">
        <color rgb="FFFFFFFF"/>
      </right>
      <top/>
      <bottom/>
      <diagonal/>
    </border>
    <border>
      <left style="thick">
        <color rgb="FFFFFFFF"/>
      </left>
      <right/>
      <top style="thin">
        <color rgb="FFFFFFFF"/>
      </top>
      <bottom/>
      <diagonal/>
    </border>
    <border>
      <left/>
      <right style="thick">
        <color rgb="FFFFFFFF"/>
      </right>
      <top style="thin">
        <color rgb="FFFFFFFF"/>
      </top>
      <bottom/>
      <diagonal/>
    </border>
    <border>
      <left style="thick">
        <color theme="0"/>
      </left>
      <right/>
      <top/>
      <bottom/>
      <diagonal/>
    </border>
    <border>
      <left/>
      <right style="thick">
        <color rgb="FFFFFFFF"/>
      </right>
      <top/>
      <bottom style="thin">
        <color rgb="FFD8D8D8"/>
      </bottom>
      <diagonal/>
    </border>
    <border>
      <left/>
      <right style="thin">
        <color rgb="FFD8D8D8"/>
      </right>
      <top style="thin">
        <color rgb="FFD8D8D8"/>
      </top>
      <bottom style="thin">
        <color rgb="FF009AD8"/>
      </bottom>
      <diagonal/>
    </border>
    <border>
      <left style="thick">
        <color theme="0"/>
      </left>
      <right/>
      <top/>
      <bottom style="thin">
        <color rgb="FF009AD8"/>
      </bottom>
      <diagonal/>
    </border>
    <border>
      <left/>
      <right style="thick">
        <color rgb="FFFFFFFF"/>
      </right>
      <top/>
      <bottom style="thin">
        <color rgb="FF009AD8"/>
      </bottom>
      <diagonal/>
    </border>
    <border>
      <left/>
      <right/>
      <top style="thin">
        <color rgb="FF00B0F0"/>
      </top>
      <bottom style="thin">
        <color rgb="FF00B0F0"/>
      </bottom>
      <diagonal/>
    </border>
    <border>
      <left/>
      <right/>
      <top style="thin">
        <color rgb="FF009AD8"/>
      </top>
      <bottom style="thin">
        <color rgb="FF009BD8"/>
      </bottom>
      <diagonal/>
    </border>
    <border>
      <left/>
      <right/>
      <top style="thin">
        <color rgb="FF00B0F0"/>
      </top>
      <bottom style="thin">
        <color rgb="FF009BD8"/>
      </bottom>
      <diagonal/>
    </border>
    <border>
      <left/>
      <right/>
      <top style="thin">
        <color rgb="FF00B0F0"/>
      </top>
      <bottom style="thin">
        <color rgb="FF009AD8"/>
      </bottom>
      <diagonal/>
    </border>
    <border>
      <left/>
      <right/>
      <top style="thin">
        <color rgb="FFFFFFFF"/>
      </top>
      <bottom style="thin">
        <color rgb="FFFFFFFF"/>
      </bottom>
      <diagonal/>
    </border>
    <border>
      <left/>
      <right/>
      <top/>
      <bottom style="medium">
        <color theme="0"/>
      </bottom>
      <diagonal/>
    </border>
    <border>
      <left/>
      <right/>
      <top style="thin">
        <color rgb="FFFFFFFF"/>
      </top>
      <bottom style="medium">
        <color rgb="FFFFFFFF"/>
      </bottom>
      <diagonal/>
    </border>
    <border>
      <left/>
      <right style="medium">
        <color rgb="FFFFFFFF"/>
      </right>
      <top style="thin">
        <color rgb="FFFFFFFF"/>
      </top>
      <bottom style="medium">
        <color rgb="FFFFFFFF"/>
      </bottom>
      <diagonal/>
    </border>
    <border>
      <left/>
      <right/>
      <top style="medium">
        <color rgb="FFFFFFFF"/>
      </top>
      <bottom/>
      <diagonal/>
    </border>
    <border>
      <left/>
      <right/>
      <top/>
      <bottom style="medium">
        <color rgb="FFFFFFFF"/>
      </bottom>
      <diagonal/>
    </border>
    <border>
      <left/>
      <right/>
      <top style="medium">
        <color rgb="FFFFFFFF"/>
      </top>
      <bottom style="medium">
        <color rgb="FFFFFFFF"/>
      </bottom>
      <diagonal/>
    </border>
    <border>
      <left/>
      <right style="thin">
        <color rgb="FF009AD8"/>
      </right>
      <top style="thin">
        <color rgb="FFF2F2F2"/>
      </top>
      <bottom style="thin">
        <color rgb="FFFFFFFF"/>
      </bottom>
      <diagonal/>
    </border>
    <border>
      <left/>
      <right/>
      <top style="thin">
        <color theme="0"/>
      </top>
      <bottom style="medium">
        <color theme="0"/>
      </bottom>
      <diagonal/>
    </border>
    <border>
      <left style="thin">
        <color rgb="FFFFFFFF"/>
      </left>
      <right/>
      <top/>
      <bottom/>
      <diagonal/>
    </border>
    <border>
      <left/>
      <right style="thin">
        <color theme="0"/>
      </right>
      <top style="thin">
        <color theme="0"/>
      </top>
      <bottom style="medium">
        <color rgb="FFFFFFFF"/>
      </bottom>
      <diagonal/>
    </border>
    <border>
      <left style="thin">
        <color rgb="FFFFFFFF"/>
      </left>
      <right style="thin">
        <color rgb="FFFFFFFF"/>
      </right>
      <top style="thin">
        <color rgb="FFFFFFFF"/>
      </top>
      <bottom style="medium">
        <color rgb="FFFFFFFF"/>
      </bottom>
      <diagonal/>
    </border>
    <border>
      <left/>
      <right style="thin">
        <color theme="0"/>
      </right>
      <top style="medium">
        <color rgb="FFFFFFFF"/>
      </top>
      <bottom/>
      <diagonal/>
    </border>
    <border>
      <left/>
      <right style="thin">
        <color theme="0"/>
      </right>
      <top/>
      <bottom/>
      <diagonal/>
    </border>
    <border>
      <left/>
      <right/>
      <top style="thin">
        <color rgb="FFFFFFFF"/>
      </top>
      <bottom style="thin">
        <color rgb="FF009AD8"/>
      </bottom>
      <diagonal/>
    </border>
    <border>
      <left style="hair">
        <color rgb="FFFFFFFF"/>
      </left>
      <right style="hair">
        <color rgb="FFFFFFFF"/>
      </right>
      <top style="thin">
        <color rgb="FF009AD8"/>
      </top>
      <bottom/>
      <diagonal/>
    </border>
    <border>
      <left style="hair">
        <color rgb="FFFFFFFF"/>
      </left>
      <right/>
      <top style="thin">
        <color rgb="FF009AD8"/>
      </top>
      <bottom/>
      <diagonal/>
    </border>
    <border>
      <left style="hair">
        <color rgb="FFFFFFFF"/>
      </left>
      <right style="hair">
        <color rgb="FFFFFFFF"/>
      </right>
      <top/>
      <bottom/>
      <diagonal/>
    </border>
    <border>
      <left style="hair">
        <color theme="0"/>
      </left>
      <right/>
      <top/>
      <bottom/>
      <diagonal/>
    </border>
    <border>
      <left style="hair">
        <color rgb="FFFFFFFF"/>
      </left>
      <right style="hair">
        <color rgb="FFFFFFFF"/>
      </right>
      <top/>
      <bottom style="thin">
        <color theme="0" tint="-0.24958037049470505"/>
      </bottom>
      <diagonal/>
    </border>
    <border>
      <left style="hair">
        <color rgb="FFFFFFFF"/>
      </left>
      <right style="hair">
        <color rgb="FFFFFFFF"/>
      </right>
      <top/>
      <bottom style="thin">
        <color rgb="FFBFBFBF"/>
      </bottom>
      <diagonal/>
    </border>
    <border>
      <left style="hair">
        <color theme="0"/>
      </left>
      <right/>
      <top/>
      <bottom style="thin">
        <color theme="0" tint="-0.24958037049470505"/>
      </bottom>
      <diagonal/>
    </border>
    <border>
      <left/>
      <right/>
      <top style="thin">
        <color rgb="FFBFBFBF"/>
      </top>
      <bottom style="thin">
        <color rgb="FF009BD8"/>
      </bottom>
      <diagonal/>
    </border>
    <border>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right style="thin">
        <color rgb="FFFFFFFF"/>
      </right>
      <top style="thin">
        <color rgb="FFFFFFFF"/>
      </top>
      <bottom/>
      <diagonal/>
    </border>
    <border>
      <left/>
      <right/>
      <top/>
      <bottom style="thin">
        <color rgb="FFFFFFFF"/>
      </bottom>
      <diagonal/>
    </border>
    <border>
      <left/>
      <right style="thin">
        <color theme="0"/>
      </right>
      <top style="thin">
        <color theme="0"/>
      </top>
      <bottom style="thin">
        <color theme="0"/>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D9D9D9"/>
      </left>
      <right/>
      <top/>
      <bottom style="thin">
        <color rgb="FF009BD8"/>
      </bottom>
      <diagonal/>
    </border>
    <border>
      <left/>
      <right style="thin">
        <color rgb="FFFFFFFF"/>
      </right>
      <top style="thin">
        <color rgb="FF009BD8"/>
      </top>
      <bottom/>
      <diagonal/>
    </border>
    <border>
      <left style="thin">
        <color rgb="FFFFFFFF"/>
      </left>
      <right/>
      <top style="thin">
        <color rgb="FF009BD8"/>
      </top>
      <bottom/>
      <diagonal/>
    </border>
    <border>
      <left/>
      <right/>
      <top style="thin">
        <color rgb="FF009BD8"/>
      </top>
      <bottom style="thin">
        <color rgb="FF009BD8"/>
      </bottom>
      <diagonal/>
    </border>
    <border>
      <left style="thin">
        <color rgb="FFFFFFFF"/>
      </left>
      <right style="thin">
        <color rgb="FFFFFFFF"/>
      </right>
      <top/>
      <bottom/>
      <diagonal/>
    </border>
    <border>
      <left/>
      <right style="thin">
        <color theme="0" tint="-0.14975432599871821"/>
      </right>
      <top/>
      <bottom style="thin">
        <color rgb="FF009BD8"/>
      </bottom>
      <diagonal/>
    </border>
    <border>
      <left style="thin">
        <color rgb="FFD9D9D9"/>
      </left>
      <right style="thin">
        <color rgb="FFD9D9D9"/>
      </right>
      <top/>
      <bottom style="thin">
        <color rgb="FF009BD8"/>
      </bottom>
      <diagonal/>
    </border>
    <border>
      <left style="thin">
        <color theme="0" tint="-0.14975432599871821"/>
      </left>
      <right/>
      <top/>
      <bottom style="thin">
        <color rgb="FF009BD8"/>
      </bottom>
      <diagonal/>
    </border>
    <border>
      <left style="thin">
        <color rgb="FFFFFFFF"/>
      </left>
      <right style="thin">
        <color rgb="FFFFFFFF"/>
      </right>
      <top style="thin">
        <color rgb="FF009BD8"/>
      </top>
      <bottom/>
      <diagonal/>
    </border>
    <border>
      <left/>
      <right/>
      <top style="thin">
        <color theme="0"/>
      </top>
      <bottom/>
      <diagonal/>
    </border>
    <border>
      <left/>
      <right style="thin">
        <color rgb="FFFFFFFF"/>
      </right>
      <top/>
      <bottom style="thin">
        <color theme="0" tint="-0.14975432599871821"/>
      </bottom>
      <diagonal/>
    </border>
    <border>
      <left/>
      <right/>
      <top style="thin">
        <color rgb="FFD9D9D9"/>
      </top>
      <bottom style="thin">
        <color rgb="FF009AD8"/>
      </bottom>
      <diagonal/>
    </border>
    <border>
      <left/>
      <right/>
      <top style="thin">
        <color rgb="FFFFFFFF"/>
      </top>
      <bottom style="thin">
        <color theme="0"/>
      </bottom>
      <diagonal/>
    </border>
    <border>
      <left/>
      <right style="thin">
        <color rgb="FF009AD8"/>
      </right>
      <top/>
      <bottom style="thin">
        <color rgb="FF009AD8"/>
      </bottom>
      <diagonal/>
    </border>
    <border>
      <left style="thin">
        <color rgb="FFFFFFFF"/>
      </left>
      <right/>
      <top/>
      <bottom style="thin">
        <color rgb="FFD9D9D9"/>
      </bottom>
      <diagonal/>
    </border>
    <border>
      <left/>
      <right/>
      <top/>
      <bottom style="thin">
        <color theme="0" tint="-0.14975432599871821"/>
      </bottom>
      <diagonal/>
    </border>
    <border>
      <left/>
      <right style="thin">
        <color rgb="FFD9D9D9"/>
      </right>
      <top style="thin">
        <color rgb="FFD9D9D9"/>
      </top>
      <bottom style="thin">
        <color rgb="FF009BD8"/>
      </bottom>
      <diagonal/>
    </border>
    <border>
      <left style="thin">
        <color rgb="FFD9D9D9"/>
      </left>
      <right/>
      <top style="thin">
        <color rgb="FFD9D9D9"/>
      </top>
      <bottom style="thin">
        <color rgb="FF009AD8"/>
      </bottom>
      <diagonal/>
    </border>
    <border>
      <left/>
      <right style="thin">
        <color rgb="FFD9D9D9"/>
      </right>
      <top style="thin">
        <color rgb="FFD9D9D9"/>
      </top>
      <bottom style="thin">
        <color rgb="FF009AD8"/>
      </bottom>
      <diagonal/>
    </border>
    <border>
      <left style="thin">
        <color rgb="FF009AD8"/>
      </left>
      <right/>
      <top/>
      <bottom style="thin">
        <color rgb="FFFFFFFF"/>
      </bottom>
      <diagonal/>
    </border>
    <border>
      <left/>
      <right style="thin">
        <color rgb="FFBFBFBF"/>
      </right>
      <top style="thin">
        <color rgb="FF009AD8"/>
      </top>
      <bottom style="thin">
        <color rgb="FF009BD8"/>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rgb="FFFFFFFF"/>
      </left>
      <right style="thin">
        <color rgb="FFFFFFFF"/>
      </right>
      <top/>
      <bottom style="thin">
        <color rgb="FFFFFFFF"/>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style="thin">
        <color rgb="FF009BD8"/>
      </top>
      <bottom style="thin">
        <color rgb="FF009AD8"/>
      </bottom>
      <diagonal/>
    </border>
    <border>
      <left style="medium">
        <color rgb="FF009CD8"/>
      </left>
      <right style="medium">
        <color rgb="FF009CD8"/>
      </right>
      <top/>
      <bottom style="thin">
        <color rgb="FF009AD8"/>
      </bottom>
      <diagonal/>
    </border>
    <border>
      <left/>
      <right/>
      <top style="medium">
        <color theme="0"/>
      </top>
      <bottom/>
      <diagonal/>
    </border>
    <border>
      <left style="thin">
        <color rgb="FFFFFFFF"/>
      </left>
      <right style="thin">
        <color rgb="FFFFFFFF"/>
      </right>
      <top style="thin">
        <color rgb="FFFFFFFF"/>
      </top>
      <bottom style="thin">
        <color rgb="FFFFFFFF"/>
      </bottom>
      <diagonal/>
    </border>
    <border>
      <left/>
      <right style="thin">
        <color theme="0"/>
      </right>
      <top/>
      <bottom style="thin">
        <color rgb="FF009AD8"/>
      </bottom>
      <diagonal/>
    </border>
    <border>
      <left style="thin">
        <color theme="0"/>
      </left>
      <right style="thin">
        <color theme="0"/>
      </right>
      <top style="thin">
        <color theme="0"/>
      </top>
      <bottom style="thin">
        <color rgb="FF009AD8"/>
      </bottom>
      <diagonal/>
    </border>
    <border>
      <left/>
      <right/>
      <top/>
      <bottom style="thin">
        <color auto="1"/>
      </bottom>
      <diagonal/>
    </border>
    <border>
      <left/>
      <right/>
      <top/>
      <bottom style="hair">
        <color theme="0"/>
      </bottom>
      <diagonal/>
    </border>
    <border>
      <left/>
      <right/>
      <top/>
      <bottom style="hair">
        <color rgb="FFFFFFFF"/>
      </bottom>
      <diagonal/>
    </border>
    <border>
      <left/>
      <right/>
      <top style="hair">
        <color theme="0"/>
      </top>
      <bottom style="hair">
        <color rgb="FFFFFFFF"/>
      </bottom>
      <diagonal/>
    </border>
    <border>
      <left/>
      <right/>
      <top style="hair">
        <color rgb="FFFFFFFF"/>
      </top>
      <bottom style="hair">
        <color rgb="FFFFFFFF"/>
      </bottom>
      <diagonal/>
    </border>
    <border>
      <left/>
      <right/>
      <top style="hair">
        <color rgb="FFFFFFFF"/>
      </top>
      <bottom style="thin">
        <color rgb="FF009AD8"/>
      </bottom>
      <diagonal/>
    </border>
    <border>
      <left/>
      <right/>
      <top style="hair">
        <color rgb="FFFFFFFF"/>
      </top>
      <bottom/>
      <diagonal/>
    </border>
    <border>
      <left/>
      <right/>
      <top style="thin">
        <color rgb="FFFFFFFF"/>
      </top>
      <bottom style="thin">
        <color rgb="FF009BD8"/>
      </bottom>
      <diagonal/>
    </border>
    <border>
      <left/>
      <right/>
      <top style="thin">
        <color theme="0"/>
      </top>
      <bottom style="thin">
        <color rgb="FF009BD8"/>
      </bottom>
      <diagonal/>
    </border>
    <border>
      <left/>
      <right style="thin">
        <color theme="0"/>
      </right>
      <top style="thin">
        <color theme="0"/>
      </top>
      <bottom/>
      <diagonal/>
    </border>
    <border>
      <left/>
      <right style="thin">
        <color rgb="FF009AD8"/>
      </right>
      <top style="thin">
        <color rgb="FF009AD8"/>
      </top>
      <bottom style="thin">
        <color rgb="FF009AD8"/>
      </bottom>
      <diagonal/>
    </border>
    <border>
      <left/>
      <right style="thin">
        <color rgb="FF009AD8"/>
      </right>
      <top/>
      <bottom style="thin">
        <color theme="0"/>
      </bottom>
      <diagonal/>
    </border>
    <border>
      <left style="thin">
        <color rgb="FF009AD8"/>
      </left>
      <right/>
      <top style="thin">
        <color rgb="FF009AD8"/>
      </top>
      <bottom style="thin">
        <color theme="0"/>
      </bottom>
      <diagonal/>
    </border>
    <border>
      <left/>
      <right style="thin">
        <color rgb="FF009AD8"/>
      </right>
      <top style="thin">
        <color rgb="FFFFFFFF"/>
      </top>
      <bottom/>
      <diagonal/>
    </border>
    <border>
      <left style="thin">
        <color rgb="FF009AD8"/>
      </left>
      <right/>
      <top style="thin">
        <color rgb="FFFFFFFF"/>
      </top>
      <bottom/>
      <diagonal/>
    </border>
    <border>
      <left/>
      <right style="thin">
        <color rgb="FF009AD8"/>
      </right>
      <top style="thin">
        <color theme="0"/>
      </top>
      <bottom/>
      <diagonal/>
    </border>
    <border>
      <left style="thin">
        <color rgb="FF009AD8"/>
      </left>
      <right/>
      <top style="thin">
        <color rgb="FF009AD8"/>
      </top>
      <bottom/>
      <diagonal/>
    </border>
    <border>
      <left style="thin">
        <color rgb="FF009AD8"/>
      </left>
      <right/>
      <top style="thin">
        <color rgb="FF009AD8"/>
      </top>
      <bottom style="thin">
        <color rgb="FF009AD8"/>
      </bottom>
      <diagonal/>
    </border>
    <border>
      <left/>
      <right/>
      <top style="thin">
        <color auto="1"/>
      </top>
      <bottom style="thin">
        <color auto="1"/>
      </bottom>
      <diagonal/>
    </border>
    <border>
      <left/>
      <right style="thin">
        <color theme="0"/>
      </right>
      <top/>
      <bottom style="thin">
        <color theme="0" tint="-0.24985503707998902"/>
      </bottom>
      <diagonal/>
    </border>
    <border>
      <left style="thin">
        <color theme="0"/>
      </left>
      <right style="thin">
        <color theme="0"/>
      </right>
      <top/>
      <bottom style="thin">
        <color theme="0" tint="-0.24985503707998902"/>
      </bottom>
      <diagonal/>
    </border>
    <border>
      <left style="thin">
        <color rgb="FFFFFFFF"/>
      </left>
      <right/>
      <top/>
      <bottom style="thin">
        <color rgb="FFBFBFBF"/>
      </bottom>
      <diagonal/>
    </border>
    <border>
      <left/>
      <right/>
      <top style="thin">
        <color rgb="FFBFBFBF"/>
      </top>
      <bottom style="thin">
        <color rgb="FF009AD8"/>
      </bottom>
      <diagonal/>
    </border>
    <border>
      <left/>
      <right/>
      <top/>
      <bottom style="dashed">
        <color rgb="FFC0C0C0"/>
      </bottom>
      <diagonal/>
    </border>
    <border>
      <left/>
      <right/>
      <top style="dashed">
        <color rgb="FFC0C0C0"/>
      </top>
      <bottom style="dashed">
        <color rgb="FFC0C0C0"/>
      </bottom>
      <diagonal/>
    </border>
    <border>
      <left/>
      <right/>
      <top style="dashed">
        <color rgb="FFC0C0C0"/>
      </top>
      <bottom/>
      <diagonal/>
    </border>
    <border>
      <left/>
      <right/>
      <top/>
      <bottom style="thin">
        <color rgb="FFF3F3F3"/>
      </bottom>
      <diagonal/>
    </border>
    <border>
      <left style="medium">
        <color rgb="FFFFFFFF"/>
      </left>
      <right/>
      <top/>
      <bottom/>
      <diagonal/>
    </border>
    <border>
      <left/>
      <right style="medium">
        <color theme="0"/>
      </right>
      <top/>
      <bottom style="thin">
        <color rgb="FFFFFFFF"/>
      </bottom>
      <diagonal/>
    </border>
    <border>
      <left/>
      <right/>
      <top style="thin">
        <color rgb="FFF2F2F2"/>
      </top>
      <bottom style="thin">
        <color rgb="FFFFFFFF"/>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rgb="FF009AD8"/>
      </bottom>
      <diagonal/>
    </border>
    <border>
      <left style="thick">
        <color rgb="FFFFFFFF"/>
      </left>
      <right/>
      <top/>
      <bottom style="thin">
        <color rgb="FFFFFFFF"/>
      </bottom>
      <diagonal/>
    </border>
    <border>
      <left/>
      <right style="thick">
        <color theme="0"/>
      </right>
      <top/>
      <bottom style="thin">
        <color rgb="FFFFFFFF"/>
      </bottom>
      <diagonal/>
    </border>
    <border>
      <left style="thick">
        <color theme="0"/>
      </left>
      <right/>
      <top/>
      <bottom style="thin">
        <color rgb="FFFFFFFF"/>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rgb="FFA5A5A5"/>
      </left>
      <right style="thin">
        <color rgb="FFA5A5A5"/>
      </right>
      <top style="thin">
        <color rgb="FFA5A5A5"/>
      </top>
      <bottom style="thin">
        <color rgb="FFA5A5A5"/>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rgb="FFFFFFFF"/>
      </left>
      <right/>
      <top/>
      <bottom style="thin">
        <color rgb="FFFFFFFF"/>
      </bottom>
      <diagonal/>
    </border>
    <border>
      <left/>
      <right/>
      <top style="thin">
        <color rgb="FF009AD8"/>
      </top>
      <bottom style="hair">
        <color rgb="FF969696"/>
      </bottom>
      <diagonal/>
    </border>
    <border>
      <left/>
      <right/>
      <top style="hair">
        <color rgb="FF969696"/>
      </top>
      <bottom style="hair">
        <color rgb="FF969696"/>
      </bottom>
      <diagonal/>
    </border>
    <border>
      <left/>
      <right/>
      <top style="hair">
        <color rgb="FF969696"/>
      </top>
      <bottom/>
      <diagonal/>
    </border>
    <border>
      <left style="thin">
        <color rgb="FFB2B2B2"/>
      </left>
      <right style="thin">
        <color rgb="FFB2B2B2"/>
      </right>
      <top style="thin">
        <color rgb="FFB2B2B2"/>
      </top>
      <bottom style="thin">
        <color rgb="FFB2B2B2"/>
      </bottom>
      <diagonal/>
    </border>
    <border>
      <left/>
      <right style="thin">
        <color rgb="FF009AD8"/>
      </right>
      <top style="thin">
        <color rgb="FF009AD8"/>
      </top>
      <bottom/>
      <diagonal/>
    </border>
    <border>
      <left/>
      <right/>
      <top style="thin">
        <color rgb="FF009AD8"/>
      </top>
      <bottom style="hair">
        <color rgb="FFBFBFBF"/>
      </bottom>
      <diagonal/>
    </border>
    <border>
      <left/>
      <right/>
      <top style="hair">
        <color theme="0" tint="-0.24933622241889705"/>
      </top>
      <bottom style="hair">
        <color theme="0" tint="-0.24933622241889705"/>
      </bottom>
      <diagonal/>
    </border>
    <border>
      <left/>
      <right/>
      <top style="hair">
        <color rgb="FFBFBFBF"/>
      </top>
      <bottom style="hair">
        <color rgb="FFBFBFBF"/>
      </bottom>
      <diagonal/>
    </border>
    <border>
      <left/>
      <right/>
      <top style="hair">
        <color theme="0" tint="-0.24933622241889705"/>
      </top>
      <bottom style="thin">
        <color theme="0" tint="-0.14978484450819421"/>
      </bottom>
      <diagonal/>
    </border>
    <border>
      <left/>
      <right/>
      <top/>
      <bottom style="hair">
        <color theme="0" tint="-0.24958037049470505"/>
      </bottom>
      <diagonal/>
    </border>
    <border>
      <left/>
      <right style="thin">
        <color rgb="FFD9D9D9"/>
      </right>
      <top style="thin">
        <color rgb="FFD9D9D9"/>
      </top>
      <bottom style="thin">
        <color rgb="FFD9D9D9"/>
      </bottom>
      <diagonal/>
    </border>
    <border>
      <left style="thin">
        <color theme="0" tint="-0.14978484450819421"/>
      </left>
      <right/>
      <top style="thin">
        <color theme="0" tint="-0.14978484450819421"/>
      </top>
      <bottom style="thin">
        <color theme="0" tint="-0.14978484450819421"/>
      </bottom>
      <diagonal/>
    </border>
    <border>
      <left/>
      <right/>
      <top style="thin">
        <color theme="0" tint="-0.14978484450819421"/>
      </top>
      <bottom style="thin">
        <color theme="0" tint="-0.14978484450819421"/>
      </bottom>
      <diagonal/>
    </border>
    <border>
      <left/>
      <right style="thin">
        <color theme="0" tint="-0.14978484450819421"/>
      </right>
      <top style="thin">
        <color theme="0" tint="-0.14978484450819421"/>
      </top>
      <bottom style="thin">
        <color theme="0" tint="-0.14978484450819421"/>
      </bottom>
      <diagonal/>
    </border>
    <border>
      <left style="thin">
        <color rgb="FFD9D9D9"/>
      </left>
      <right/>
      <top/>
      <bottom/>
      <diagonal/>
    </border>
    <border>
      <left style="thin">
        <color rgb="FF009AD8"/>
      </left>
      <right/>
      <top style="thin">
        <color rgb="FFD9D9D9"/>
      </top>
      <bottom style="thin">
        <color rgb="FF009AD8"/>
      </bottom>
      <diagonal/>
    </border>
    <border>
      <left/>
      <right style="thin">
        <color rgb="FF009AD8"/>
      </right>
      <top style="thin">
        <color rgb="FFD9D9D9"/>
      </top>
      <bottom style="thin">
        <color rgb="FF009AD8"/>
      </bottom>
      <diagonal/>
    </border>
    <border>
      <left/>
      <right/>
      <top/>
      <bottom style="hair">
        <color rgb="FF969696"/>
      </bottom>
      <diagonal/>
    </border>
    <border>
      <left/>
      <right/>
      <top style="hair">
        <color rgb="FF969696"/>
      </top>
      <bottom style="thin">
        <color rgb="FFD9D9D9"/>
      </bottom>
      <diagonal/>
    </border>
    <border>
      <left/>
      <right style="thin">
        <color rgb="FFD9D9D9"/>
      </right>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right/>
      <top style="hair">
        <color rgb="FF969696"/>
      </top>
      <bottom style="thin">
        <color theme="0" tint="-0.14978484450819421"/>
      </bottom>
      <diagonal/>
    </border>
    <border>
      <left/>
      <right/>
      <top/>
      <bottom style="thin">
        <color rgb="FFD9D9D9"/>
      </bottom>
      <diagonal/>
    </border>
    <border>
      <left/>
      <right/>
      <top style="thin">
        <color rgb="FFD9D9D9"/>
      </top>
      <bottom/>
      <diagonal/>
    </border>
    <border>
      <left/>
      <right/>
      <top style="thin">
        <color rgb="FFD9D9D9"/>
      </top>
      <bottom style="hair">
        <color rgb="FF96969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theme="0"/>
      </top>
      <bottom style="hair">
        <color auto="1"/>
      </bottom>
      <diagonal/>
    </border>
    <border>
      <left/>
      <right/>
      <top style="dotted">
        <color theme="0" tint="-0.34952848902859585"/>
      </top>
      <bottom style="dotted">
        <color theme="0" tint="-0.34952848902859585"/>
      </bottom>
      <diagonal/>
    </border>
    <border>
      <left/>
      <right/>
      <top style="dotted">
        <color theme="1" tint="0.49967955565050204"/>
      </top>
      <bottom style="dotted">
        <color theme="1" tint="0.49967955565050204"/>
      </bottom>
      <diagonal/>
    </border>
    <border>
      <left/>
      <right/>
      <top/>
      <bottom style="dotted">
        <color theme="1" tint="0.49967955565050204"/>
      </bottom>
      <diagonal/>
    </border>
    <border>
      <left/>
      <right/>
      <top style="dotted">
        <color rgb="FFA6A6A6"/>
      </top>
      <bottom style="dotted">
        <color rgb="FFA6A6A6"/>
      </bottom>
      <diagonal/>
    </border>
    <border>
      <left/>
      <right/>
      <top style="dotted">
        <color rgb="FF7F7F7F"/>
      </top>
      <bottom style="dotted">
        <color rgb="FF7F7F7F"/>
      </bottom>
      <diagonal/>
    </border>
    <border>
      <left/>
      <right/>
      <top style="dotted">
        <color theme="0" tint="-0.34952848902859585"/>
      </top>
      <bottom style="thin">
        <color auto="1"/>
      </bottom>
      <diagonal/>
    </border>
    <border>
      <left/>
      <right/>
      <top style="dotted">
        <color theme="1" tint="0.49967955565050204"/>
      </top>
      <bottom style="thin">
        <color auto="1"/>
      </bottom>
      <diagonal/>
    </border>
    <border>
      <left/>
      <right/>
      <top style="dotted">
        <color theme="0" tint="-0.34958952604754784"/>
      </top>
      <bottom style="dotted">
        <color theme="0" tint="-0.34958952604754784"/>
      </bottom>
      <diagonal/>
    </border>
    <border>
      <left/>
      <right/>
      <top style="dotted">
        <color theme="0" tint="-0.34958952604754784"/>
      </top>
      <bottom style="thin">
        <color rgb="FF009AD8"/>
      </bottom>
      <diagonal/>
    </border>
    <border>
      <left/>
      <right/>
      <top style="dotted">
        <color theme="1" tint="0.49967955565050204"/>
      </top>
      <bottom style="thin">
        <color rgb="FF009AD8"/>
      </bottom>
      <diagonal/>
    </border>
    <border>
      <left/>
      <right/>
      <top style="dotted">
        <color rgb="FF7F7F7F"/>
      </top>
      <bottom style="thin">
        <color rgb="FF009AD8"/>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rgb="FF969696"/>
      </bottom>
      <diagonal/>
    </border>
    <border>
      <left/>
      <right style="medium">
        <color indexed="64"/>
      </right>
      <top/>
      <bottom style="hair">
        <color rgb="FF969696"/>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medium">
        <color indexed="64"/>
      </left>
      <right/>
      <top style="hair">
        <color rgb="FF969696"/>
      </top>
      <bottom style="medium">
        <color indexed="64"/>
      </bottom>
      <diagonal/>
    </border>
    <border>
      <left/>
      <right style="medium">
        <color indexed="64"/>
      </right>
      <top style="hair">
        <color rgb="FF969696"/>
      </top>
      <bottom style="medium">
        <color indexed="64"/>
      </bottom>
      <diagonal/>
    </border>
    <border>
      <left style="thin">
        <color rgb="FF009AD8"/>
      </left>
      <right style="thin">
        <color rgb="FF009AD8"/>
      </right>
      <top/>
      <bottom/>
      <diagonal/>
    </border>
    <border>
      <left/>
      <right style="thin">
        <color rgb="FF009AD8"/>
      </right>
      <top/>
      <bottom style="medium">
        <color rgb="FFFFFFFF"/>
      </bottom>
      <diagonal/>
    </border>
    <border>
      <left/>
      <right/>
      <top style="thin">
        <color theme="0"/>
      </top>
      <bottom style="medium">
        <color rgb="FFFFFFFF"/>
      </bottom>
      <diagonal/>
    </border>
    <border>
      <left/>
      <right style="thin">
        <color theme="0" tint="-0.249977111117893"/>
      </right>
      <top/>
      <bottom style="thin">
        <color rgb="FF009AD8"/>
      </bottom>
      <diagonal/>
    </border>
    <border>
      <left style="thin">
        <color theme="0" tint="-0.249977111117893"/>
      </left>
      <right/>
      <top style="thin">
        <color theme="0" tint="-0.24958037049470505"/>
      </top>
      <bottom style="thin">
        <color rgb="FF009BD8"/>
      </bottom>
      <diagonal/>
    </border>
    <border>
      <left/>
      <right/>
      <top style="thin">
        <color theme="0" tint="-0.24918362987151707"/>
      </top>
      <bottom/>
      <diagonal/>
    </border>
    <border>
      <left/>
      <right style="thin">
        <color rgb="FFFFFFFF"/>
      </right>
      <top/>
      <bottom style="thin">
        <color rgb="FF009AD8"/>
      </bottom>
      <diagonal/>
    </border>
  </borders>
  <cellStyleXfs count="38353">
    <xf numFmtId="0" fontId="0" fillId="0" borderId="0"/>
    <xf numFmtId="9"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0" borderId="0"/>
    <xf numFmtId="0" fontId="31" fillId="0" borderId="0"/>
    <xf numFmtId="0" fontId="9" fillId="0" borderId="0"/>
    <xf numFmtId="0" fontId="10" fillId="0" borderId="0"/>
    <xf numFmtId="0" fontId="31" fillId="0" borderId="0"/>
    <xf numFmtId="0" fontId="9" fillId="0" borderId="0"/>
    <xf numFmtId="0" fontId="9" fillId="0" borderId="0"/>
    <xf numFmtId="9" fontId="9" fillId="0" borderId="0" applyFont="0" applyFill="0" applyBorder="0" applyAlignment="0" applyProtection="0"/>
    <xf numFmtId="0" fontId="31" fillId="0" borderId="0"/>
    <xf numFmtId="165" fontId="9" fillId="0" borderId="0" applyFont="0" applyFill="0" applyBorder="0" applyAlignment="0" applyProtection="0"/>
    <xf numFmtId="0" fontId="31" fillId="0" borderId="0"/>
    <xf numFmtId="9" fontId="9" fillId="0" borderId="0" applyFont="0" applyFill="0" applyBorder="0" applyAlignment="0" applyProtection="0"/>
    <xf numFmtId="0" fontId="5" fillId="0" borderId="0"/>
    <xf numFmtId="0" fontId="31" fillId="0" borderId="0"/>
    <xf numFmtId="0" fontId="9" fillId="0" borderId="0"/>
    <xf numFmtId="0" fontId="9" fillId="0" borderId="0"/>
    <xf numFmtId="0" fontId="31" fillId="0" borderId="0"/>
    <xf numFmtId="0" fontId="31"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31" fillId="0" borderId="0"/>
    <xf numFmtId="9" fontId="9" fillId="0" borderId="0" applyFont="0" applyFill="0" applyBorder="0" applyAlignment="0" applyProtection="0"/>
    <xf numFmtId="0" fontId="9" fillId="0" borderId="0"/>
    <xf numFmtId="0" fontId="9" fillId="0" borderId="0"/>
    <xf numFmtId="0" fontId="10" fillId="0" borderId="0"/>
    <xf numFmtId="0" fontId="9" fillId="0" borderId="0"/>
    <xf numFmtId="0" fontId="9" fillId="0" borderId="0"/>
    <xf numFmtId="0" fontId="9" fillId="0" borderId="0"/>
    <xf numFmtId="0" fontId="5" fillId="0" borderId="0"/>
    <xf numFmtId="0" fontId="9" fillId="0" borderId="0"/>
    <xf numFmtId="0" fontId="10" fillId="0" borderId="0"/>
    <xf numFmtId="165" fontId="9" fillId="0" borderId="0" applyFont="0" applyFill="0" applyBorder="0" applyAlignment="0" applyProtection="0"/>
    <xf numFmtId="0" fontId="9" fillId="0" borderId="0"/>
    <xf numFmtId="0" fontId="5" fillId="0" borderId="0"/>
    <xf numFmtId="0" fontId="9" fillId="0" borderId="0"/>
    <xf numFmtId="165" fontId="5" fillId="0" borderId="0" applyFont="0" applyFill="0" applyBorder="0" applyAlignment="0" applyProtection="0"/>
    <xf numFmtId="0" fontId="31" fillId="0" borderId="0"/>
    <xf numFmtId="9" fontId="9" fillId="0" borderId="0" applyFont="0" applyFill="0" applyBorder="0" applyAlignment="0" applyProtection="0"/>
    <xf numFmtId="0" fontId="9" fillId="0" borderId="0"/>
    <xf numFmtId="0" fontId="31" fillId="0" borderId="0"/>
    <xf numFmtId="0" fontId="9" fillId="0" borderId="0"/>
    <xf numFmtId="0" fontId="9" fillId="0" borderId="0"/>
    <xf numFmtId="165" fontId="9" fillId="0" borderId="0" applyFont="0" applyFill="0" applyBorder="0" applyAlignment="0" applyProtection="0"/>
    <xf numFmtId="0" fontId="9" fillId="0" borderId="0"/>
    <xf numFmtId="9" fontId="9" fillId="0" borderId="0" applyFont="0" applyFill="0" applyBorder="0" applyAlignment="0" applyProtection="0"/>
    <xf numFmtId="9" fontId="10" fillId="0" borderId="0" applyFont="0" applyFill="0" applyBorder="0" applyAlignment="0" applyProtection="0"/>
    <xf numFmtId="0" fontId="9" fillId="0" borderId="0"/>
    <xf numFmtId="0" fontId="7" fillId="47" borderId="0" applyNumberFormat="0" applyBorder="0" applyAlignment="0" applyProtection="0"/>
    <xf numFmtId="165" fontId="31" fillId="0" borderId="0" applyFont="0" applyFill="0" applyBorder="0" applyAlignment="0" applyProtection="0"/>
    <xf numFmtId="0" fontId="5" fillId="0" borderId="0"/>
    <xf numFmtId="165" fontId="31" fillId="0" borderId="0" applyFont="0" applyFill="0" applyBorder="0" applyAlignment="0" applyProtection="0"/>
    <xf numFmtId="0" fontId="5" fillId="0" borderId="0"/>
    <xf numFmtId="0" fontId="4" fillId="0" borderId="0"/>
    <xf numFmtId="0" fontId="104" fillId="0" borderId="0" applyNumberFormat="0" applyFill="0" applyBorder="0">
      <protection locked="0"/>
    </xf>
    <xf numFmtId="0" fontId="4" fillId="0" borderId="0"/>
    <xf numFmtId="0" fontId="4" fillId="0" borderId="0"/>
    <xf numFmtId="0" fontId="4" fillId="0" borderId="0"/>
    <xf numFmtId="0" fontId="4" fillId="0" borderId="0"/>
    <xf numFmtId="0" fontId="109" fillId="0" borderId="0"/>
    <xf numFmtId="181" fontId="31" fillId="0" borderId="0" applyFont="0" applyFill="0" applyBorder="0" applyAlignment="0" applyProtection="0"/>
    <xf numFmtId="182" fontId="31"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185" fontId="31" fillId="0" borderId="0" applyFont="0" applyFill="0" applyBorder="0" applyAlignment="0" applyProtection="0"/>
    <xf numFmtId="0" fontId="31" fillId="0" borderId="0">
      <alignment horizontal="left" wrapText="1"/>
    </xf>
    <xf numFmtId="186" fontId="31" fillId="0" borderId="0" applyFont="0" applyFill="0" applyBorder="0" applyAlignment="0" applyProtection="0"/>
    <xf numFmtId="0" fontId="110" fillId="0" borderId="0" applyNumberFormat="0" applyFill="0" applyBorder="0" applyAlignment="0" applyProtection="0"/>
    <xf numFmtId="0" fontId="31" fillId="49" borderId="0" applyNumberFormat="0" applyFont="0" applyAlignment="0" applyProtection="0"/>
    <xf numFmtId="187" fontId="31" fillId="0" borderId="0" applyFont="0" applyFill="0" applyBorder="0" applyAlignment="0" applyProtection="0"/>
    <xf numFmtId="188" fontId="31" fillId="0" borderId="0" applyFont="0" applyFill="0" applyBorder="0" applyProtection="0">
      <alignment horizontal="right"/>
    </xf>
    <xf numFmtId="0" fontId="111" fillId="0" borderId="0" applyNumberFormat="0" applyFill="0" applyBorder="0" applyProtection="0">
      <alignment vertical="top"/>
    </xf>
    <xf numFmtId="0" fontId="112" fillId="0" borderId="152" applyNumberFormat="0" applyFill="0" applyAlignment="0" applyProtection="0"/>
    <xf numFmtId="0" fontId="113" fillId="0" borderId="153" applyNumberFormat="0" applyFill="0" applyProtection="0">
      <alignment horizontal="center"/>
    </xf>
    <xf numFmtId="0" fontId="113" fillId="0" borderId="0" applyNumberFormat="0" applyFill="0" applyBorder="0" applyProtection="0">
      <alignment horizontal="left"/>
    </xf>
    <xf numFmtId="0" fontId="114" fillId="0" borderId="0" applyNumberFormat="0" applyFill="0" applyBorder="0" applyProtection="0">
      <alignment horizontal="centerContinuous"/>
    </xf>
    <xf numFmtId="0" fontId="31" fillId="0" borderId="0">
      <alignment vertical="center"/>
    </xf>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09"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9" fillId="50" borderId="0" applyNumberFormat="0" applyBorder="0" applyAlignment="0" applyProtection="0"/>
    <xf numFmtId="0" fontId="4" fillId="52"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3"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9" fillId="56"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9" fillId="59"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109" fillId="6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9" fillId="62" borderId="0" applyNumberFormat="0" applyBorder="0" applyAlignment="0" applyProtection="0"/>
    <xf numFmtId="0" fontId="4" fillId="6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63"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109" fillId="60" borderId="0" applyNumberFormat="0" applyBorder="0" applyAlignment="0" applyProtection="0"/>
    <xf numFmtId="0" fontId="109" fillId="5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53"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5" fillId="51" borderId="0" applyNumberFormat="0" applyBorder="0" applyAlignment="0" applyProtection="0"/>
    <xf numFmtId="0" fontId="115"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5" fillId="51"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0"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5" fillId="54" borderId="0" applyNumberFormat="0" applyBorder="0" applyAlignment="0" applyProtection="0"/>
    <xf numFmtId="0" fontId="115"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15" fillId="54"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6"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 fillId="57" borderId="0" applyNumberFormat="0" applyBorder="0" applyAlignment="0" applyProtection="0"/>
    <xf numFmtId="0" fontId="115"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15" fillId="57"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9"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9" fillId="5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5" fillId="51" borderId="0" applyNumberFormat="0" applyBorder="0" applyAlignment="0" applyProtection="0"/>
    <xf numFmtId="0" fontId="115"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15" fillId="51"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62"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9" fillId="5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5" fillId="65"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15"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15"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9" fillId="65"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5" fillId="54"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15"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15"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9" fillId="54" borderId="0" applyNumberFormat="0" applyBorder="0" applyAlignment="0" applyProtection="0"/>
    <xf numFmtId="0" fontId="109" fillId="67"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53" borderId="0" applyNumberFormat="0" applyBorder="0" applyAlignment="0" applyProtection="0"/>
    <xf numFmtId="0" fontId="109" fillId="68" borderId="0" applyNumberFormat="0" applyBorder="0" applyAlignment="0" applyProtection="0"/>
    <xf numFmtId="0" fontId="109" fillId="67" borderId="0" applyNumberFormat="0" applyBorder="0" applyAlignment="0" applyProtection="0"/>
    <xf numFmtId="0" fontId="109" fillId="5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109" fillId="54"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109" fillId="6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53" borderId="0" applyNumberFormat="0" applyBorder="0" applyAlignment="0" applyProtection="0"/>
    <xf numFmtId="0" fontId="109" fillId="76" borderId="0" applyNumberFormat="0" applyBorder="0" applyAlignment="0" applyProtection="0"/>
    <xf numFmtId="0" fontId="109" fillId="67"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5" fillId="68" borderId="0" applyNumberFormat="0" applyBorder="0" applyAlignment="0" applyProtection="0"/>
    <xf numFmtId="0" fontId="115"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15" fillId="68"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15"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70"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5" fillId="72"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5"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5"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9" fillId="7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5" fillId="49" borderId="0" applyNumberFormat="0" applyBorder="0" applyAlignment="0" applyProtection="0"/>
    <xf numFmtId="0" fontId="115"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15" fillId="49"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74"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9" fillId="4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5" fillId="68" borderId="0" applyNumberFormat="0" applyBorder="0" applyAlignment="0" applyProtection="0"/>
    <xf numFmtId="0" fontId="115"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15" fillId="68"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15"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2"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9" fillId="68"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5" fillId="76" borderId="0" applyNumberFormat="0" applyBorder="0" applyAlignment="0" applyProtection="0"/>
    <xf numFmtId="0" fontId="115"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15" fillId="76"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15"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0"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9" fillId="7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5" fillId="54" borderId="0" applyNumberFormat="0" applyBorder="0" applyAlignment="0" applyProtection="0"/>
    <xf numFmtId="0" fontId="115"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15" fillId="54"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15"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79"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9" fillId="54" borderId="0" applyNumberFormat="0" applyBorder="0" applyAlignment="0" applyProtection="0"/>
    <xf numFmtId="0" fontId="116" fillId="67"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7" fillId="7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7" fillId="47" borderId="0" applyNumberFormat="0" applyBorder="0" applyAlignment="0" applyProtection="0"/>
    <xf numFmtId="0" fontId="116" fillId="67" borderId="0" applyNumberFormat="0" applyBorder="0" applyAlignment="0" applyProtection="0"/>
    <xf numFmtId="0" fontId="116" fillId="80" borderId="0" applyNumberFormat="0" applyBorder="0" applyAlignment="0" applyProtection="0"/>
    <xf numFmtId="0" fontId="7" fillId="47" borderId="0" applyNumberFormat="0" applyBorder="0" applyAlignment="0" applyProtection="0"/>
    <xf numFmtId="0" fontId="116" fillId="67"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67" borderId="0" applyNumberFormat="0" applyBorder="0" applyAlignment="0" applyProtection="0"/>
    <xf numFmtId="0" fontId="116" fillId="5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81" borderId="0" applyNumberFormat="0" applyBorder="0" applyAlignment="0" applyProtection="0"/>
    <xf numFmtId="0" fontId="7" fillId="82" borderId="0" applyNumberFormat="0" applyBorder="0" applyAlignment="0" applyProtection="0"/>
    <xf numFmtId="0" fontId="7" fillId="8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7" fillId="82" borderId="0" applyNumberFormat="0" applyBorder="0" applyAlignment="0" applyProtection="0"/>
    <xf numFmtId="0" fontId="116" fillId="54" borderId="0" applyNumberFormat="0" applyBorder="0" applyAlignment="0" applyProtection="0"/>
    <xf numFmtId="0" fontId="116" fillId="72" borderId="0" applyNumberFormat="0" applyBorder="0" applyAlignment="0" applyProtection="0"/>
    <xf numFmtId="0" fontId="7" fillId="8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54" borderId="0" applyNumberFormat="0" applyBorder="0" applyAlignment="0" applyProtection="0"/>
    <xf numFmtId="0" fontId="116" fillId="49"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7" fillId="49" borderId="0" applyNumberFormat="0" applyBorder="0" applyAlignment="0" applyProtection="0"/>
    <xf numFmtId="0" fontId="116" fillId="74" borderId="0" applyNumberFormat="0" applyBorder="0" applyAlignment="0" applyProtection="0"/>
    <xf numFmtId="0" fontId="7" fillId="83" borderId="0" applyNumberFormat="0" applyBorder="0" applyAlignment="0" applyProtection="0"/>
    <xf numFmtId="0" fontId="118" fillId="49"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7" fillId="83"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7" fillId="83" borderId="0" applyNumberFormat="0" applyBorder="0" applyAlignment="0" applyProtection="0"/>
    <xf numFmtId="0" fontId="116" fillId="74" borderId="0" applyNumberFormat="0" applyBorder="0" applyAlignment="0" applyProtection="0"/>
    <xf numFmtId="0" fontId="116" fillId="68"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117" fillId="68" borderId="0" applyNumberFormat="0" applyBorder="0" applyAlignment="0" applyProtection="0"/>
    <xf numFmtId="0" fontId="116" fillId="84" borderId="0" applyNumberFormat="0" applyBorder="0" applyAlignment="0" applyProtection="0"/>
    <xf numFmtId="0" fontId="7" fillId="85" borderId="0" applyNumberFormat="0" applyBorder="0" applyAlignment="0" applyProtection="0"/>
    <xf numFmtId="0" fontId="118" fillId="68"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7" fillId="85"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7" fillId="85" borderId="0" applyNumberFormat="0" applyBorder="0" applyAlignment="0" applyProtection="0"/>
    <xf numFmtId="0" fontId="116" fillId="84" borderId="0" applyNumberFormat="0" applyBorder="0" applyAlignment="0" applyProtection="0"/>
    <xf numFmtId="0" fontId="116" fillId="67"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117" fillId="76" borderId="0" applyNumberFormat="0" applyBorder="0" applyAlignment="0" applyProtection="0"/>
    <xf numFmtId="0" fontId="7" fillId="87" borderId="0" applyNumberFormat="0" applyBorder="0" applyAlignment="0" applyProtection="0"/>
    <xf numFmtId="0" fontId="7" fillId="87"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7" fillId="87" borderId="0" applyNumberFormat="0" applyBorder="0" applyAlignment="0" applyProtection="0"/>
    <xf numFmtId="0" fontId="116" fillId="67" borderId="0" applyNumberFormat="0" applyBorder="0" applyAlignment="0" applyProtection="0"/>
    <xf numFmtId="0" fontId="116" fillId="86" borderId="0" applyNumberFormat="0" applyBorder="0" applyAlignment="0" applyProtection="0"/>
    <xf numFmtId="0" fontId="7" fillId="87" borderId="0" applyNumberFormat="0" applyBorder="0" applyAlignment="0" applyProtection="0"/>
    <xf numFmtId="0" fontId="116" fillId="67"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116" fillId="67" borderId="0" applyNumberFormat="0" applyBorder="0" applyAlignment="0" applyProtection="0"/>
    <xf numFmtId="0" fontId="116" fillId="54"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117" fillId="54" borderId="0" applyNumberFormat="0" applyBorder="0" applyAlignment="0" applyProtection="0"/>
    <xf numFmtId="0" fontId="116" fillId="88" borderId="0" applyNumberFormat="0" applyBorder="0" applyAlignment="0" applyProtection="0"/>
    <xf numFmtId="0" fontId="7" fillId="89" borderId="0" applyNumberFormat="0" applyBorder="0" applyAlignment="0" applyProtection="0"/>
    <xf numFmtId="0" fontId="118" fillId="54"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7" fillId="89"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7" fillId="89" borderId="0" applyNumberFormat="0" applyBorder="0" applyAlignment="0" applyProtection="0"/>
    <xf numFmtId="0" fontId="116" fillId="88" borderId="0" applyNumberFormat="0" applyBorder="0" applyAlignment="0" applyProtection="0"/>
    <xf numFmtId="0" fontId="119" fillId="76" borderId="0" applyNumberFormat="0" applyBorder="0" applyAlignment="0" applyProtection="0"/>
    <xf numFmtId="0" fontId="116" fillId="80"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9" fillId="76" borderId="0" applyNumberFormat="0" applyBorder="0" applyAlignment="0" applyProtection="0"/>
    <xf numFmtId="0" fontId="116" fillId="80" borderId="0"/>
    <xf numFmtId="0" fontId="116" fillId="80" borderId="0" applyNumberFormat="0" applyBorder="0" applyAlignment="0" applyProtection="0"/>
    <xf numFmtId="0" fontId="118" fillId="76" borderId="0" applyNumberFormat="0" applyBorder="0" applyAlignment="0" applyProtection="0"/>
    <xf numFmtId="0" fontId="116" fillId="80"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6" fillId="80" borderId="0" applyNumberFormat="0" applyBorder="0" applyAlignment="0" applyProtection="0"/>
    <xf numFmtId="0" fontId="118" fillId="76" borderId="0" applyNumberFormat="0" applyBorder="0" applyAlignment="0" applyProtection="0"/>
    <xf numFmtId="0" fontId="117" fillId="76" borderId="0" applyNumberFormat="0" applyBorder="0" applyAlignment="0" applyProtection="0"/>
    <xf numFmtId="0" fontId="119" fillId="81" borderId="0" applyNumberFormat="0" applyBorder="0" applyAlignment="0" applyProtection="0"/>
    <xf numFmtId="0" fontId="116" fillId="72"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9" fillId="81" borderId="0" applyNumberFormat="0" applyBorder="0" applyAlignment="0" applyProtection="0"/>
    <xf numFmtId="0" fontId="116" fillId="72" borderId="0"/>
    <xf numFmtId="0" fontId="116" fillId="72" borderId="0" applyNumberFormat="0" applyBorder="0" applyAlignment="0" applyProtection="0"/>
    <xf numFmtId="0" fontId="118" fillId="81" borderId="0" applyNumberFormat="0" applyBorder="0" applyAlignment="0" applyProtection="0"/>
    <xf numFmtId="0" fontId="116" fillId="72"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6" fillId="72"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9" fillId="49" borderId="0" applyNumberFormat="0" applyBorder="0" applyAlignment="0" applyProtection="0"/>
    <xf numFmtId="0" fontId="116" fillId="74"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7" fillId="49" borderId="0" applyNumberFormat="0" applyBorder="0" applyAlignment="0" applyProtection="0"/>
    <xf numFmtId="0" fontId="118" fillId="49" borderId="0" applyNumberFormat="0" applyBorder="0" applyAlignment="0" applyProtection="0"/>
    <xf numFmtId="0" fontId="116" fillId="74" borderId="0"/>
    <xf numFmtId="0" fontId="119" fillId="49" borderId="0" applyNumberFormat="0" applyBorder="0" applyAlignment="0" applyProtection="0"/>
    <xf numFmtId="0" fontId="116" fillId="74" borderId="0" applyNumberFormat="0" applyBorder="0" applyAlignment="0" applyProtection="0"/>
    <xf numFmtId="0" fontId="118" fillId="49" borderId="0" applyNumberFormat="0" applyBorder="0" applyAlignment="0" applyProtection="0"/>
    <xf numFmtId="0" fontId="116" fillId="74"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6" fillId="74" borderId="0" applyNumberFormat="0" applyBorder="0" applyAlignment="0" applyProtection="0"/>
    <xf numFmtId="0" fontId="118" fillId="49" borderId="0" applyNumberFormat="0" applyBorder="0" applyAlignment="0" applyProtection="0"/>
    <xf numFmtId="0" fontId="117" fillId="49" borderId="0" applyNumberFormat="0" applyBorder="0" applyAlignment="0" applyProtection="0"/>
    <xf numFmtId="0" fontId="119" fillId="68" borderId="0" applyNumberFormat="0" applyBorder="0" applyAlignment="0" applyProtection="0"/>
    <xf numFmtId="0" fontId="116" fillId="84"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8" fillId="68" borderId="0" applyNumberFormat="0" applyBorder="0" applyAlignment="0" applyProtection="0"/>
    <xf numFmtId="0" fontId="116" fillId="84" borderId="0"/>
    <xf numFmtId="0" fontId="119" fillId="68" borderId="0" applyNumberFormat="0" applyBorder="0" applyAlignment="0" applyProtection="0"/>
    <xf numFmtId="0" fontId="116" fillId="84" borderId="0" applyNumberFormat="0" applyBorder="0" applyAlignment="0" applyProtection="0"/>
    <xf numFmtId="0" fontId="118" fillId="68" borderId="0" applyNumberFormat="0" applyBorder="0" applyAlignment="0" applyProtection="0"/>
    <xf numFmtId="0" fontId="116" fillId="84"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6" fillId="84"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9" fillId="76" borderId="0" applyNumberFormat="0" applyBorder="0" applyAlignment="0" applyProtection="0"/>
    <xf numFmtId="0" fontId="116" fillId="8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9" fillId="76" borderId="0" applyNumberFormat="0" applyBorder="0" applyAlignment="0" applyProtection="0"/>
    <xf numFmtId="0" fontId="116" fillId="86" borderId="0"/>
    <xf numFmtId="0" fontId="116" fillId="86" borderId="0" applyNumberFormat="0" applyBorder="0" applyAlignment="0" applyProtection="0"/>
    <xf numFmtId="0" fontId="118" fillId="76" borderId="0" applyNumberFormat="0" applyBorder="0" applyAlignment="0" applyProtection="0"/>
    <xf numFmtId="0" fontId="116" fillId="8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6" fillId="86" borderId="0" applyNumberFormat="0" applyBorder="0" applyAlignment="0" applyProtection="0"/>
    <xf numFmtId="0" fontId="118" fillId="76" borderId="0" applyNumberFormat="0" applyBorder="0" applyAlignment="0" applyProtection="0"/>
    <xf numFmtId="0" fontId="117" fillId="76" borderId="0" applyNumberFormat="0" applyBorder="0" applyAlignment="0" applyProtection="0"/>
    <xf numFmtId="0" fontId="119" fillId="54" borderId="0" applyNumberFormat="0" applyBorder="0" applyAlignment="0" applyProtection="0"/>
    <xf numFmtId="0" fontId="116" fillId="88"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7" fillId="54" borderId="0" applyNumberFormat="0" applyBorder="0" applyAlignment="0" applyProtection="0"/>
    <xf numFmtId="0" fontId="118" fillId="54" borderId="0" applyNumberFormat="0" applyBorder="0" applyAlignment="0" applyProtection="0"/>
    <xf numFmtId="0" fontId="116" fillId="88" borderId="0"/>
    <xf numFmtId="0" fontId="119" fillId="54" borderId="0" applyNumberFormat="0" applyBorder="0" applyAlignment="0" applyProtection="0"/>
    <xf numFmtId="0" fontId="116" fillId="88" borderId="0" applyNumberFormat="0" applyBorder="0" applyAlignment="0" applyProtection="0"/>
    <xf numFmtId="0" fontId="118" fillId="54" borderId="0" applyNumberFormat="0" applyBorder="0" applyAlignment="0" applyProtection="0"/>
    <xf numFmtId="0" fontId="116" fillId="88"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6" fillId="88" borderId="0" applyNumberFormat="0" applyBorder="0" applyAlignment="0" applyProtection="0"/>
    <xf numFmtId="0" fontId="118" fillId="54" borderId="0" applyNumberFormat="0" applyBorder="0" applyAlignment="0" applyProtection="0"/>
    <xf numFmtId="0" fontId="117" fillId="54" borderId="0" applyNumberFormat="0" applyBorder="0" applyAlignment="0" applyProtection="0"/>
    <xf numFmtId="0" fontId="116" fillId="86"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17" fillId="86" borderId="0" applyNumberFormat="0" applyBorder="0" applyAlignment="0" applyProtection="0"/>
    <xf numFmtId="0" fontId="116" fillId="90" borderId="0" applyNumberFormat="0" applyBorder="0" applyAlignment="0" applyProtection="0"/>
    <xf numFmtId="0" fontId="7" fillId="91" borderId="0" applyNumberFormat="0" applyBorder="0" applyAlignment="0" applyProtection="0"/>
    <xf numFmtId="0" fontId="118" fillId="86"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7" fillId="91"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7" fillId="91" borderId="0" applyNumberFormat="0" applyBorder="0" applyAlignment="0" applyProtection="0"/>
    <xf numFmtId="0" fontId="116" fillId="90"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0" fontId="117" fillId="81" borderId="0" applyNumberFormat="0" applyBorder="0" applyAlignment="0" applyProtection="0"/>
    <xf numFmtId="0" fontId="116" fillId="92" borderId="0" applyNumberFormat="0" applyBorder="0" applyAlignment="0" applyProtection="0"/>
    <xf numFmtId="0" fontId="117" fillId="81" borderId="0" applyNumberFormat="0" applyBorder="0" applyAlignment="0" applyProtection="0"/>
    <xf numFmtId="0" fontId="116" fillId="92" borderId="0" applyNumberFormat="0" applyBorder="0" applyAlignment="0" applyProtection="0"/>
    <xf numFmtId="0" fontId="7" fillId="48"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0" fontId="7" fillId="48"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0" fontId="7" fillId="48" borderId="0" applyNumberFormat="0" applyBorder="0" applyAlignment="0" applyProtection="0"/>
    <xf numFmtId="0" fontId="116" fillId="92" borderId="0" applyNumberFormat="0" applyBorder="0" applyAlignment="0" applyProtection="0"/>
    <xf numFmtId="0" fontId="116" fillId="9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7" fillId="90"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7" fillId="95" borderId="0" applyNumberFormat="0" applyBorder="0" applyAlignment="0" applyProtection="0"/>
    <xf numFmtId="0" fontId="116" fillId="93" borderId="0" applyNumberFormat="0" applyBorder="0" applyAlignment="0" applyProtection="0"/>
    <xf numFmtId="0" fontId="116" fillId="94" borderId="0" applyNumberFormat="0" applyBorder="0" applyAlignment="0" applyProtection="0"/>
    <xf numFmtId="0" fontId="7" fillId="95"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3" borderId="0" applyNumberFormat="0" applyBorder="0" applyAlignment="0" applyProtection="0"/>
    <xf numFmtId="0" fontId="116" fillId="96"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117" fillId="96" borderId="0" applyNumberFormat="0" applyBorder="0" applyAlignment="0" applyProtection="0"/>
    <xf numFmtId="0" fontId="116" fillId="84" borderId="0" applyNumberFormat="0" applyBorder="0" applyAlignment="0" applyProtection="0"/>
    <xf numFmtId="0" fontId="7" fillId="97" borderId="0" applyNumberFormat="0" applyBorder="0" applyAlignment="0" applyProtection="0"/>
    <xf numFmtId="0" fontId="118" fillId="96"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7" fillId="97" borderId="0" applyNumberFormat="0" applyBorder="0" applyAlignment="0" applyProtection="0"/>
    <xf numFmtId="0" fontId="116" fillId="84" borderId="0" applyNumberFormat="0" applyBorder="0" applyAlignment="0" applyProtection="0"/>
    <xf numFmtId="0" fontId="116" fillId="84" borderId="0" applyNumberFormat="0" applyBorder="0" applyAlignment="0" applyProtection="0"/>
    <xf numFmtId="0" fontId="7" fillId="97" borderId="0" applyNumberFormat="0" applyBorder="0" applyAlignment="0" applyProtection="0"/>
    <xf numFmtId="0" fontId="116" fillId="84"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117" fillId="98" borderId="0" applyNumberFormat="0" applyBorder="0" applyAlignment="0" applyProtection="0"/>
    <xf numFmtId="0" fontId="116" fillId="86" borderId="0" applyNumberFormat="0" applyBorder="0" applyAlignment="0" applyProtection="0"/>
    <xf numFmtId="0" fontId="117" fillId="98" borderId="0" applyNumberFormat="0" applyBorder="0" applyAlignment="0" applyProtection="0"/>
    <xf numFmtId="0" fontId="116" fillId="86" borderId="0" applyNumberFormat="0" applyBorder="0" applyAlignment="0" applyProtection="0"/>
    <xf numFmtId="0" fontId="7" fillId="98"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7" fillId="98" borderId="0" applyNumberFormat="0" applyBorder="0" applyAlignment="0" applyProtection="0"/>
    <xf numFmtId="0" fontId="116" fillId="86" borderId="0" applyNumberFormat="0" applyBorder="0" applyAlignment="0" applyProtection="0"/>
    <xf numFmtId="0" fontId="116" fillId="86" borderId="0" applyNumberFormat="0" applyBorder="0" applyAlignment="0" applyProtection="0"/>
    <xf numFmtId="0" fontId="7" fillId="98" borderId="0" applyNumberFormat="0" applyBorder="0" applyAlignment="0" applyProtection="0"/>
    <xf numFmtId="0" fontId="116" fillId="86" borderId="0" applyNumberFormat="0" applyBorder="0" applyAlignment="0" applyProtection="0"/>
    <xf numFmtId="0" fontId="116" fillId="99" borderId="0" applyNumberFormat="0" applyBorder="0" applyAlignment="0" applyProtection="0"/>
    <xf numFmtId="0" fontId="116" fillId="99" borderId="0" applyNumberFormat="0" applyBorder="0" applyAlignment="0" applyProtection="0"/>
    <xf numFmtId="0" fontId="117" fillId="81" borderId="0" applyNumberFormat="0" applyBorder="0" applyAlignment="0" applyProtection="0"/>
    <xf numFmtId="0" fontId="116" fillId="99" borderId="0" applyNumberFormat="0" applyBorder="0" applyAlignment="0" applyProtection="0"/>
    <xf numFmtId="0" fontId="117" fillId="81" borderId="0" applyNumberFormat="0" applyBorder="0" applyAlignment="0" applyProtection="0"/>
    <xf numFmtId="0" fontId="116" fillId="99" borderId="0" applyNumberFormat="0" applyBorder="0" applyAlignment="0" applyProtection="0"/>
    <xf numFmtId="0" fontId="7" fillId="100" borderId="0" applyNumberFormat="0" applyBorder="0" applyAlignment="0" applyProtection="0"/>
    <xf numFmtId="0" fontId="116" fillId="99" borderId="0" applyNumberFormat="0" applyBorder="0" applyAlignment="0" applyProtection="0"/>
    <xf numFmtId="0" fontId="116" fillId="99" borderId="0" applyNumberFormat="0" applyBorder="0" applyAlignment="0" applyProtection="0"/>
    <xf numFmtId="0" fontId="7" fillId="100" borderId="0" applyNumberFormat="0" applyBorder="0" applyAlignment="0" applyProtection="0"/>
    <xf numFmtId="0" fontId="116" fillId="99" borderId="0" applyNumberFormat="0" applyBorder="0" applyAlignment="0" applyProtection="0"/>
    <xf numFmtId="0" fontId="116" fillId="99" borderId="0" applyNumberFormat="0" applyBorder="0" applyAlignment="0" applyProtection="0"/>
    <xf numFmtId="0" fontId="7" fillId="100" borderId="0" applyNumberFormat="0" applyBorder="0" applyAlignment="0" applyProtection="0"/>
    <xf numFmtId="0" fontId="116" fillId="99"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93" fillId="101" borderId="0" applyNumberFormat="0" applyBorder="0" applyAlignment="0" applyProtection="0"/>
    <xf numFmtId="0" fontId="120" fillId="56" borderId="0" applyNumberFormat="0" applyBorder="0" applyAlignment="0" applyProtection="0"/>
    <xf numFmtId="0" fontId="93" fillId="101"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92" fillId="102"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92" fillId="102"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92" fillId="102" borderId="0" applyNumberFormat="0" applyBorder="0" applyAlignment="0" applyProtection="0"/>
    <xf numFmtId="189" fontId="122" fillId="0" borderId="0" applyAlignment="0" applyProtection="0"/>
    <xf numFmtId="189" fontId="122" fillId="0" borderId="0" applyAlignment="0" applyProtection="0"/>
    <xf numFmtId="0" fontId="123" fillId="0" borderId="154" applyNumberFormat="0" applyProtection="0"/>
    <xf numFmtId="49" fontId="124" fillId="0" borderId="0" applyProtection="0"/>
    <xf numFmtId="0" fontId="125" fillId="59"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125" fillId="59" borderId="0" applyNumberFormat="0" applyBorder="0" applyAlignment="0" applyProtection="0"/>
    <xf numFmtId="0" fontId="121" fillId="59" borderId="0"/>
    <xf numFmtId="0" fontId="121" fillId="59" borderId="0" applyNumberFormat="0" applyBorder="0" applyAlignment="0" applyProtection="0"/>
    <xf numFmtId="0" fontId="92" fillId="102" borderId="0" applyNumberFormat="0" applyBorder="0" applyAlignment="0" applyProtection="0"/>
    <xf numFmtId="0" fontId="121" fillId="59" borderId="0" applyNumberFormat="0" applyBorder="0" applyAlignment="0" applyProtection="0"/>
    <xf numFmtId="0" fontId="92" fillId="102" borderId="0" applyNumberFormat="0" applyBorder="0" applyAlignment="0" applyProtection="0"/>
    <xf numFmtId="0" fontId="92" fillId="102" borderId="0"/>
    <xf numFmtId="0" fontId="121" fillId="59" borderId="0" applyNumberFormat="0" applyBorder="0" applyAlignment="0" applyProtection="0"/>
    <xf numFmtId="0" fontId="126" fillId="50" borderId="155" applyNumberFormat="0" applyAlignment="0" applyProtection="0"/>
    <xf numFmtId="0" fontId="126" fillId="50" borderId="155" applyNumberFormat="0" applyAlignment="0" applyProtection="0"/>
    <xf numFmtId="0" fontId="126" fillId="50" borderId="155" applyNumberFormat="0" applyAlignment="0" applyProtection="0"/>
    <xf numFmtId="0" fontId="96" fillId="103" borderId="145" applyNumberFormat="0" applyAlignment="0" applyProtection="0"/>
    <xf numFmtId="0" fontId="96" fillId="51" borderId="145" applyNumberFormat="0" applyAlignment="0" applyProtection="0"/>
    <xf numFmtId="0" fontId="126" fillId="68" borderId="155" applyNumberFormat="0" applyAlignment="0" applyProtection="0"/>
    <xf numFmtId="0" fontId="96" fillId="103" borderId="145" applyNumberFormat="0" applyAlignment="0" applyProtection="0"/>
    <xf numFmtId="0" fontId="126" fillId="50" borderId="155" applyNumberFormat="0" applyAlignment="0" applyProtection="0"/>
    <xf numFmtId="0" fontId="126" fillId="68" borderId="155" applyNumberFormat="0" applyAlignment="0" applyProtection="0"/>
    <xf numFmtId="0" fontId="96" fillId="103" borderId="145" applyNumberFormat="0" applyAlignment="0" applyProtection="0"/>
    <xf numFmtId="0" fontId="96" fillId="51" borderId="145" applyNumberFormat="0" applyAlignment="0" applyProtection="0"/>
    <xf numFmtId="0" fontId="96" fillId="103" borderId="145" applyNumberFormat="0" applyAlignment="0" applyProtection="0"/>
    <xf numFmtId="0" fontId="96" fillId="103" borderId="145" applyNumberFormat="0" applyAlignment="0" applyProtection="0"/>
    <xf numFmtId="0" fontId="126" fillId="50"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96" fillId="51" borderId="145" applyNumberFormat="0" applyAlignment="0" applyProtection="0"/>
    <xf numFmtId="0" fontId="126" fillId="68" borderId="155" applyNumberFormat="0" applyAlignment="0" applyProtection="0"/>
    <xf numFmtId="0" fontId="96" fillId="103" borderId="145" applyNumberFormat="0" applyAlignment="0" applyProtection="0"/>
    <xf numFmtId="0" fontId="126" fillId="51" borderId="155" applyNumberFormat="0" applyAlignment="0" applyProtection="0"/>
    <xf numFmtId="0" fontId="126" fillId="68" borderId="155" applyNumberFormat="0" applyAlignment="0" applyProtection="0"/>
    <xf numFmtId="0" fontId="126" fillId="63" borderId="155" applyNumberFormat="0" applyAlignment="0" applyProtection="0"/>
    <xf numFmtId="0" fontId="126" fillId="68" borderId="155" applyNumberFormat="0" applyAlignment="0" applyProtection="0"/>
    <xf numFmtId="0" fontId="126" fillId="68"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6" fillId="68"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96" fillId="51" borderId="14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127" fillId="51" borderId="155" applyNumberFormat="0" applyAlignment="0" applyProtection="0"/>
    <xf numFmtId="0" fontId="96" fillId="51" borderId="14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126" fillId="68" borderId="155" applyNumberFormat="0" applyAlignment="0" applyProtection="0"/>
    <xf numFmtId="0" fontId="96" fillId="51" borderId="145" applyNumberFormat="0" applyAlignment="0" applyProtection="0"/>
    <xf numFmtId="0" fontId="126" fillId="68" borderId="155"/>
    <xf numFmtId="0" fontId="126" fillId="68" borderId="155"/>
    <xf numFmtId="0" fontId="96" fillId="51" borderId="145" applyNumberFormat="0" applyAlignment="0" applyProtection="0"/>
    <xf numFmtId="0" fontId="126" fillId="68" borderId="155" applyNumberFormat="0" applyAlignment="0" applyProtection="0"/>
    <xf numFmtId="0" fontId="126" fillId="68" borderId="155" applyNumberFormat="0" applyAlignment="0" applyProtection="0"/>
    <xf numFmtId="0" fontId="96" fillId="51" borderId="145" applyNumberFormat="0" applyAlignment="0" applyProtection="0"/>
    <xf numFmtId="0" fontId="96" fillId="51" borderId="145" applyNumberFormat="0" applyAlignment="0" applyProtection="0"/>
    <xf numFmtId="0" fontId="128" fillId="104" borderId="156" applyNumberFormat="0" applyAlignment="0" applyProtection="0"/>
    <xf numFmtId="0" fontId="129" fillId="60" borderId="157" applyNumberFormat="0" applyAlignment="0" applyProtection="0"/>
    <xf numFmtId="0" fontId="128" fillId="104" borderId="156" applyNumberFormat="0" applyAlignment="0" applyProtection="0"/>
    <xf numFmtId="0" fontId="98" fillId="105" borderId="147" applyNumberFormat="0" applyAlignment="0" applyProtection="0"/>
    <xf numFmtId="0" fontId="129" fillId="60" borderId="157" applyNumberFormat="0" applyAlignment="0" applyProtection="0"/>
    <xf numFmtId="0" fontId="128" fillId="104" borderId="156" applyNumberFormat="0" applyAlignment="0" applyProtection="0"/>
    <xf numFmtId="0" fontId="98" fillId="105" borderId="147" applyNumberFormat="0" applyAlignment="0" applyProtection="0"/>
    <xf numFmtId="0" fontId="98" fillId="105" borderId="147" applyNumberFormat="0" applyAlignment="0" applyProtection="0"/>
    <xf numFmtId="0" fontId="128" fillId="104" borderId="156" applyNumberFormat="0" applyAlignment="0" applyProtection="0"/>
    <xf numFmtId="0" fontId="98" fillId="105" borderId="147" applyNumberFormat="0" applyAlignment="0" applyProtection="0"/>
    <xf numFmtId="0" fontId="128" fillId="104" borderId="156" applyNumberFormat="0" applyAlignment="0" applyProtection="0"/>
    <xf numFmtId="0" fontId="98" fillId="105" borderId="147" applyNumberFormat="0" applyAlignment="0" applyProtection="0"/>
    <xf numFmtId="0" fontId="98" fillId="105" borderId="147" applyNumberFormat="0" applyAlignment="0" applyProtection="0"/>
    <xf numFmtId="0" fontId="130" fillId="0" borderId="158" applyNumberFormat="0" applyFill="0" applyAlignment="0" applyProtection="0"/>
    <xf numFmtId="0" fontId="97" fillId="0" borderId="146" applyNumberFormat="0" applyFill="0" applyAlignment="0" applyProtection="0"/>
    <xf numFmtId="0" fontId="130" fillId="0" borderId="158" applyNumberFormat="0" applyFill="0" applyAlignment="0" applyProtection="0"/>
    <xf numFmtId="0" fontId="97" fillId="0" borderId="146" applyNumberFormat="0" applyFill="0" applyAlignment="0" applyProtection="0"/>
    <xf numFmtId="0" fontId="97" fillId="0" borderId="146" applyNumberFormat="0" applyFill="0" applyAlignment="0" applyProtection="0"/>
    <xf numFmtId="0" fontId="130" fillId="0" borderId="158" applyNumberFormat="0" applyFill="0" applyAlignment="0" applyProtection="0"/>
    <xf numFmtId="0" fontId="97" fillId="0" borderId="146" applyNumberFormat="0" applyFill="0" applyAlignment="0" applyProtection="0"/>
    <xf numFmtId="0" fontId="97" fillId="0" borderId="146" applyNumberFormat="0" applyFill="0" applyAlignment="0" applyProtection="0"/>
    <xf numFmtId="0" fontId="97" fillId="0" borderId="146" applyNumberFormat="0" applyFill="0" applyAlignment="0" applyProtection="0"/>
    <xf numFmtId="0" fontId="97" fillId="0" borderId="146" applyNumberFormat="0" applyFill="0" applyAlignment="0" applyProtection="0"/>
    <xf numFmtId="0" fontId="131" fillId="60" borderId="157" applyNumberFormat="0" applyAlignment="0" applyProtection="0"/>
    <xf numFmtId="0" fontId="128" fillId="104" borderId="156" applyNumberFormat="0" applyAlignment="0" applyProtection="0"/>
    <xf numFmtId="0" fontId="132" fillId="60" borderId="157" applyNumberFormat="0" applyAlignment="0" applyProtection="0"/>
    <xf numFmtId="0" fontId="132" fillId="60" borderId="157" applyNumberFormat="0" applyAlignment="0" applyProtection="0"/>
    <xf numFmtId="0" fontId="131" fillId="60" borderId="157" applyNumberFormat="0" applyAlignment="0" applyProtection="0"/>
    <xf numFmtId="0" fontId="128" fillId="104" borderId="156"/>
    <xf numFmtId="0" fontId="128" fillId="104" borderId="156" applyNumberFormat="0" applyAlignment="0" applyProtection="0"/>
    <xf numFmtId="0" fontId="132" fillId="60" borderId="157" applyNumberFormat="0" applyAlignment="0" applyProtection="0"/>
    <xf numFmtId="0" fontId="128" fillId="104" borderId="156" applyNumberFormat="0" applyAlignment="0" applyProtection="0"/>
    <xf numFmtId="0" fontId="132" fillId="60" borderId="157" applyNumberFormat="0" applyAlignment="0" applyProtection="0"/>
    <xf numFmtId="0" fontId="132" fillId="60" borderId="157" applyNumberFormat="0" applyAlignment="0" applyProtection="0"/>
    <xf numFmtId="0" fontId="128" fillId="104" borderId="156" applyNumberFormat="0" applyAlignment="0" applyProtection="0"/>
    <xf numFmtId="0" fontId="132" fillId="60" borderId="157" applyNumberFormat="0" applyAlignment="0" applyProtection="0"/>
    <xf numFmtId="0" fontId="129" fillId="60" borderId="157" applyNumberFormat="0" applyAlignment="0" applyProtection="0"/>
    <xf numFmtId="0" fontId="133" fillId="0" borderId="158" applyNumberFormat="0" applyFill="0" applyAlignment="0" applyProtection="0"/>
    <xf numFmtId="0" fontId="130" fillId="0" borderId="158" applyNumberFormat="0" applyFill="0" applyAlignment="0" applyProtection="0"/>
    <xf numFmtId="0" fontId="97" fillId="0" borderId="146" applyNumberFormat="0" applyFill="0" applyAlignment="0" applyProtection="0"/>
    <xf numFmtId="0" fontId="133" fillId="0" borderId="158" applyNumberFormat="0" applyFill="0" applyAlignment="0" applyProtection="0"/>
    <xf numFmtId="0" fontId="130" fillId="0" borderId="158"/>
    <xf numFmtId="0" fontId="130" fillId="0" borderId="158" applyNumberFormat="0" applyFill="0" applyAlignment="0" applyProtection="0"/>
    <xf numFmtId="0" fontId="97" fillId="0" borderId="146" applyNumberFormat="0" applyFill="0" applyAlignment="0" applyProtection="0"/>
    <xf numFmtId="0" fontId="130" fillId="0" borderId="158" applyNumberFormat="0" applyFill="0" applyAlignment="0" applyProtection="0"/>
    <xf numFmtId="0" fontId="97" fillId="0" borderId="146" applyNumberFormat="0" applyFill="0" applyAlignment="0" applyProtection="0"/>
    <xf numFmtId="0" fontId="97" fillId="0" borderId="146"/>
    <xf numFmtId="0" fontId="130" fillId="0" borderId="158" applyNumberFormat="0" applyFill="0" applyAlignment="0" applyProtection="0"/>
    <xf numFmtId="0" fontId="128" fillId="104" borderId="156" applyNumberFormat="0" applyAlignment="0" applyProtection="0"/>
    <xf numFmtId="0" fontId="128" fillId="104" borderId="156" applyNumberFormat="0" applyAlignment="0" applyProtection="0"/>
    <xf numFmtId="0" fontId="129" fillId="60" borderId="157" applyNumberFormat="0" applyAlignment="0" applyProtection="0"/>
    <xf numFmtId="0" fontId="128" fillId="104" borderId="156" applyNumberFormat="0" applyAlignment="0" applyProtection="0"/>
    <xf numFmtId="0" fontId="129" fillId="60" borderId="157" applyNumberFormat="0" applyAlignment="0" applyProtection="0"/>
    <xf numFmtId="0" fontId="128" fillId="104" borderId="156" applyNumberFormat="0" applyAlignment="0" applyProtection="0"/>
    <xf numFmtId="0" fontId="132" fillId="60" borderId="157" applyNumberFormat="0" applyAlignment="0" applyProtection="0"/>
    <xf numFmtId="0" fontId="128" fillId="104" borderId="156" applyNumberFormat="0" applyAlignment="0" applyProtection="0"/>
    <xf numFmtId="0" fontId="128" fillId="104" borderId="156" applyNumberFormat="0" applyAlignment="0" applyProtection="0"/>
    <xf numFmtId="0" fontId="128" fillId="104" borderId="156" applyNumberFormat="0" applyAlignment="0" applyProtection="0"/>
    <xf numFmtId="3" fontId="134" fillId="63" borderId="159" applyFont="0" applyFill="0" applyProtection="0">
      <alignment horizontal="right"/>
    </xf>
    <xf numFmtId="3" fontId="134" fillId="63" borderId="159" applyFont="0" applyFill="0" applyProtection="0">
      <alignment horizontal="right" vertical="center"/>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3" fontId="134" fillId="63" borderId="159" applyFont="0" applyFill="0" applyProtection="0">
      <alignment horizontal="right"/>
    </xf>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90"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91"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191"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92" fontId="31" fillId="0" borderId="0" applyFont="0" applyFill="0" applyBorder="0" applyAlignment="0" applyProtection="0"/>
    <xf numFmtId="193" fontId="31" fillId="0" borderId="0" applyFont="0" applyFill="0" applyBorder="0" applyAlignment="0" applyProtection="0"/>
    <xf numFmtId="0" fontId="115" fillId="0" borderId="0"/>
    <xf numFmtId="0" fontId="115" fillId="0" borderId="0"/>
    <xf numFmtId="194" fontId="31" fillId="0" borderId="0" applyFont="0" applyFill="0" applyBorder="0" applyAlignment="0" applyProtection="0"/>
    <xf numFmtId="195"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9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35" fillId="0" borderId="0" applyNumberFormat="0" applyFill="0" applyBorder="0" applyAlignment="0" applyProtection="0"/>
    <xf numFmtId="0" fontId="135"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35"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90"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9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9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84"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8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99"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6" fillId="54" borderId="155"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6" fillId="54" borderId="155"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6" fillId="54" borderId="155"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6" fillId="54" borderId="155" applyNumberFormat="0" applyAlignment="0" applyProtection="0"/>
    <xf numFmtId="0" fontId="136" fillId="54" borderId="155"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7" fillId="0" borderId="0"/>
    <xf numFmtId="0" fontId="137" fillId="0" borderId="0"/>
    <xf numFmtId="0" fontId="5" fillId="0" borderId="0"/>
    <xf numFmtId="0" fontId="115" fillId="0" borderId="0"/>
    <xf numFmtId="0" fontId="115" fillId="0" borderId="0"/>
    <xf numFmtId="0" fontId="138" fillId="0" borderId="0"/>
    <xf numFmtId="0" fontId="139" fillId="0" borderId="0"/>
    <xf numFmtId="0" fontId="138" fillId="0" borderId="0"/>
    <xf numFmtId="0" fontId="115" fillId="0" borderId="0"/>
    <xf numFmtId="0" fontId="115" fillId="0" borderId="0"/>
    <xf numFmtId="0" fontId="138" fillId="0" borderId="160"/>
    <xf numFmtId="0" fontId="115" fillId="0" borderId="0"/>
    <xf numFmtId="0" fontId="115" fillId="0" borderId="0"/>
    <xf numFmtId="0" fontId="140" fillId="106" borderId="0"/>
    <xf numFmtId="0" fontId="115" fillId="0" borderId="0"/>
    <xf numFmtId="0" fontId="141" fillId="0" borderId="0"/>
    <xf numFmtId="0" fontId="5" fillId="0" borderId="0"/>
    <xf numFmtId="0" fontId="115" fillId="0" borderId="0"/>
    <xf numFmtId="0" fontId="115" fillId="0" borderId="0"/>
    <xf numFmtId="0" fontId="5" fillId="0" borderId="0"/>
    <xf numFmtId="0" fontId="5" fillId="0" borderId="0"/>
    <xf numFmtId="0" fontId="115" fillId="0" borderId="0"/>
    <xf numFmtId="0" fontId="115" fillId="0" borderId="0"/>
    <xf numFmtId="0" fontId="5" fillId="0" borderId="0"/>
    <xf numFmtId="196" fontId="142" fillId="107" borderId="159">
      <alignment horizontal="center"/>
    </xf>
    <xf numFmtId="0" fontId="115" fillId="0" borderId="0"/>
    <xf numFmtId="196" fontId="142" fillId="68" borderId="161">
      <alignment horizontal="center"/>
    </xf>
    <xf numFmtId="0" fontId="5" fillId="0" borderId="0"/>
    <xf numFmtId="0" fontId="5" fillId="0" borderId="0"/>
    <xf numFmtId="0" fontId="5" fillId="0" borderId="0"/>
    <xf numFmtId="0" fontId="115" fillId="0" borderId="0"/>
    <xf numFmtId="196" fontId="142" fillId="108" borderId="160">
      <alignment horizontal="center"/>
    </xf>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196" fontId="143" fillId="50" borderId="159">
      <alignment horizontal="center"/>
    </xf>
    <xf numFmtId="196" fontId="143" fillId="50" borderId="159">
      <alignment horizontal="center"/>
    </xf>
    <xf numFmtId="0" fontId="5" fillId="0" borderId="0"/>
    <xf numFmtId="196" fontId="143" fillId="50" borderId="159">
      <alignment horizontal="center"/>
    </xf>
    <xf numFmtId="196" fontId="143" fillId="50" borderId="159">
      <alignment horizontal="center"/>
    </xf>
    <xf numFmtId="0" fontId="5" fillId="0" borderId="0"/>
    <xf numFmtId="196" fontId="143" fillId="50" borderId="159">
      <alignment horizontal="center"/>
    </xf>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196" fontId="143" fillId="50" borderId="159">
      <alignment horizontal="center"/>
    </xf>
    <xf numFmtId="196" fontId="142" fillId="108" borderId="160">
      <alignment horizontal="center"/>
    </xf>
    <xf numFmtId="0" fontId="5" fillId="0" borderId="0"/>
    <xf numFmtId="196" fontId="143" fillId="50" borderId="159">
      <alignment horizontal="center"/>
    </xf>
    <xf numFmtId="0" fontId="115" fillId="0" borderId="0"/>
    <xf numFmtId="0" fontId="5" fillId="0" borderId="0"/>
    <xf numFmtId="0" fontId="11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0" fontId="144" fillId="63" borderId="161">
      <alignment horizontal="center" vertical="center" wrapText="1"/>
    </xf>
    <xf numFmtId="0" fontId="5" fillId="0" borderId="0"/>
    <xf numFmtId="0" fontId="5" fillId="0" borderId="0"/>
    <xf numFmtId="0" fontId="5" fillId="0" borderId="0"/>
    <xf numFmtId="0" fontId="115" fillId="0" borderId="0"/>
    <xf numFmtId="0" fontId="144" fillId="5" borderId="160">
      <alignment horizontal="center" vertical="center" wrapText="1"/>
    </xf>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45" fillId="68" borderId="159">
      <alignment horizontal="center" vertical="center" wrapText="1"/>
    </xf>
    <xf numFmtId="0" fontId="145" fillId="68" borderId="159">
      <alignment horizontal="center" vertical="center" wrapText="1"/>
    </xf>
    <xf numFmtId="0" fontId="5" fillId="0" borderId="0"/>
    <xf numFmtId="0" fontId="145" fillId="68" borderId="159">
      <alignment horizontal="center" vertical="center" wrapText="1"/>
    </xf>
    <xf numFmtId="0" fontId="145" fillId="68" borderId="159">
      <alignment horizontal="center" vertical="center" wrapText="1"/>
    </xf>
    <xf numFmtId="0" fontId="5" fillId="0" borderId="0"/>
    <xf numFmtId="0" fontId="145" fillId="68" borderId="159">
      <alignment horizontal="center" vertical="center" wrapText="1"/>
    </xf>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145" fillId="68" borderId="159">
      <alignment horizontal="center" vertical="center" wrapText="1"/>
    </xf>
    <xf numFmtId="0" fontId="5" fillId="0" borderId="0"/>
    <xf numFmtId="0" fontId="144" fillId="5" borderId="160">
      <alignment horizontal="center" vertical="center" wrapText="1"/>
    </xf>
    <xf numFmtId="0" fontId="5" fillId="0" borderId="0"/>
    <xf numFmtId="0" fontId="5" fillId="0" borderId="0"/>
    <xf numFmtId="0" fontId="145" fillId="68" borderId="159">
      <alignment horizontal="center" vertical="center" wrapText="1"/>
    </xf>
    <xf numFmtId="0" fontId="115" fillId="0" borderId="0"/>
    <xf numFmtId="0" fontId="5" fillId="0" borderId="0"/>
    <xf numFmtId="0" fontId="11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0" fontId="142" fillId="63" borderId="161"/>
    <xf numFmtId="0" fontId="5" fillId="0" borderId="0"/>
    <xf numFmtId="0" fontId="5" fillId="0" borderId="0"/>
    <xf numFmtId="0" fontId="5" fillId="0" borderId="0"/>
    <xf numFmtId="0" fontId="5" fillId="0" borderId="0"/>
    <xf numFmtId="0" fontId="115" fillId="0" borderId="0"/>
    <xf numFmtId="0" fontId="142" fillId="5" borderId="16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43" fillId="68" borderId="159">
      <alignment wrapText="1"/>
    </xf>
    <xf numFmtId="0" fontId="143" fillId="68" borderId="159">
      <alignment wrapText="1"/>
    </xf>
    <xf numFmtId="0" fontId="5" fillId="0" borderId="0"/>
    <xf numFmtId="0" fontId="143" fillId="68" borderId="159">
      <alignment wrapText="1"/>
    </xf>
    <xf numFmtId="0" fontId="143" fillId="68" borderId="159">
      <alignment wrapText="1"/>
    </xf>
    <xf numFmtId="0" fontId="5" fillId="0" borderId="0"/>
    <xf numFmtId="0" fontId="143" fillId="68" borderId="159">
      <alignment wrapText="1"/>
    </xf>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143" fillId="68" borderId="159">
      <alignment wrapText="1"/>
    </xf>
    <xf numFmtId="0" fontId="5" fillId="0" borderId="0"/>
    <xf numFmtId="0" fontId="142" fillId="5" borderId="160"/>
    <xf numFmtId="0" fontId="5" fillId="0" borderId="0"/>
    <xf numFmtId="0" fontId="5" fillId="0" borderId="0"/>
    <xf numFmtId="0" fontId="143" fillId="68" borderId="159">
      <alignment wrapText="1"/>
    </xf>
    <xf numFmtId="0" fontId="115" fillId="0" borderId="0"/>
    <xf numFmtId="0" fontId="5" fillId="0" borderId="0"/>
    <xf numFmtId="0" fontId="5" fillId="0" borderId="0"/>
    <xf numFmtId="0" fontId="5" fillId="0" borderId="0"/>
    <xf numFmtId="0" fontId="4" fillId="68" borderId="0"/>
    <xf numFmtId="0" fontId="4" fillId="68"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197" fontId="143" fillId="0" borderId="159">
      <alignment horizontal="right"/>
    </xf>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197" fontId="143" fillId="0" borderId="159">
      <alignment horizontal="right"/>
    </xf>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197" fontId="143" fillId="0" borderId="159">
      <alignment horizontal="right"/>
    </xf>
    <xf numFmtId="0" fontId="115" fillId="0" borderId="0"/>
    <xf numFmtId="197" fontId="146" fillId="0" borderId="161"/>
    <xf numFmtId="0" fontId="5" fillId="0" borderId="0"/>
    <xf numFmtId="0" fontId="5" fillId="0" borderId="0"/>
    <xf numFmtId="0" fontId="5" fillId="0" borderId="0"/>
    <xf numFmtId="0" fontId="115" fillId="0" borderId="0"/>
    <xf numFmtId="197" fontId="146" fillId="0" borderId="16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49" fontId="143" fillId="0" borderId="159">
      <alignment horizontal="right"/>
    </xf>
    <xf numFmtId="0" fontId="5" fillId="0" borderId="0"/>
    <xf numFmtId="0" fontId="5" fillId="0" borderId="0"/>
    <xf numFmtId="0" fontId="5" fillId="0" borderId="0"/>
    <xf numFmtId="0" fontId="5" fillId="0" borderId="0"/>
    <xf numFmtId="0" fontId="115" fillId="0" borderId="0"/>
    <xf numFmtId="197" fontId="146" fillId="0" borderId="160"/>
    <xf numFmtId="197" fontId="146" fillId="0" borderId="160"/>
    <xf numFmtId="0" fontId="5" fillId="0" borderId="0"/>
    <xf numFmtId="0" fontId="5" fillId="0" borderId="0"/>
    <xf numFmtId="49" fontId="143" fillId="0" borderId="159">
      <alignment horizontal="right"/>
    </xf>
    <xf numFmtId="0" fontId="115" fillId="0" borderId="0"/>
    <xf numFmtId="0" fontId="115" fillId="0" borderId="0"/>
    <xf numFmtId="0" fontId="115" fillId="0" borderId="0"/>
    <xf numFmtId="3" fontId="142" fillId="0" borderId="159"/>
    <xf numFmtId="3" fontId="142" fillId="0" borderId="159"/>
    <xf numFmtId="0" fontId="115" fillId="0" borderId="0"/>
    <xf numFmtId="3" fontId="142" fillId="0" borderId="159"/>
    <xf numFmtId="3" fontId="142" fillId="0" borderId="159"/>
    <xf numFmtId="0" fontId="115" fillId="0" borderId="0"/>
    <xf numFmtId="3" fontId="146" fillId="0" borderId="161"/>
    <xf numFmtId="3" fontId="146" fillId="0" borderId="160"/>
    <xf numFmtId="3" fontId="146" fillId="0" borderId="161"/>
    <xf numFmtId="0" fontId="115" fillId="0" borderId="0"/>
    <xf numFmtId="0" fontId="115" fillId="0" borderId="0"/>
    <xf numFmtId="0" fontId="142" fillId="0" borderId="159"/>
    <xf numFmtId="0" fontId="142" fillId="0" borderId="159"/>
    <xf numFmtId="0" fontId="115" fillId="0" borderId="0"/>
    <xf numFmtId="0" fontId="142" fillId="0" borderId="159"/>
    <xf numFmtId="0" fontId="142" fillId="0" borderId="159"/>
    <xf numFmtId="0" fontId="115" fillId="0" borderId="0"/>
    <xf numFmtId="0" fontId="146" fillId="0" borderId="161"/>
    <xf numFmtId="0" fontId="146" fillId="0" borderId="160"/>
    <xf numFmtId="0" fontId="146" fillId="0" borderId="161"/>
    <xf numFmtId="0" fontId="5" fillId="0" borderId="0"/>
    <xf numFmtId="0" fontId="115" fillId="0" borderId="0"/>
    <xf numFmtId="0" fontId="147" fillId="0" borderId="0"/>
    <xf numFmtId="0" fontId="145" fillId="0" borderId="0">
      <alignment wrapText="1"/>
    </xf>
    <xf numFmtId="0" fontId="147" fillId="0" borderId="0"/>
    <xf numFmtId="0" fontId="5" fillId="0" borderId="0"/>
    <xf numFmtId="0" fontId="115" fillId="0" borderId="0"/>
    <xf numFmtId="0" fontId="148" fillId="0" borderId="0"/>
    <xf numFmtId="0" fontId="149"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94" fontId="31" fillId="0" borderId="0" applyFont="0" applyFill="0" applyBorder="0" applyAlignment="0" applyProtection="0"/>
    <xf numFmtId="198" fontId="31" fillId="0" borderId="0" applyFont="0" applyFill="0" applyBorder="0" applyAlignment="0" applyProtection="0"/>
    <xf numFmtId="0" fontId="115" fillId="0" borderId="0"/>
    <xf numFmtId="0" fontId="115" fillId="0" borderId="0"/>
    <xf numFmtId="199"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94"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94" fontId="31" fillId="0" borderId="0" applyFont="0" applyFill="0" applyBorder="0" applyAlignment="0" applyProtection="0"/>
    <xf numFmtId="0" fontId="115" fillId="0" borderId="0"/>
    <xf numFmtId="0" fontId="115" fillId="0" borderId="0"/>
    <xf numFmtId="194" fontId="31" fillId="0" borderId="0" applyFont="0" applyFill="0" applyBorder="0" applyAlignment="0" applyProtection="0"/>
    <xf numFmtId="0" fontId="115" fillId="0" borderId="0"/>
    <xf numFmtId="0" fontId="115" fillId="0" borderId="0"/>
    <xf numFmtId="194" fontId="31" fillId="0" borderId="0" applyFont="0" applyFill="0" applyBorder="0" applyAlignment="0" applyProtection="0"/>
    <xf numFmtId="194"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99" fillId="0" borderId="0" applyNumberFormat="0" applyFill="0" applyBorder="0" applyAlignment="0" applyProtection="0"/>
    <xf numFmtId="0" fontId="150" fillId="0" borderId="0" applyNumberFormat="0" applyFill="0" applyBorder="0" applyAlignment="0" applyProtection="0"/>
    <xf numFmtId="0" fontId="115" fillId="0" borderId="0"/>
    <xf numFmtId="0" fontId="115" fillId="0" borderId="0"/>
    <xf numFmtId="0" fontId="115" fillId="0" borderId="0"/>
    <xf numFmtId="0" fontId="121" fillId="59" borderId="0" applyNumberFormat="0" applyBorder="0" applyAlignment="0" applyProtection="0"/>
    <xf numFmtId="0" fontId="115" fillId="0" borderId="0"/>
    <xf numFmtId="0" fontId="115" fillId="0" borderId="0"/>
    <xf numFmtId="0" fontId="121" fillId="59"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1" fillId="68" borderId="159" applyNumberFormat="0" applyFont="0" applyBorder="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31" fillId="68" borderId="159" applyNumberFormat="0" applyFont="0" applyBorder="0" applyProtection="0"/>
    <xf numFmtId="0" fontId="3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1" fillId="0" borderId="162" applyNumberFormat="0" applyFill="0" applyAlignment="0" applyProtection="0"/>
    <xf numFmtId="0" fontId="115" fillId="0" borderId="0"/>
    <xf numFmtId="0" fontId="115" fillId="0" borderId="0"/>
    <xf numFmtId="0" fontId="115" fillId="0" borderId="0"/>
    <xf numFmtId="0" fontId="152" fillId="0" borderId="163" applyNumberFormat="0" applyFill="0" applyAlignment="0" applyProtection="0"/>
    <xf numFmtId="0" fontId="90" fillId="0" borderId="164" applyNumberFormat="0" applyFill="0" applyAlignment="0" applyProtection="0"/>
    <xf numFmtId="0" fontId="90" fillId="0" borderId="164" applyNumberFormat="0" applyFill="0" applyAlignment="0" applyProtection="0"/>
    <xf numFmtId="0" fontId="115" fillId="0" borderId="0"/>
    <xf numFmtId="0" fontId="152" fillId="0" borderId="163" applyNumberFormat="0" applyFill="0" applyAlignment="0" applyProtection="0"/>
    <xf numFmtId="0" fontId="90" fillId="0" borderId="164" applyNumberFormat="0" applyFill="0" applyAlignment="0" applyProtection="0"/>
    <xf numFmtId="0" fontId="90" fillId="0" borderId="164" applyNumberFormat="0" applyFill="0" applyAlignment="0" applyProtection="0"/>
    <xf numFmtId="0" fontId="115" fillId="0" borderId="0"/>
    <xf numFmtId="0" fontId="152" fillId="0" borderId="163" applyNumberFormat="0" applyFill="0" applyAlignment="0" applyProtection="0"/>
    <xf numFmtId="0" fontId="90" fillId="0" borderId="164" applyNumberFormat="0" applyFill="0" applyAlignment="0" applyProtection="0"/>
    <xf numFmtId="0" fontId="90" fillId="0" borderId="164" applyNumberFormat="0" applyFill="0" applyAlignment="0" applyProtection="0"/>
    <xf numFmtId="0" fontId="152" fillId="0" borderId="163" applyNumberFormat="0" applyFill="0" applyAlignment="0" applyProtection="0"/>
    <xf numFmtId="0" fontId="115" fillId="0" borderId="0"/>
    <xf numFmtId="0" fontId="115" fillId="0" borderId="0"/>
    <xf numFmtId="0" fontId="152" fillId="0" borderId="163" applyNumberFormat="0" applyFill="0" applyAlignment="0" applyProtection="0"/>
    <xf numFmtId="0" fontId="90" fillId="0" borderId="164" applyNumberFormat="0" applyFill="0" applyAlignment="0" applyProtection="0"/>
    <xf numFmtId="0" fontId="90" fillId="0" borderId="164" applyNumberFormat="0" applyFill="0" applyAlignment="0" applyProtection="0"/>
    <xf numFmtId="0" fontId="152" fillId="0" borderId="163" applyNumberFormat="0" applyFill="0" applyAlignment="0" applyProtection="0"/>
    <xf numFmtId="0" fontId="90" fillId="0" borderId="164" applyNumberFormat="0" applyFill="0" applyAlignment="0" applyProtection="0"/>
    <xf numFmtId="0" fontId="90" fillId="0" borderId="164" applyNumberFormat="0" applyFill="0" applyAlignment="0" applyProtection="0"/>
    <xf numFmtId="0" fontId="115" fillId="0" borderId="0"/>
    <xf numFmtId="0" fontId="115" fillId="0" borderId="0"/>
    <xf numFmtId="0" fontId="90" fillId="0" borderId="164" applyNumberFormat="0" applyFill="0" applyAlignment="0" applyProtection="0"/>
    <xf numFmtId="0" fontId="115" fillId="0" borderId="0"/>
    <xf numFmtId="0" fontId="115" fillId="0" borderId="0"/>
    <xf numFmtId="0" fontId="152" fillId="0" borderId="163" applyNumberFormat="0" applyFill="0" applyAlignment="0" applyProtection="0"/>
    <xf numFmtId="0" fontId="90" fillId="0" borderId="164" applyNumberFormat="0" applyFill="0" applyAlignment="0" applyProtection="0"/>
    <xf numFmtId="0" fontId="90" fillId="0" borderId="164" applyNumberFormat="0" applyFill="0" applyAlignment="0" applyProtection="0"/>
    <xf numFmtId="0" fontId="115" fillId="0" borderId="0"/>
    <xf numFmtId="0" fontId="90" fillId="0" borderId="164" applyNumberFormat="0" applyFill="0" applyAlignment="0" applyProtection="0"/>
    <xf numFmtId="0" fontId="115" fillId="0" borderId="0"/>
    <xf numFmtId="0" fontId="115" fillId="0" borderId="0"/>
    <xf numFmtId="0" fontId="115" fillId="0" borderId="0"/>
    <xf numFmtId="0" fontId="115" fillId="0" borderId="0"/>
    <xf numFmtId="0" fontId="152" fillId="0" borderId="163" applyNumberFormat="0" applyFill="0" applyAlignment="0" applyProtection="0"/>
    <xf numFmtId="0" fontId="115" fillId="0" borderId="0"/>
    <xf numFmtId="0" fontId="115" fillId="0" borderId="0"/>
    <xf numFmtId="0" fontId="91" fillId="0" borderId="144" applyNumberFormat="0" applyFill="0" applyAlignment="0" applyProtection="0"/>
    <xf numFmtId="0" fontId="115" fillId="0" borderId="0"/>
    <xf numFmtId="0" fontId="115" fillId="0" borderId="0"/>
    <xf numFmtId="0" fontId="135" fillId="0" borderId="165" applyNumberFormat="0" applyFill="0" applyAlignment="0" applyProtection="0"/>
    <xf numFmtId="0" fontId="115" fillId="0" borderId="0"/>
    <xf numFmtId="0" fontId="115" fillId="0" borderId="0"/>
    <xf numFmtId="0" fontId="91" fillId="0" borderId="0" applyNumberFormat="0" applyFill="0" applyBorder="0" applyAlignment="0" applyProtection="0"/>
    <xf numFmtId="0" fontId="115" fillId="0" borderId="0"/>
    <xf numFmtId="0" fontId="115" fillId="0" borderId="0"/>
    <xf numFmtId="0" fontId="135"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63" borderId="166" applyFont="0" applyBorder="0">
      <alignment horizontal="center" wrapText="1"/>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63" borderId="166" applyFont="0" applyBorder="0">
      <alignment horizontal="center" wrapText="1"/>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3" fontId="31" fillId="54" borderId="159" applyFont="0" applyProtection="0">
      <alignment horizontal="right"/>
    </xf>
    <xf numFmtId="0" fontId="115" fillId="0" borderId="0"/>
    <xf numFmtId="0" fontId="115" fillId="0" borderId="0"/>
    <xf numFmtId="0" fontId="115" fillId="0" borderId="0"/>
    <xf numFmtId="0" fontId="115" fillId="0" borderId="0"/>
    <xf numFmtId="0" fontId="115" fillId="0" borderId="0"/>
    <xf numFmtId="3" fontId="31" fillId="54" borderId="159" applyFont="0" applyProtection="0">
      <alignment horizontal="right"/>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0" fontId="31" fillId="54" borderId="159" applyFont="0" applyProtection="0">
      <alignment horizontal="right"/>
    </xf>
    <xf numFmtId="0" fontId="115" fillId="0" borderId="0"/>
    <xf numFmtId="0" fontId="115" fillId="0" borderId="0"/>
    <xf numFmtId="0" fontId="115" fillId="0" borderId="0"/>
    <xf numFmtId="0" fontId="115" fillId="0" borderId="0"/>
    <xf numFmtId="0" fontId="115" fillId="0" borderId="0"/>
    <xf numFmtId="10" fontId="31" fillId="54" borderId="159" applyFont="0" applyProtection="0">
      <alignment horizontal="right"/>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9" fontId="31" fillId="54" borderId="159" applyFont="0" applyProtection="0">
      <alignment horizontal="right"/>
    </xf>
    <xf numFmtId="0" fontId="115" fillId="0" borderId="0"/>
    <xf numFmtId="0" fontId="115" fillId="0" borderId="0"/>
    <xf numFmtId="0" fontId="115" fillId="0" borderId="0"/>
    <xf numFmtId="0" fontId="115" fillId="0" borderId="0"/>
    <xf numFmtId="0" fontId="115" fillId="0" borderId="0"/>
    <xf numFmtId="9" fontId="31" fillId="54" borderId="159" applyFont="0" applyProtection="0">
      <alignment horizontal="right"/>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1" fillId="54" borderId="166" applyNumberFormat="0" applyFont="0" applyBorder="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1" fillId="54" borderId="166" applyNumberFormat="0" applyFont="0" applyBorder="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3" fillId="0" borderId="0" applyNumberFormat="0" applyFill="0" applyBorder="0">
      <protection locked="0"/>
    </xf>
    <xf numFmtId="0" fontId="115" fillId="0" borderId="0"/>
    <xf numFmtId="0" fontId="104" fillId="0" borderId="0" applyNumberFormat="0" applyFill="0" applyBorder="0">
      <protection locked="0"/>
    </xf>
    <xf numFmtId="0" fontId="115" fillId="0" borderId="0"/>
    <xf numFmtId="0" fontId="115" fillId="0" borderId="0"/>
    <xf numFmtId="0" fontId="115" fillId="0" borderId="0"/>
    <xf numFmtId="0" fontId="120" fillId="56" borderId="0" applyNumberFormat="0" applyBorder="0" applyAlignment="0" applyProtection="0"/>
    <xf numFmtId="0" fontId="93" fillId="101" borderId="0" applyNumberFormat="0" applyBorder="0" applyAlignment="0" applyProtection="0"/>
    <xf numFmtId="0" fontId="115" fillId="0" borderId="0"/>
    <xf numFmtId="0" fontId="120" fillId="56" borderId="0" applyNumberFormat="0" applyBorder="0" applyAlignment="0" applyProtection="0"/>
    <xf numFmtId="0" fontId="93" fillId="101" borderId="0" applyNumberFormat="0" applyBorder="0" applyAlignment="0" applyProtection="0"/>
    <xf numFmtId="0" fontId="115" fillId="0" borderId="0"/>
    <xf numFmtId="0" fontId="120" fillId="56" borderId="0" applyNumberFormat="0" applyBorder="0" applyAlignment="0" applyProtection="0"/>
    <xf numFmtId="0" fontId="93" fillId="101" borderId="0" applyNumberFormat="0" applyBorder="0" applyAlignment="0" applyProtection="0"/>
    <xf numFmtId="0" fontId="93" fillId="101" borderId="0" applyNumberFormat="0" applyBorder="0" applyAlignment="0" applyProtection="0"/>
    <xf numFmtId="0" fontId="93" fillId="101" borderId="0" applyNumberFormat="0" applyBorder="0" applyAlignment="0" applyProtection="0"/>
    <xf numFmtId="0" fontId="93" fillId="10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20"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93" fillId="101" borderId="0"/>
    <xf numFmtId="0" fontId="115" fillId="0" borderId="0"/>
    <xf numFmtId="0" fontId="115" fillId="0" borderId="0"/>
    <xf numFmtId="0" fontId="115" fillId="0" borderId="0"/>
    <xf numFmtId="0" fontId="115" fillId="0" borderId="0"/>
    <xf numFmtId="0" fontId="136" fillId="54" borderId="155" applyNumberFormat="0" applyAlignment="0" applyProtection="0"/>
    <xf numFmtId="0" fontId="115" fillId="0" borderId="0"/>
    <xf numFmtId="0" fontId="115" fillId="0" borderId="0"/>
    <xf numFmtId="0" fontId="95" fillId="109" borderId="145" applyNumberFormat="0" applyAlignment="0" applyProtection="0"/>
    <xf numFmtId="0" fontId="115" fillId="0" borderId="0"/>
    <xf numFmtId="0" fontId="115" fillId="0" borderId="0"/>
    <xf numFmtId="0" fontId="136" fillId="54" borderId="155" applyNumberFormat="0" applyAlignment="0" applyProtection="0"/>
    <xf numFmtId="0" fontId="136" fillId="54" borderId="155"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200" fontId="31" fillId="110" borderId="159" applyFont="0" applyAlignment="0">
      <protection locked="0"/>
    </xf>
    <xf numFmtId="0" fontId="115" fillId="0" borderId="0"/>
    <xf numFmtId="0" fontId="115" fillId="0" borderId="0"/>
    <xf numFmtId="0" fontId="115" fillId="0" borderId="0"/>
    <xf numFmtId="0" fontId="115" fillId="0" borderId="0"/>
    <xf numFmtId="0" fontId="115" fillId="0" borderId="0"/>
    <xf numFmtId="200" fontId="31" fillId="110" borderId="159" applyFont="0" applyAlignment="0">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3" fontId="31" fillId="110" borderId="159" applyFont="0">
      <alignment horizontal="right" vertical="center"/>
      <protection locked="0"/>
    </xf>
    <xf numFmtId="0" fontId="115" fillId="0" borderId="0"/>
    <xf numFmtId="0" fontId="115" fillId="0" borderId="0"/>
    <xf numFmtId="3"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3"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3"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201"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201"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9" fontId="31" fillId="110" borderId="159" applyProtection="0"/>
    <xf numFmtId="0" fontId="115" fillId="0" borderId="0"/>
    <xf numFmtId="0" fontId="115" fillId="0" borderId="0"/>
    <xf numFmtId="0" fontId="115" fillId="0" borderId="0"/>
    <xf numFmtId="0" fontId="115" fillId="0" borderId="0"/>
    <xf numFmtId="0" fontId="115" fillId="0" borderId="0"/>
    <xf numFmtId="0" fontId="115" fillId="0" borderId="0"/>
    <xf numFmtId="179" fontId="31" fillId="110" borderId="159"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0"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10" fontId="31" fillId="110" borderId="159"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9" fontId="31" fillId="110" borderId="167"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9" fontId="31" fillId="110" borderId="167"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80" fontId="31" fillId="110" borderId="159">
      <alignment horizontal="right"/>
      <protection locked="0"/>
    </xf>
    <xf numFmtId="0" fontId="115" fillId="0" borderId="0"/>
    <xf numFmtId="0" fontId="115" fillId="0" borderId="0"/>
    <xf numFmtId="0" fontId="115" fillId="0" borderId="0"/>
    <xf numFmtId="0" fontId="115" fillId="0" borderId="0"/>
    <xf numFmtId="0" fontId="115" fillId="0" borderId="0"/>
    <xf numFmtId="180" fontId="31" fillId="110" borderId="159">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1" fontId="31" fillId="110" borderId="167"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1" fontId="31" fillId="110" borderId="167" applyFont="0">
      <alignment horizontal="right"/>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1" fillId="110" borderId="159" applyFont="0">
      <alignment horizontal="center" wrapText="1"/>
      <protection locked="0"/>
    </xf>
    <xf numFmtId="0" fontId="115" fillId="0" borderId="0"/>
    <xf numFmtId="0" fontId="115" fillId="0" borderId="0"/>
    <xf numFmtId="0" fontId="115" fillId="0" borderId="0"/>
    <xf numFmtId="0" fontId="115" fillId="0" borderId="0"/>
    <xf numFmtId="0" fontId="115" fillId="0" borderId="0"/>
    <xf numFmtId="0" fontId="31" fillId="110" borderId="159" applyFont="0">
      <alignment horizontal="center" wrapText="1"/>
      <protection locked="0"/>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49" fontId="31" fillId="110" borderId="159" applyFont="0" applyAlignment="0">
      <protection locked="0"/>
    </xf>
    <xf numFmtId="0" fontId="115" fillId="0" borderId="0"/>
    <xf numFmtId="0" fontId="115" fillId="0" borderId="0"/>
    <xf numFmtId="0" fontId="115" fillId="0" borderId="0"/>
    <xf numFmtId="0" fontId="115" fillId="0" borderId="0"/>
    <xf numFmtId="0" fontId="115" fillId="0" borderId="0"/>
    <xf numFmtId="49" fontId="31" fillId="110" borderId="159" applyFont="0" applyAlignment="0">
      <protection locked="0"/>
    </xf>
    <xf numFmtId="0" fontId="115" fillId="0" borderId="0"/>
    <xf numFmtId="0" fontId="115" fillId="0" borderId="0"/>
    <xf numFmtId="0" fontId="115" fillId="0" borderId="0"/>
    <xf numFmtId="0" fontId="97" fillId="0" borderId="146" applyNumberFormat="0" applyFill="0" applyAlignment="0" applyProtection="0"/>
    <xf numFmtId="0" fontId="130" fillId="0" borderId="158" applyNumberFormat="0" applyFill="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202"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202"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0" fontId="115" fillId="0" borderId="0"/>
    <xf numFmtId="0" fontId="115" fillId="0" borderId="0"/>
    <xf numFmtId="0" fontId="115" fillId="0" borderId="0"/>
    <xf numFmtId="203" fontId="31" fillId="0" borderId="0" applyFont="0" applyFill="0" applyBorder="0" applyAlignment="0" applyProtection="0"/>
    <xf numFmtId="0" fontId="115" fillId="0" borderId="0"/>
    <xf numFmtId="0" fontId="115" fillId="0" borderId="0"/>
    <xf numFmtId="204" fontId="31" fillId="0" borderId="0" applyFont="0" applyFill="0" applyBorder="0" applyAlignment="0" applyProtection="0"/>
    <xf numFmtId="0" fontId="115" fillId="0" borderId="0"/>
    <xf numFmtId="203" fontId="31" fillId="0" borderId="0" applyFont="0" applyFill="0" applyBorder="0" applyAlignment="0" applyProtection="0"/>
    <xf numFmtId="0" fontId="115" fillId="0" borderId="0"/>
    <xf numFmtId="0" fontId="115" fillId="0" borderId="0"/>
    <xf numFmtId="0" fontId="115" fillId="0" borderId="0"/>
    <xf numFmtId="203" fontId="31" fillId="0" borderId="0" applyFont="0" applyFill="0" applyBorder="0" applyAlignment="0" applyProtection="0"/>
    <xf numFmtId="0" fontId="115" fillId="0" borderId="0"/>
    <xf numFmtId="0" fontId="115" fillId="0" borderId="0"/>
    <xf numFmtId="0" fontId="115" fillId="0" borderId="0"/>
    <xf numFmtId="204" fontId="31" fillId="0" borderId="0" applyFont="0" applyFill="0" applyBorder="0" applyAlignment="0" applyProtection="0"/>
    <xf numFmtId="0" fontId="115" fillId="0" borderId="0"/>
    <xf numFmtId="0" fontId="115" fillId="0" borderId="0"/>
    <xf numFmtId="0" fontId="115" fillId="0" borderId="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205"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168" fontId="31" fillId="0" borderId="0" applyFont="0" applyFill="0" applyBorder="0" applyAlignment="0" applyProtection="0"/>
    <xf numFmtId="168" fontId="31" fillId="0" borderId="0" applyFont="0" applyFill="0" applyBorder="0" applyAlignment="0" applyProtection="0"/>
    <xf numFmtId="204"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5" fillId="0" borderId="0"/>
    <xf numFmtId="204" fontId="31" fillId="0" borderId="0" applyFont="0" applyFill="0" applyBorder="0" applyAlignment="0" applyProtection="0"/>
    <xf numFmtId="0" fontId="115" fillId="0" borderId="0"/>
    <xf numFmtId="204" fontId="31" fillId="0" borderId="0" applyFont="0" applyFill="0" applyBorder="0" applyAlignment="0" applyProtection="0"/>
    <xf numFmtId="168"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4"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202"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165" fontId="4"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4" fillId="0" borderId="0" applyFont="0" applyFill="0" applyBorder="0" applyAlignment="0" applyProtection="0"/>
    <xf numFmtId="165" fontId="15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15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165" fontId="154" fillId="0" borderId="0" applyFont="0" applyFill="0" applyBorder="0" applyAlignment="0" applyProtection="0"/>
    <xf numFmtId="165" fontId="4" fillId="0" borderId="0" applyFont="0" applyFill="0" applyBorder="0" applyAlignment="0" applyProtection="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165" fontId="4"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15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15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109"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165" fontId="15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202" fontId="31" fillId="0" borderId="0" applyFont="0" applyFill="0" applyBorder="0" applyAlignment="0" applyProtection="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202"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3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202" fontId="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202"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165" fontId="31"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15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15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31" fillId="0" borderId="0" applyFont="0" applyFill="0" applyBorder="0" applyAlignment="0" applyProtection="0"/>
    <xf numFmtId="0" fontId="115" fillId="0" borderId="0"/>
    <xf numFmtId="0" fontId="115" fillId="0" borderId="0"/>
    <xf numFmtId="0" fontId="115" fillId="0" borderId="0"/>
    <xf numFmtId="0" fontId="115" fillId="0" borderId="0"/>
    <xf numFmtId="165" fontId="4" fillId="0" borderId="0" applyFont="0" applyFill="0" applyBorder="0" applyAlignment="0" applyProtection="0"/>
    <xf numFmtId="165" fontId="4" fillId="0" borderId="0" applyFont="0" applyFill="0" applyBorder="0" applyAlignment="0" applyProtection="0"/>
    <xf numFmtId="0" fontId="115" fillId="0" borderId="0"/>
    <xf numFmtId="0" fontId="115" fillId="0" borderId="0"/>
    <xf numFmtId="206" fontId="31" fillId="0" borderId="0" applyFont="0" applyFill="0" applyBorder="0" applyAlignment="0" applyProtection="0"/>
    <xf numFmtId="0" fontId="115" fillId="0" borderId="0"/>
    <xf numFmtId="0" fontId="115" fillId="0" borderId="0"/>
    <xf numFmtId="0" fontId="115" fillId="0" borderId="0"/>
    <xf numFmtId="194" fontId="31" fillId="0" borderId="0" applyFont="0" applyFill="0" applyBorder="0" applyAlignment="0" applyProtection="0"/>
    <xf numFmtId="0" fontId="115" fillId="0" borderId="0"/>
    <xf numFmtId="0" fontId="115" fillId="0" borderId="0"/>
    <xf numFmtId="0" fontId="115" fillId="0" borderId="0"/>
    <xf numFmtId="0" fontId="115" fillId="0" borderId="0"/>
    <xf numFmtId="194" fontId="109" fillId="0" borderId="0" applyFont="0" applyFill="0" applyBorder="0" applyAlignment="0" applyProtection="0"/>
    <xf numFmtId="0" fontId="115" fillId="0" borderId="0"/>
    <xf numFmtId="206" fontId="31" fillId="0" borderId="0" applyFont="0" applyFill="0" applyBorder="0" applyAlignment="0" applyProtection="0"/>
    <xf numFmtId="0" fontId="115" fillId="0" borderId="0"/>
    <xf numFmtId="0" fontId="115" fillId="0" borderId="0"/>
    <xf numFmtId="0" fontId="115" fillId="0" borderId="0"/>
    <xf numFmtId="0" fontId="115" fillId="0" borderId="0"/>
    <xf numFmtId="194" fontId="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8" fillId="49" borderId="0" applyNumberFormat="0" applyBorder="0" applyAlignment="0" applyProtection="0"/>
    <xf numFmtId="0" fontId="115" fillId="0" borderId="0"/>
    <xf numFmtId="0" fontId="118" fillId="49" borderId="0" applyNumberFormat="0" applyBorder="0" applyAlignment="0" applyProtection="0"/>
    <xf numFmtId="0" fontId="118" fillId="49"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8" fillId="49" borderId="0" applyNumberFormat="0" applyBorder="0" applyAlignment="0" applyProtection="0"/>
    <xf numFmtId="0" fontId="115" fillId="0" borderId="0"/>
    <xf numFmtId="0" fontId="115" fillId="0" borderId="0"/>
    <xf numFmtId="0" fontId="94" fillId="111" borderId="0" applyNumberFormat="0" applyBorder="0" applyAlignment="0" applyProtection="0"/>
    <xf numFmtId="0" fontId="115" fillId="0" borderId="0"/>
    <xf numFmtId="0" fontId="118" fillId="49" borderId="0" applyNumberFormat="0" applyBorder="0" applyAlignment="0" applyProtection="0"/>
    <xf numFmtId="0" fontId="94" fillId="111" borderId="0" applyNumberFormat="0" applyBorder="0" applyAlignment="0" applyProtection="0"/>
    <xf numFmtId="0" fontId="115" fillId="0" borderId="0"/>
    <xf numFmtId="0" fontId="115" fillId="0" borderId="0"/>
    <xf numFmtId="0" fontId="115" fillId="0" borderId="0"/>
    <xf numFmtId="0" fontId="115" fillId="0" borderId="0"/>
    <xf numFmtId="0" fontId="156" fillId="0" borderId="0"/>
    <xf numFmtId="0" fontId="115" fillId="0" borderId="0"/>
    <xf numFmtId="204" fontId="156" fillId="0" borderId="0"/>
    <xf numFmtId="0" fontId="156" fillId="0" borderId="0"/>
    <xf numFmtId="0" fontId="11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57" fillId="0" borderId="0"/>
    <xf numFmtId="0" fontId="157" fillId="0" borderId="0"/>
    <xf numFmtId="0" fontId="157" fillId="0" borderId="0"/>
    <xf numFmtId="0" fontId="5" fillId="0" borderId="0"/>
    <xf numFmtId="0" fontId="157" fillId="0" borderId="0"/>
    <xf numFmtId="0" fontId="157" fillId="0" borderId="0"/>
    <xf numFmtId="0" fontId="5" fillId="0" borderId="0"/>
    <xf numFmtId="0" fontId="157" fillId="0" borderId="0"/>
    <xf numFmtId="0" fontId="157" fillId="0" borderId="0"/>
    <xf numFmtId="0" fontId="115" fillId="0" borderId="0"/>
    <xf numFmtId="0" fontId="5" fillId="0" borderId="0"/>
    <xf numFmtId="0" fontId="5" fillId="0" borderId="0"/>
    <xf numFmtId="0" fontId="157" fillId="0" borderId="0"/>
    <xf numFmtId="0" fontId="157" fillId="0" borderId="0"/>
    <xf numFmtId="0" fontId="5" fillId="0" borderId="0"/>
    <xf numFmtId="0" fontId="157" fillId="0" borderId="0"/>
    <xf numFmtId="0" fontId="157" fillId="0" borderId="0"/>
    <xf numFmtId="0" fontId="115" fillId="0" borderId="0"/>
    <xf numFmtId="0" fontId="5" fillId="0" borderId="0"/>
    <xf numFmtId="0" fontId="5" fillId="0" borderId="0"/>
    <xf numFmtId="0" fontId="5" fillId="0" borderId="0"/>
    <xf numFmtId="0" fontId="157" fillId="0" borderId="0"/>
    <xf numFmtId="0" fontId="157" fillId="0" borderId="0"/>
    <xf numFmtId="0" fontId="115" fillId="0" borderId="0"/>
    <xf numFmtId="0" fontId="5" fillId="0" borderId="0"/>
    <xf numFmtId="0" fontId="5" fillId="0" borderId="0"/>
    <xf numFmtId="0" fontId="157" fillId="0" borderId="0"/>
    <xf numFmtId="0" fontId="157" fillId="0" borderId="0"/>
    <xf numFmtId="0" fontId="115" fillId="0" borderId="0"/>
    <xf numFmtId="0" fontId="5" fillId="0" borderId="0"/>
    <xf numFmtId="0" fontId="5" fillId="0" borderId="0"/>
    <xf numFmtId="0" fontId="115" fillId="0" borderId="0"/>
    <xf numFmtId="0" fontId="31"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157" fillId="0" borderId="0"/>
    <xf numFmtId="0" fontId="157" fillId="0" borderId="0"/>
    <xf numFmtId="0" fontId="157"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115" fillId="0" borderId="0"/>
    <xf numFmtId="0" fontId="5" fillId="0" borderId="0"/>
    <xf numFmtId="0" fontId="5" fillId="0" borderId="0"/>
    <xf numFmtId="0" fontId="157" fillId="0" borderId="0"/>
    <xf numFmtId="0" fontId="157" fillId="0" borderId="0"/>
    <xf numFmtId="0" fontId="157" fillId="0" borderId="0"/>
    <xf numFmtId="0" fontId="115" fillId="0" borderId="0"/>
    <xf numFmtId="0" fontId="5" fillId="0" borderId="0"/>
    <xf numFmtId="0" fontId="5" fillId="0" borderId="0"/>
    <xf numFmtId="0" fontId="157" fillId="0" borderId="0"/>
    <xf numFmtId="0" fontId="157"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157" fillId="0" borderId="0"/>
    <xf numFmtId="0" fontId="157" fillId="0" borderId="0"/>
    <xf numFmtId="0" fontId="115" fillId="0" borderId="0"/>
    <xf numFmtId="0" fontId="5" fillId="0" borderId="0"/>
    <xf numFmtId="0" fontId="5" fillId="0" borderId="0"/>
    <xf numFmtId="0" fontId="157" fillId="0" borderId="0"/>
    <xf numFmtId="0" fontId="157" fillId="0" borderId="0"/>
    <xf numFmtId="0" fontId="115" fillId="0" borderId="0"/>
    <xf numFmtId="0" fontId="5" fillId="0" borderId="0"/>
    <xf numFmtId="0" fontId="5" fillId="0" borderId="0"/>
    <xf numFmtId="0" fontId="5" fillId="0" borderId="0"/>
    <xf numFmtId="0" fontId="157" fillId="0" borderId="0"/>
    <xf numFmtId="0" fontId="115" fillId="0" borderId="0"/>
    <xf numFmtId="0" fontId="5" fillId="0" borderId="0"/>
    <xf numFmtId="0" fontId="5" fillId="0" borderId="0"/>
    <xf numFmtId="0" fontId="5" fillId="0" borderId="0"/>
    <xf numFmtId="0" fontId="157" fillId="0" borderId="0"/>
    <xf numFmtId="0" fontId="157" fillId="0" borderId="0"/>
    <xf numFmtId="0" fontId="115" fillId="0" borderId="0"/>
    <xf numFmtId="0" fontId="5" fillId="0" borderId="0"/>
    <xf numFmtId="0" fontId="157" fillId="0" borderId="0"/>
    <xf numFmtId="0" fontId="157" fillId="0" borderId="0"/>
    <xf numFmtId="0" fontId="115" fillId="0" borderId="0"/>
    <xf numFmtId="0" fontId="5" fillId="0" borderId="0"/>
    <xf numFmtId="0" fontId="5" fillId="0" borderId="0"/>
    <xf numFmtId="0" fontId="5" fillId="0" borderId="0"/>
    <xf numFmtId="0" fontId="115" fillId="0" borderId="0"/>
    <xf numFmtId="0" fontId="5" fillId="0" borderId="0"/>
    <xf numFmtId="0" fontId="157" fillId="0" borderId="0"/>
    <xf numFmtId="0" fontId="157" fillId="0" borderId="0"/>
    <xf numFmtId="0" fontId="115" fillId="0" borderId="0"/>
    <xf numFmtId="0" fontId="5" fillId="0" borderId="0"/>
    <xf numFmtId="0" fontId="5" fillId="0" borderId="0"/>
    <xf numFmtId="0" fontId="157" fillId="0" borderId="0"/>
    <xf numFmtId="0" fontId="157" fillId="0" borderId="0"/>
    <xf numFmtId="0" fontId="115" fillId="0" borderId="0"/>
    <xf numFmtId="0" fontId="157"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4"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09" fillId="0" borderId="0"/>
    <xf numFmtId="0" fontId="1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158"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115" fillId="0" borderId="0"/>
    <xf numFmtId="0" fontId="5" fillId="0" borderId="0"/>
    <xf numFmtId="0" fontId="5" fillId="0" borderId="0"/>
    <xf numFmtId="0" fontId="4" fillId="0" borderId="0"/>
    <xf numFmtId="0" fontId="4" fillId="0" borderId="0"/>
    <xf numFmtId="0" fontId="158"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31" fillId="0" borderId="0"/>
    <xf numFmtId="0" fontId="5" fillId="0" borderId="0"/>
    <xf numFmtId="0" fontId="5" fillId="0" borderId="0"/>
    <xf numFmtId="0" fontId="115" fillId="0" borderId="0"/>
    <xf numFmtId="0" fontId="158" fillId="0" borderId="0"/>
    <xf numFmtId="0" fontId="158" fillId="0" borderId="0"/>
    <xf numFmtId="0" fontId="1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204" fontId="31"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4"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204" fontId="31"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207" fontId="31"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4"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31"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4" fillId="0" borderId="0"/>
    <xf numFmtId="0" fontId="5" fillId="0" borderId="0"/>
    <xf numFmtId="0" fontId="4" fillId="0" borderId="0"/>
    <xf numFmtId="0" fontId="5" fillId="0" borderId="0"/>
    <xf numFmtId="0" fontId="5" fillId="0" borderId="0"/>
    <xf numFmtId="0" fontId="115" fillId="0" borderId="0"/>
    <xf numFmtId="0" fontId="4" fillId="0" borderId="0"/>
    <xf numFmtId="0" fontId="5"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31"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4" fillId="0" borderId="0"/>
    <xf numFmtId="0" fontId="5" fillId="0" borderId="0"/>
    <xf numFmtId="0" fontId="4" fillId="0" borderId="0"/>
    <xf numFmtId="0" fontId="5" fillId="0" borderId="0"/>
    <xf numFmtId="0" fontId="115" fillId="0" borderId="0"/>
    <xf numFmtId="0" fontId="4" fillId="0" borderId="0"/>
    <xf numFmtId="0" fontId="5"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31"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55" fillId="0" borderId="0"/>
    <xf numFmtId="0" fontId="5" fillId="0" borderId="0"/>
    <xf numFmtId="0" fontId="109"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159" fillId="0" borderId="0"/>
    <xf numFmtId="0" fontId="155" fillId="0" borderId="0"/>
    <xf numFmtId="0" fontId="159"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31"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31"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31" fillId="0" borderId="0"/>
    <xf numFmtId="0" fontId="5" fillId="0" borderId="0"/>
    <xf numFmtId="0" fontId="109" fillId="0" borderId="0"/>
    <xf numFmtId="0" fontId="5" fillId="0" borderId="0"/>
    <xf numFmtId="0" fontId="4" fillId="0" borderId="0"/>
    <xf numFmtId="0" fontId="4" fillId="0" borderId="0"/>
    <xf numFmtId="0" fontId="4" fillId="0" borderId="0"/>
    <xf numFmtId="0" fontId="115" fillId="0" borderId="0"/>
    <xf numFmtId="0" fontId="5" fillId="0" borderId="0"/>
    <xf numFmtId="0" fontId="31" fillId="0" borderId="0"/>
    <xf numFmtId="0" fontId="11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115" fillId="0" borderId="0"/>
    <xf numFmtId="0" fontId="10"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31" fillId="0" borderId="0"/>
    <xf numFmtId="0" fontId="115" fillId="0" borderId="0"/>
    <xf numFmtId="0" fontId="5" fillId="0" borderId="0"/>
    <xf numFmtId="0" fontId="5" fillId="0" borderId="0"/>
    <xf numFmtId="0" fontId="4" fillId="0" borderId="0"/>
    <xf numFmtId="0" fontId="109" fillId="0" borderId="0"/>
    <xf numFmtId="0" fontId="4" fillId="0" borderId="0"/>
    <xf numFmtId="0" fontId="4" fillId="0" borderId="0"/>
    <xf numFmtId="0" fontId="4" fillId="0" borderId="0"/>
    <xf numFmtId="0" fontId="15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5" fillId="0" borderId="0"/>
    <xf numFmtId="0" fontId="109"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5" fillId="0" borderId="0"/>
    <xf numFmtId="0" fontId="5" fillId="0" borderId="0"/>
    <xf numFmtId="0" fontId="109" fillId="0" borderId="0"/>
    <xf numFmtId="0" fontId="109"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31"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31"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31"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5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4"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5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31" fillId="0" borderId="0"/>
    <xf numFmtId="0" fontId="4"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160" fillId="0" borderId="0"/>
    <xf numFmtId="0" fontId="5" fillId="0" borderId="0"/>
    <xf numFmtId="0" fontId="11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115" fillId="0" borderId="0"/>
    <xf numFmtId="0" fontId="5" fillId="0" borderId="0"/>
    <xf numFmtId="0" fontId="1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115" fillId="0" borderId="0"/>
    <xf numFmtId="0" fontId="5" fillId="0" borderId="0"/>
    <xf numFmtId="0" fontId="5" fillId="0" borderId="0"/>
    <xf numFmtId="0" fontId="5" fillId="0" borderId="0"/>
    <xf numFmtId="0" fontId="160"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31"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115"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31"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54"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31"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4"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31"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56"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154"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115" fillId="0" borderId="0"/>
    <xf numFmtId="0" fontId="5" fillId="0" borderId="0"/>
    <xf numFmtId="0" fontId="5" fillId="0" borderId="0"/>
    <xf numFmtId="0" fontId="4" fillId="0" borderId="0"/>
    <xf numFmtId="0" fontId="109"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31"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204" fontId="31"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31"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5" fillId="0" borderId="0"/>
    <xf numFmtId="0" fontId="109"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31"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31" fillId="0" borderId="0"/>
    <xf numFmtId="0" fontId="5" fillId="0" borderId="0"/>
    <xf numFmtId="0" fontId="31"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09" fillId="0" borderId="0"/>
    <xf numFmtId="0" fontId="159" fillId="0" borderId="0"/>
    <xf numFmtId="0" fontId="4"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59" fillId="0" borderId="0"/>
    <xf numFmtId="0" fontId="155" fillId="0" borderId="0"/>
    <xf numFmtId="0" fontId="31" fillId="0" borderId="0"/>
    <xf numFmtId="0" fontId="31" fillId="0" borderId="0"/>
    <xf numFmtId="0" fontId="155" fillId="0" borderId="0"/>
    <xf numFmtId="0" fontId="155" fillId="0" borderId="0"/>
    <xf numFmtId="0" fontId="115" fillId="0" borderId="0"/>
    <xf numFmtId="0" fontId="5" fillId="0" borderId="0"/>
    <xf numFmtId="0" fontId="159" fillId="0" borderId="0"/>
    <xf numFmtId="0" fontId="31"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55" fillId="0" borderId="0"/>
    <xf numFmtId="0" fontId="11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115"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31"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4" fillId="0" borderId="0"/>
    <xf numFmtId="0" fontId="31"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31" fillId="0" borderId="0"/>
    <xf numFmtId="0" fontId="11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109"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4" fillId="0" borderId="0"/>
    <xf numFmtId="0" fontId="4" fillId="0" borderId="0"/>
    <xf numFmtId="0" fontId="11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204" fontId="31"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204" fontId="31"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115" fillId="0" borderId="0"/>
    <xf numFmtId="204" fontId="31"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31"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60" fillId="0" borderId="0"/>
    <xf numFmtId="0" fontId="109" fillId="0" borderId="0"/>
    <xf numFmtId="0" fontId="115" fillId="0" borderId="0"/>
    <xf numFmtId="0" fontId="5" fillId="0" borderId="0"/>
    <xf numFmtId="0" fontId="5" fillId="0" borderId="0"/>
    <xf numFmtId="0" fontId="5" fillId="0" borderId="0"/>
    <xf numFmtId="0" fontId="109"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09"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109"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09" fillId="0" borderId="0"/>
    <xf numFmtId="0" fontId="5" fillId="0" borderId="0"/>
    <xf numFmtId="0" fontId="5" fillId="0" borderId="0"/>
    <xf numFmtId="0" fontId="115" fillId="0" borderId="0"/>
    <xf numFmtId="0" fontId="5" fillId="0" borderId="0"/>
    <xf numFmtId="0" fontId="109"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61" fillId="0" borderId="0"/>
    <xf numFmtId="0" fontId="115" fillId="0" borderId="0"/>
    <xf numFmtId="0" fontId="5" fillId="0" borderId="0"/>
    <xf numFmtId="0" fontId="5" fillId="0" borderId="0"/>
    <xf numFmtId="0" fontId="4" fillId="0" borderId="0"/>
    <xf numFmtId="0" fontId="5" fillId="0" borderId="0"/>
    <xf numFmtId="0" fontId="4" fillId="0" borderId="0"/>
    <xf numFmtId="0" fontId="4" fillId="0" borderId="0"/>
    <xf numFmtId="0" fontId="115" fillId="0" borderId="0"/>
    <xf numFmtId="0" fontId="162"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5" fillId="0" borderId="0"/>
    <xf numFmtId="0" fontId="4" fillId="0" borderId="0"/>
    <xf numFmtId="0" fontId="115" fillId="0" borderId="0"/>
    <xf numFmtId="0" fontId="4" fillId="0" borderId="0"/>
    <xf numFmtId="0" fontId="5" fillId="0" borderId="0"/>
    <xf numFmtId="0" fontId="4" fillId="0" borderId="0"/>
    <xf numFmtId="0" fontId="4" fillId="0" borderId="0"/>
    <xf numFmtId="0" fontId="4" fillId="0" borderId="0"/>
    <xf numFmtId="0" fontId="4" fillId="0" borderId="0"/>
    <xf numFmtId="0" fontId="11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115" fillId="0" borderId="0"/>
    <xf numFmtId="0" fontId="4"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4" fillId="0" borderId="0"/>
    <xf numFmtId="0" fontId="5" fillId="0" borderId="0"/>
    <xf numFmtId="0" fontId="115" fillId="0" borderId="0"/>
    <xf numFmtId="0" fontId="4"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204" fontId="163"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4"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31"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4"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157"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115" fillId="0" borderId="0"/>
    <xf numFmtId="0" fontId="5" fillId="0" borderId="0"/>
    <xf numFmtId="0" fontId="4"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62" fillId="0" borderId="0"/>
    <xf numFmtId="0" fontId="115" fillId="0" borderId="0"/>
    <xf numFmtId="0" fontId="5" fillId="0" borderId="0"/>
    <xf numFmtId="0" fontId="5" fillId="0" borderId="0"/>
    <xf numFmtId="0" fontId="162"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54" fillId="0" borderId="0"/>
    <xf numFmtId="0" fontId="5" fillId="0" borderId="0"/>
    <xf numFmtId="0" fontId="154" fillId="0" borderId="0"/>
    <xf numFmtId="0" fontId="162"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115" fillId="0" borderId="0"/>
    <xf numFmtId="0" fontId="4" fillId="0" borderId="0"/>
    <xf numFmtId="0" fontId="5"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4" fillId="0" borderId="0"/>
    <xf numFmtId="0" fontId="4"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158"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4"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4" fillId="0" borderId="0"/>
    <xf numFmtId="0" fontId="4"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115"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4" fillId="0" borderId="0"/>
    <xf numFmtId="0" fontId="5" fillId="0" borderId="0"/>
    <xf numFmtId="0" fontId="4" fillId="0" borderId="0"/>
    <xf numFmtId="0" fontId="115" fillId="0" borderId="0"/>
    <xf numFmtId="0" fontId="5" fillId="0" borderId="0"/>
    <xf numFmtId="0" fontId="5" fillId="0" borderId="0"/>
    <xf numFmtId="0" fontId="5" fillId="0" borderId="0"/>
    <xf numFmtId="0" fontId="4"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 fillId="0" borderId="0" applyFont="0" applyFill="0" applyBorder="0" applyAlignment="0" applyProtection="0"/>
    <xf numFmtId="0" fontId="3" fillId="0" borderId="0"/>
    <xf numFmtId="0" fontId="2" fillId="0" borderId="0"/>
    <xf numFmtId="0" fontId="31" fillId="0" borderId="0"/>
    <xf numFmtId="9" fontId="2" fillId="0" borderId="0" applyFont="0" applyFill="0" applyBorder="0" applyAlignment="0" applyProtection="0"/>
    <xf numFmtId="0" fontId="1" fillId="0" borderId="0"/>
    <xf numFmtId="0" fontId="31" fillId="0" borderId="0"/>
    <xf numFmtId="9" fontId="1" fillId="0" borderId="0" applyFont="0" applyFill="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116" borderId="172" applyNumberFormat="0" applyFont="0" applyAlignment="0" applyProtection="0"/>
    <xf numFmtId="0" fontId="1" fillId="116" borderId="172" applyNumberFormat="0" applyFont="0" applyAlignment="0" applyProtection="0"/>
    <xf numFmtId="0" fontId="1" fillId="116" borderId="172" applyNumberFormat="0" applyFont="0" applyAlignment="0" applyProtection="0"/>
    <xf numFmtId="0" fontId="5" fillId="0" borderId="0"/>
    <xf numFmtId="0" fontId="162" fillId="57" borderId="195"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1" fillId="59" borderId="159">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201" fontId="31" fillId="59" borderId="159">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10" fontId="31" fillId="59" borderId="159"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31" fillId="59" borderId="159">
      <alignment horizontal="right"/>
      <protection locked="0"/>
    </xf>
    <xf numFmtId="0" fontId="5" fillId="0" borderId="0"/>
    <xf numFmtId="0" fontId="5" fillId="0" borderId="0"/>
    <xf numFmtId="0" fontId="5" fillId="0" borderId="0"/>
    <xf numFmtId="0" fontId="5" fillId="0" borderId="0"/>
    <xf numFmtId="0" fontId="5" fillId="0" borderId="0"/>
    <xf numFmtId="171" fontId="31" fillId="59" borderId="167"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31" fillId="59" borderId="159">
      <alignment horizontal="center" wrapText="1"/>
    </xf>
    <xf numFmtId="0" fontId="5" fillId="0" borderId="0"/>
    <xf numFmtId="0" fontId="5" fillId="0" borderId="0"/>
    <xf numFmtId="0" fontId="5" fillId="0" borderId="0"/>
    <xf numFmtId="0" fontId="5" fillId="0" borderId="0"/>
    <xf numFmtId="0" fontId="5" fillId="0" borderId="0"/>
    <xf numFmtId="0" fontId="5" fillId="0" borderId="0"/>
    <xf numFmtId="0" fontId="31" fillId="59" borderId="159" applyNumberFormat="0" applyFont="0">
      <alignment horizontal="center" wrapText="1"/>
      <protection locked="0"/>
    </xf>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6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9"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57"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1" fillId="0" borderId="0" applyFont="0" applyFill="0" applyBorder="0" applyAlignment="0" applyProtection="0"/>
    <xf numFmtId="9" fontId="15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6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9" fillId="0" borderId="0" applyFont="0" applyFill="0" applyBorder="0" applyAlignment="0" applyProtection="0"/>
    <xf numFmtId="0" fontId="5" fillId="0" borderId="0"/>
    <xf numFmtId="0" fontId="5" fillId="0" borderId="0"/>
    <xf numFmtId="0" fontId="5" fillId="0" borderId="0"/>
    <xf numFmtId="0" fontId="5" fillId="0" borderId="0"/>
    <xf numFmtId="9" fontId="109"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9" fontId="10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109"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7" fillId="68" borderId="19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2" fontId="31" fillId="63" borderId="159">
      <alignment horizontal="center"/>
    </xf>
    <xf numFmtId="0" fontId="5" fillId="0" borderId="0"/>
    <xf numFmtId="0" fontId="5" fillId="0" borderId="0"/>
    <xf numFmtId="0" fontId="5" fillId="0" borderId="0"/>
    <xf numFmtId="0" fontId="5" fillId="0" borderId="0"/>
    <xf numFmtId="0" fontId="5" fillId="0" borderId="0"/>
    <xf numFmtId="3" fontId="31" fillId="63" borderId="159" applyFont="0">
      <alignment horizontal="right" vertical="center"/>
    </xf>
    <xf numFmtId="0" fontId="5" fillId="0" borderId="0"/>
    <xf numFmtId="0" fontId="5" fillId="0" borderId="0"/>
    <xf numFmtId="3" fontId="31" fillId="63"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213" fontId="31" fillId="63"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201" fontId="31" fillId="63"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0" fontId="31" fillId="63"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9" fontId="31" fillId="63"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214" fontId="31" fillId="63" borderId="159" applyFont="0">
      <alignment horizontal="center" wrapText="1"/>
    </xf>
    <xf numFmtId="0" fontId="5" fillId="0" borderId="0"/>
    <xf numFmtId="0" fontId="178" fillId="117" borderId="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31" fillId="118" borderId="159">
      <protection locked="0"/>
    </xf>
    <xf numFmtId="0" fontId="5" fillId="0" borderId="0"/>
    <xf numFmtId="0" fontId="5" fillId="0" borderId="0"/>
    <xf numFmtId="0" fontId="5" fillId="0" borderId="0"/>
    <xf numFmtId="0" fontId="5" fillId="0" borderId="0"/>
    <xf numFmtId="0" fontId="5" fillId="0" borderId="0"/>
    <xf numFmtId="0" fontId="5" fillId="0" borderId="0"/>
    <xf numFmtId="1" fontId="31" fillId="118"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79" fontId="31" fillId="118" borderId="159" applyFont="0"/>
    <xf numFmtId="0" fontId="5" fillId="0" borderId="0"/>
    <xf numFmtId="0" fontId="5" fillId="0" borderId="0"/>
    <xf numFmtId="0" fontId="5" fillId="0" borderId="0"/>
    <xf numFmtId="0" fontId="5" fillId="0" borderId="0"/>
    <xf numFmtId="0" fontId="5" fillId="0" borderId="0"/>
    <xf numFmtId="0" fontId="5" fillId="0" borderId="0"/>
    <xf numFmtId="9" fontId="31" fillId="118"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80" fontId="31" fillId="118"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0" fontId="31" fillId="118"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31" fillId="118" borderId="159" applyFont="0">
      <alignment horizontal="center" wrapText="1"/>
    </xf>
    <xf numFmtId="0" fontId="5" fillId="0" borderId="0"/>
    <xf numFmtId="0" fontId="5" fillId="0" borderId="0"/>
    <xf numFmtId="0" fontId="5" fillId="0" borderId="0"/>
    <xf numFmtId="0" fontId="5" fillId="0" borderId="0"/>
    <xf numFmtId="0" fontId="5" fillId="0" borderId="0"/>
    <xf numFmtId="0" fontId="5" fillId="0" borderId="0"/>
    <xf numFmtId="49" fontId="31" fillId="118" borderId="159" applyFont="0"/>
    <xf numFmtId="0" fontId="5" fillId="0" borderId="0"/>
    <xf numFmtId="0" fontId="5" fillId="0" borderId="0"/>
    <xf numFmtId="0" fontId="5" fillId="0" borderId="0"/>
    <xf numFmtId="0" fontId="5" fillId="0" borderId="0"/>
    <xf numFmtId="0" fontId="5" fillId="0" borderId="0"/>
    <xf numFmtId="0" fontId="5" fillId="0" borderId="0"/>
    <xf numFmtId="179" fontId="31" fillId="119" borderId="159" applyFont="0"/>
    <xf numFmtId="0" fontId="5" fillId="0" borderId="0"/>
    <xf numFmtId="0" fontId="5" fillId="0" borderId="0"/>
    <xf numFmtId="0" fontId="5" fillId="0" borderId="0"/>
    <xf numFmtId="0" fontId="5" fillId="0" borderId="0"/>
    <xf numFmtId="0" fontId="5" fillId="0" borderId="0"/>
    <xf numFmtId="0" fontId="5" fillId="0" borderId="0"/>
    <xf numFmtId="9" fontId="31" fillId="119"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31" fillId="56"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 fontId="31" fillId="56"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79" fontId="31" fillId="56" borderId="159" applyFont="0"/>
    <xf numFmtId="0" fontId="5" fillId="0" borderId="0"/>
    <xf numFmtId="0" fontId="5" fillId="0" borderId="0"/>
    <xf numFmtId="0" fontId="5" fillId="0" borderId="0"/>
    <xf numFmtId="0" fontId="5" fillId="0" borderId="0"/>
    <xf numFmtId="0" fontId="5" fillId="0" borderId="0"/>
    <xf numFmtId="0" fontId="5" fillId="0" borderId="0"/>
    <xf numFmtId="201" fontId="31" fillId="56" borderId="159" applyFont="0"/>
    <xf numFmtId="0" fontId="5" fillId="0" borderId="0"/>
    <xf numFmtId="0" fontId="5" fillId="0" borderId="0"/>
    <xf numFmtId="0" fontId="5" fillId="0" borderId="0"/>
    <xf numFmtId="0" fontId="5" fillId="0" borderId="0"/>
    <xf numFmtId="0" fontId="5" fillId="0" borderId="0"/>
    <xf numFmtId="0" fontId="5" fillId="0" borderId="0"/>
    <xf numFmtId="10" fontId="31" fillId="56"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9" fontId="31" fillId="56" borderId="159"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80" fontId="31" fillId="56" borderId="159" applyFont="0">
      <alignment horizontal="right"/>
    </xf>
    <xf numFmtId="0" fontId="5" fillId="0" borderId="0"/>
    <xf numFmtId="0" fontId="5" fillId="0" borderId="0"/>
    <xf numFmtId="0" fontId="5" fillId="0" borderId="0"/>
    <xf numFmtId="0" fontId="5" fillId="0" borderId="0"/>
    <xf numFmtId="10" fontId="31" fillId="56" borderId="197"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31" fillId="56" borderId="159" applyFont="0">
      <alignment horizontal="center" wrapText="1"/>
      <protection locked="0"/>
    </xf>
    <xf numFmtId="0" fontId="5" fillId="0" borderId="0"/>
    <xf numFmtId="0" fontId="5" fillId="0" borderId="0"/>
    <xf numFmtId="0" fontId="5" fillId="0" borderId="0"/>
    <xf numFmtId="0" fontId="5" fillId="0" borderId="0"/>
    <xf numFmtId="0" fontId="5" fillId="0" borderId="0"/>
    <xf numFmtId="0" fontId="5" fillId="0" borderId="0"/>
    <xf numFmtId="49" fontId="31" fillId="56" borderId="159" applyFont="0"/>
    <xf numFmtId="0" fontId="5" fillId="0" borderId="0"/>
    <xf numFmtId="0" fontId="5" fillId="0" borderId="0"/>
    <xf numFmtId="0" fontId="5" fillId="0" borderId="0"/>
    <xf numFmtId="0" fontId="5" fillId="0" borderId="0"/>
    <xf numFmtId="0" fontId="5" fillId="0" borderId="0"/>
    <xf numFmtId="0" fontId="35" fillId="0" borderId="0">
      <alignment horizontal="left"/>
    </xf>
    <xf numFmtId="0" fontId="5" fillId="0" borderId="0"/>
    <xf numFmtId="0" fontId="5" fillId="0" borderId="0"/>
    <xf numFmtId="0" fontId="5" fillId="0" borderId="0"/>
    <xf numFmtId="0" fontId="17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5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0" borderId="16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2" fillId="0" borderId="16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5" fillId="0" borderId="165"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applyNumberFormat="0" applyFill="0" applyBorder="0" applyAlignment="0" applyProtection="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181" fillId="0" borderId="198" applyNumberFormat="0" applyFill="0" applyAlignment="0" applyProtection="0"/>
    <xf numFmtId="0" fontId="5" fillId="0" borderId="0"/>
    <xf numFmtId="0" fontId="5" fillId="0" borderId="0"/>
    <xf numFmtId="0" fontId="181" fillId="0" borderId="198" applyNumberFormat="0" applyFill="0" applyAlignment="0" applyProtection="0"/>
    <xf numFmtId="0" fontId="5" fillId="0" borderId="0"/>
    <xf numFmtId="0" fontId="181" fillId="0" borderId="198" applyNumberFormat="0" applyFill="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205"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5" fontId="31" fillId="0" borderId="0" applyFont="0" applyFill="0" applyBorder="0" applyAlignment="0" applyProtection="0"/>
    <xf numFmtId="168" fontId="31" fillId="0" borderId="0" applyFont="0" applyFill="0" applyBorder="0" applyAlignment="0" applyProtection="0"/>
    <xf numFmtId="0" fontId="185" fillId="0" borderId="0"/>
    <xf numFmtId="0" fontId="1" fillId="0" borderId="0"/>
    <xf numFmtId="0" fontId="1" fillId="0" borderId="0"/>
    <xf numFmtId="0" fontId="115"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5" fillId="0" borderId="0"/>
    <xf numFmtId="0" fontId="115" fillId="0" borderId="0"/>
    <xf numFmtId="0" fontId="1" fillId="0" borderId="0"/>
    <xf numFmtId="0" fontId="5" fillId="0" borderId="0"/>
    <xf numFmtId="0" fontId="5" fillId="0" borderId="0"/>
    <xf numFmtId="0" fontId="1" fillId="0" borderId="0"/>
    <xf numFmtId="0" fontId="1" fillId="0" borderId="0"/>
    <xf numFmtId="0" fontId="115" fillId="0" borderId="0"/>
    <xf numFmtId="0" fontId="5" fillId="0" borderId="0"/>
    <xf numFmtId="0" fontId="5" fillId="0" borderId="0"/>
    <xf numFmtId="0" fontId="115" fillId="0" borderId="0"/>
    <xf numFmtId="0" fontId="7" fillId="121" borderId="0" applyNumberFormat="0" applyBorder="0" applyAlignment="0" applyProtection="0"/>
    <xf numFmtId="0" fontId="31" fillId="0" borderId="0"/>
  </cellStyleXfs>
  <cellXfs count="2089">
    <xf numFmtId="0" fontId="0" fillId="0" borderId="0" xfId="0"/>
    <xf numFmtId="0" fontId="5" fillId="0" borderId="0" xfId="0" applyFont="1" applyAlignment="1">
      <alignment horizontal="justify" vertical="center"/>
    </xf>
    <xf numFmtId="3" fontId="5" fillId="0" borderId="0" xfId="0" applyNumberFormat="1" applyFont="1" applyAlignment="1">
      <alignment horizontal="justify" vertical="center"/>
    </xf>
    <xf numFmtId="0" fontId="28" fillId="0" borderId="0" xfId="0" applyFont="1" applyAlignment="1">
      <alignment horizontal="justify" vertical="center"/>
    </xf>
    <xf numFmtId="0" fontId="20" fillId="0" borderId="0" xfId="0" applyFont="1" applyAlignment="1">
      <alignment horizontal="justify" vertical="center"/>
    </xf>
    <xf numFmtId="0" fontId="5" fillId="0" borderId="0" xfId="0" applyFont="1" applyBorder="1" applyAlignment="1">
      <alignment horizontal="justify" vertical="center"/>
    </xf>
    <xf numFmtId="0" fontId="5" fillId="0" borderId="0" xfId="0" applyFont="1" applyAlignment="1">
      <alignment horizontal="justify"/>
    </xf>
    <xf numFmtId="0" fontId="5" fillId="0" borderId="0" xfId="0" applyFont="1" applyFill="1" applyAlignment="1">
      <alignment horizontal="justify"/>
    </xf>
    <xf numFmtId="0" fontId="17" fillId="0" borderId="0" xfId="7" applyFont="1" applyFill="1" applyBorder="1" applyAlignment="1">
      <alignment horizontal="justify" vertical="center" wrapText="1"/>
    </xf>
    <xf numFmtId="0" fontId="15" fillId="0" borderId="0" xfId="7" applyFont="1" applyFill="1" applyBorder="1" applyAlignment="1">
      <alignment horizontal="justify" vertical="center" wrapText="1"/>
    </xf>
    <xf numFmtId="0" fontId="19" fillId="0" borderId="0" xfId="0" applyFont="1" applyAlignment="1">
      <alignment horizontal="justify"/>
    </xf>
    <xf numFmtId="0" fontId="16" fillId="2" borderId="0" xfId="0" applyFont="1" applyFill="1" applyBorder="1" applyAlignment="1">
      <alignment horizontal="justify" vertical="center" wrapText="1"/>
    </xf>
    <xf numFmtId="0" fontId="13" fillId="0" borderId="0" xfId="0" applyFont="1" applyAlignment="1">
      <alignment horizontal="justify" vertical="center"/>
    </xf>
    <xf numFmtId="3" fontId="13" fillId="0" borderId="0" xfId="0" applyNumberFormat="1" applyFont="1" applyAlignment="1">
      <alignment horizontal="justify" vertical="center"/>
    </xf>
    <xf numFmtId="0" fontId="19" fillId="0" borderId="0" xfId="0" applyFont="1" applyBorder="1" applyAlignment="1">
      <alignment horizontal="justify"/>
    </xf>
    <xf numFmtId="0" fontId="19" fillId="0" borderId="0" xfId="0" applyFont="1" applyFill="1" applyBorder="1" applyAlignment="1">
      <alignment horizontal="justify"/>
    </xf>
    <xf numFmtId="0" fontId="5" fillId="0" borderId="0" xfId="0" applyFont="1" applyFill="1" applyBorder="1" applyAlignment="1">
      <alignment horizontal="justify" vertical="center"/>
    </xf>
    <xf numFmtId="0" fontId="5" fillId="0" borderId="0" xfId="0" applyFont="1" applyBorder="1" applyAlignment="1">
      <alignment horizontal="justify"/>
    </xf>
    <xf numFmtId="179" fontId="5" fillId="0" borderId="0" xfId="0" applyNumberFormat="1" applyFont="1" applyAlignment="1">
      <alignment horizontal="justify"/>
    </xf>
    <xf numFmtId="179" fontId="5" fillId="0" borderId="0" xfId="0" applyNumberFormat="1" applyFont="1" applyFill="1" applyAlignment="1">
      <alignment horizontal="justify"/>
    </xf>
    <xf numFmtId="0" fontId="30" fillId="0" borderId="0" xfId="14" applyFont="1" applyAlignment="1">
      <alignment horizontal="justify"/>
    </xf>
    <xf numFmtId="0" fontId="16" fillId="2" borderId="0" xfId="0" applyFont="1" applyFill="1" applyAlignment="1">
      <alignment horizontal="justify"/>
    </xf>
    <xf numFmtId="0" fontId="8" fillId="0" borderId="0" xfId="18" applyFont="1" applyBorder="1" applyAlignment="1">
      <alignment horizontal="justify" vertical="center"/>
    </xf>
    <xf numFmtId="0" fontId="11" fillId="0" borderId="0" xfId="18" applyFont="1" applyBorder="1" applyAlignment="1">
      <alignment horizontal="justify" vertical="center"/>
    </xf>
    <xf numFmtId="0" fontId="20" fillId="0" borderId="0" xfId="18" applyFont="1" applyBorder="1" applyAlignment="1">
      <alignment horizontal="justify" vertical="center"/>
    </xf>
    <xf numFmtId="0" fontId="5" fillId="0" borderId="0" xfId="18" applyFont="1" applyAlignment="1">
      <alignment horizontal="justify" vertical="center"/>
    </xf>
    <xf numFmtId="0" fontId="5" fillId="0" borderId="13" xfId="0" applyFont="1" applyBorder="1" applyAlignment="1">
      <alignment horizontal="justify"/>
    </xf>
    <xf numFmtId="0" fontId="5" fillId="0" borderId="8" xfId="0" applyFont="1" applyBorder="1" applyAlignment="1">
      <alignment horizontal="justify"/>
    </xf>
    <xf numFmtId="0" fontId="5" fillId="0" borderId="0" xfId="20" applyFont="1" applyAlignment="1">
      <alignment horizontal="justify"/>
    </xf>
    <xf numFmtId="0" fontId="5" fillId="0" borderId="0" xfId="22" applyFont="1" applyAlignment="1">
      <alignment horizontal="justify"/>
    </xf>
    <xf numFmtId="0" fontId="5" fillId="0" borderId="55" xfId="0" applyFont="1" applyBorder="1" applyAlignment="1">
      <alignment horizontal="justify"/>
    </xf>
    <xf numFmtId="0" fontId="21" fillId="0" borderId="0" xfId="10" applyFont="1" applyFill="1" applyBorder="1" applyAlignment="1">
      <alignment horizontal="justify" wrapText="1" readingOrder="1"/>
    </xf>
    <xf numFmtId="0" fontId="5" fillId="0" borderId="3" xfId="0" applyFont="1" applyBorder="1" applyAlignment="1">
      <alignment horizontal="justify"/>
    </xf>
    <xf numFmtId="166" fontId="13" fillId="0" borderId="54" xfId="0" applyNumberFormat="1" applyFont="1" applyFill="1" applyBorder="1" applyAlignment="1">
      <alignment horizontal="justify" vertical="center" wrapText="1" readingOrder="1"/>
    </xf>
    <xf numFmtId="0" fontId="11" fillId="3" borderId="0" xfId="10" applyFont="1" applyFill="1" applyBorder="1" applyAlignment="1">
      <alignment horizontal="justify" vertical="center"/>
    </xf>
    <xf numFmtId="0" fontId="8" fillId="3" borderId="0" xfId="10" applyFont="1" applyFill="1" applyBorder="1" applyAlignment="1">
      <alignment horizontal="justify" vertical="center"/>
    </xf>
    <xf numFmtId="0" fontId="8" fillId="3" borderId="54" xfId="0" applyFont="1" applyFill="1" applyBorder="1" applyAlignment="1">
      <alignment horizontal="justify" vertical="center" wrapText="1"/>
    </xf>
    <xf numFmtId="0" fontId="5" fillId="0" borderId="59" xfId="0" applyFont="1" applyBorder="1" applyAlignment="1">
      <alignment horizontal="justify"/>
    </xf>
    <xf numFmtId="166" fontId="13" fillId="0" borderId="56" xfId="0" applyNumberFormat="1" applyFont="1" applyFill="1" applyBorder="1" applyAlignment="1">
      <alignment horizontal="justify" vertical="center" wrapText="1" readingOrder="1"/>
    </xf>
    <xf numFmtId="0" fontId="20" fillId="0" borderId="0" xfId="0" applyFont="1" applyAlignment="1">
      <alignment horizontal="justify"/>
    </xf>
    <xf numFmtId="166" fontId="8" fillId="3" borderId="0" xfId="19" applyNumberFormat="1" applyFont="1" applyFill="1" applyBorder="1" applyAlignment="1">
      <alignment horizontal="justify" vertical="center"/>
    </xf>
    <xf numFmtId="166" fontId="14" fillId="0" borderId="0" xfId="19" applyNumberFormat="1" applyFont="1" applyFill="1" applyBorder="1" applyAlignment="1">
      <alignment horizontal="justify" vertical="center"/>
    </xf>
    <xf numFmtId="0" fontId="5" fillId="0" borderId="0" xfId="0" applyFont="1" applyFill="1" applyBorder="1" applyAlignment="1">
      <alignment horizontal="justify"/>
    </xf>
    <xf numFmtId="0" fontId="22" fillId="0" borderId="0" xfId="18" applyFont="1" applyAlignment="1">
      <alignment horizontal="justify" vertical="center"/>
    </xf>
    <xf numFmtId="166" fontId="13" fillId="3" borderId="0" xfId="28" applyNumberFormat="1" applyFont="1" applyFill="1" applyBorder="1" applyAlignment="1">
      <alignment horizontal="justify" vertical="center"/>
    </xf>
    <xf numFmtId="0" fontId="8" fillId="3" borderId="13" xfId="10" applyFont="1" applyFill="1" applyBorder="1" applyAlignment="1">
      <alignment horizontal="justify" vertical="center"/>
    </xf>
    <xf numFmtId="166" fontId="14" fillId="3" borderId="13" xfId="10" applyNumberFormat="1" applyFont="1" applyFill="1" applyBorder="1" applyAlignment="1">
      <alignment horizontal="justify" vertical="center"/>
    </xf>
    <xf numFmtId="0" fontId="5" fillId="0" borderId="13" xfId="18" applyFont="1" applyBorder="1" applyAlignment="1">
      <alignment horizontal="justify" vertical="center"/>
    </xf>
    <xf numFmtId="166" fontId="14" fillId="3" borderId="0" xfId="10" applyNumberFormat="1" applyFont="1" applyFill="1" applyBorder="1" applyAlignment="1">
      <alignment horizontal="justify" vertical="center"/>
    </xf>
    <xf numFmtId="175" fontId="14" fillId="3" borderId="0" xfId="10" applyNumberFormat="1" applyFont="1" applyFill="1" applyBorder="1" applyAlignment="1">
      <alignment horizontal="justify" vertical="center"/>
    </xf>
    <xf numFmtId="167" fontId="13" fillId="3" borderId="13" xfId="0" applyNumberFormat="1" applyFont="1" applyFill="1" applyBorder="1" applyAlignment="1">
      <alignment horizontal="justify" vertical="center"/>
    </xf>
    <xf numFmtId="0" fontId="0" fillId="0" borderId="0" xfId="10" applyFont="1" applyAlignment="1">
      <alignment horizontal="justify"/>
    </xf>
    <xf numFmtId="0" fontId="19" fillId="0" borderId="0" xfId="10" applyFont="1" applyFill="1" applyBorder="1" applyAlignment="1">
      <alignment horizontal="justify" vertical="center" wrapText="1"/>
    </xf>
    <xf numFmtId="0" fontId="8" fillId="3" borderId="0" xfId="8" applyFont="1" applyFill="1" applyBorder="1" applyAlignment="1">
      <alignment horizontal="justify" vertical="center"/>
    </xf>
    <xf numFmtId="0" fontId="0" fillId="0" borderId="8" xfId="10" applyFont="1" applyBorder="1" applyAlignment="1">
      <alignment horizontal="justify"/>
    </xf>
    <xf numFmtId="0" fontId="13" fillId="0" borderId="13" xfId="31" applyFont="1" applyFill="1" applyBorder="1" applyAlignment="1">
      <alignment horizontal="justify" vertical="center"/>
    </xf>
    <xf numFmtId="171" fontId="13" fillId="0" borderId="13" xfId="26" applyNumberFormat="1" applyFont="1" applyFill="1" applyBorder="1" applyAlignment="1" applyProtection="1">
      <alignment horizontal="justify" vertical="center"/>
      <protection locked="0"/>
    </xf>
    <xf numFmtId="170" fontId="13" fillId="0" borderId="13" xfId="25" applyNumberFormat="1" applyFont="1" applyFill="1" applyBorder="1" applyAlignment="1" applyProtection="1">
      <alignment horizontal="justify" vertical="center"/>
      <protection locked="0"/>
    </xf>
    <xf numFmtId="0" fontId="0" fillId="0" borderId="13" xfId="10" applyFont="1" applyBorder="1" applyAlignment="1">
      <alignment horizontal="justify"/>
    </xf>
    <xf numFmtId="0" fontId="19" fillId="0" borderId="0" xfId="10" applyFont="1" applyFill="1" applyBorder="1" applyAlignment="1">
      <alignment horizontal="justify" vertical="center"/>
    </xf>
    <xf numFmtId="0" fontId="5" fillId="0" borderId="0" xfId="25" applyFont="1" applyAlignment="1">
      <alignment horizontal="justify" vertical="center"/>
    </xf>
    <xf numFmtId="0" fontId="5" fillId="0" borderId="1" xfId="33" applyFont="1" applyBorder="1" applyAlignment="1">
      <alignment horizontal="justify" vertical="center"/>
    </xf>
    <xf numFmtId="0" fontId="5" fillId="0" borderId="8" xfId="33" applyFont="1" applyBorder="1" applyAlignment="1">
      <alignment horizontal="justify" vertical="center"/>
    </xf>
    <xf numFmtId="0" fontId="5" fillId="0" borderId="0" xfId="33" applyFont="1" applyAlignment="1">
      <alignment horizontal="justify" vertical="center"/>
    </xf>
    <xf numFmtId="0" fontId="5" fillId="0" borderId="0" xfId="33" applyFont="1" applyBorder="1" applyAlignment="1">
      <alignment horizontal="justify" vertical="center"/>
    </xf>
    <xf numFmtId="0" fontId="5" fillId="0" borderId="0" xfId="35" applyFont="1" applyAlignment="1">
      <alignment horizontal="justify"/>
    </xf>
    <xf numFmtId="0" fontId="5" fillId="0" borderId="8" xfId="35" applyFont="1" applyBorder="1" applyAlignment="1">
      <alignment horizontal="justify" wrapText="1"/>
    </xf>
    <xf numFmtId="0" fontId="5" fillId="0" borderId="0" xfId="40" applyFont="1" applyAlignment="1">
      <alignment horizontal="justify" vertical="center"/>
    </xf>
    <xf numFmtId="0" fontId="5" fillId="0" borderId="13" xfId="40" applyFont="1" applyBorder="1" applyAlignment="1">
      <alignment horizontal="justify" vertical="center"/>
    </xf>
    <xf numFmtId="0" fontId="5" fillId="0" borderId="8" xfId="40" applyFont="1" applyBorder="1" applyAlignment="1">
      <alignment horizontal="justify" vertical="center"/>
    </xf>
    <xf numFmtId="0" fontId="5" fillId="0" borderId="13" xfId="33" applyFont="1" applyBorder="1" applyAlignment="1">
      <alignment horizontal="justify" vertical="center"/>
    </xf>
    <xf numFmtId="167" fontId="13" fillId="3" borderId="13" xfId="33" applyNumberFormat="1" applyFont="1" applyFill="1" applyBorder="1" applyAlignment="1">
      <alignment horizontal="justify" vertical="center"/>
    </xf>
    <xf numFmtId="167" fontId="13" fillId="3" borderId="8" xfId="33" applyNumberFormat="1" applyFont="1" applyFill="1" applyBorder="1" applyAlignment="1">
      <alignment horizontal="justify" vertical="center"/>
    </xf>
    <xf numFmtId="0" fontId="19" fillId="0" borderId="0" xfId="10" applyFont="1" applyFill="1" applyBorder="1" applyAlignment="1">
      <alignment horizontal="justify"/>
    </xf>
    <xf numFmtId="0" fontId="5" fillId="0" borderId="0" xfId="10" applyFont="1" applyAlignment="1">
      <alignment horizontal="justify"/>
    </xf>
    <xf numFmtId="0" fontId="29" fillId="0" borderId="0" xfId="7" applyFont="1" applyFill="1" applyBorder="1" applyAlignment="1">
      <alignment horizontal="justify" vertical="center"/>
    </xf>
    <xf numFmtId="0" fontId="22" fillId="0" borderId="0" xfId="18" applyFont="1" applyBorder="1" applyAlignment="1">
      <alignment horizontal="justify" vertical="center"/>
    </xf>
    <xf numFmtId="0" fontId="15" fillId="3" borderId="110" xfId="19" applyFont="1" applyFill="1" applyBorder="1" applyAlignment="1">
      <alignment horizontal="justify" vertical="top" wrapText="1"/>
    </xf>
    <xf numFmtId="173" fontId="5" fillId="3" borderId="0" xfId="25" applyNumberFormat="1" applyFont="1" applyFill="1" applyBorder="1" applyAlignment="1">
      <alignment horizontal="justify"/>
    </xf>
    <xf numFmtId="0" fontId="5" fillId="3" borderId="0" xfId="25" applyFont="1" applyFill="1" applyAlignment="1">
      <alignment horizontal="justify"/>
    </xf>
    <xf numFmtId="0" fontId="8" fillId="0" borderId="0" xfId="30" applyFont="1" applyAlignment="1">
      <alignment horizontal="justify"/>
    </xf>
    <xf numFmtId="0" fontId="8" fillId="0" borderId="0" xfId="19" applyFont="1" applyFill="1" applyBorder="1" applyAlignment="1">
      <alignment horizontal="justify" vertical="center"/>
    </xf>
    <xf numFmtId="9" fontId="15" fillId="0" borderId="0" xfId="13" applyFont="1" applyFill="1" applyBorder="1" applyAlignment="1">
      <alignment horizontal="justify" vertical="center" wrapText="1"/>
    </xf>
    <xf numFmtId="167" fontId="13" fillId="0" borderId="0" xfId="25" applyNumberFormat="1" applyFont="1" applyFill="1" applyBorder="1" applyAlignment="1" applyProtection="1">
      <alignment horizontal="justify" vertical="center"/>
      <protection locked="0"/>
    </xf>
    <xf numFmtId="0" fontId="15" fillId="3" borderId="0" xfId="19" applyFont="1" applyFill="1" applyBorder="1" applyAlignment="1">
      <alignment horizontal="justify" vertical="top" wrapText="1"/>
    </xf>
    <xf numFmtId="0" fontId="19" fillId="0" borderId="0" xfId="0" applyFont="1" applyFill="1" applyBorder="1" applyAlignment="1">
      <alignment horizontal="justify" vertical="center"/>
    </xf>
    <xf numFmtId="0" fontId="19" fillId="0" borderId="55" xfId="0" applyFont="1" applyFill="1" applyBorder="1" applyAlignment="1">
      <alignment horizontal="justify"/>
    </xf>
    <xf numFmtId="3" fontId="13" fillId="0" borderId="0" xfId="26" applyNumberFormat="1" applyFont="1" applyFill="1" applyBorder="1" applyAlignment="1" applyProtection="1">
      <alignment horizontal="justify" vertical="center"/>
      <protection locked="0"/>
    </xf>
    <xf numFmtId="167" fontId="13" fillId="0" borderId="0" xfId="25" applyNumberFormat="1" applyFont="1" applyFill="1" applyBorder="1" applyAlignment="1" applyProtection="1">
      <alignment horizontal="justify"/>
      <protection locked="0"/>
    </xf>
    <xf numFmtId="3" fontId="24" fillId="0" borderId="0" xfId="26" applyNumberFormat="1" applyFont="1" applyFill="1" applyBorder="1" applyAlignment="1" applyProtection="1">
      <alignment horizontal="justify" vertical="center"/>
      <protection locked="0"/>
    </xf>
    <xf numFmtId="167" fontId="24" fillId="0" borderId="0" xfId="26" applyNumberFormat="1" applyFont="1" applyFill="1" applyBorder="1" applyAlignment="1" applyProtection="1">
      <alignment horizontal="justify" vertical="center"/>
      <protection locked="0"/>
    </xf>
    <xf numFmtId="166" fontId="24" fillId="0" borderId="0" xfId="19" applyNumberFormat="1" applyFont="1" applyFill="1" applyBorder="1" applyAlignment="1">
      <alignment horizontal="justify" vertical="center"/>
    </xf>
    <xf numFmtId="0" fontId="5" fillId="0" borderId="13" xfId="25" applyFont="1" applyBorder="1" applyAlignment="1">
      <alignment horizontal="justify"/>
    </xf>
    <xf numFmtId="0" fontId="5" fillId="0" borderId="0" xfId="25" applyFont="1" applyBorder="1" applyAlignment="1">
      <alignment horizontal="justify"/>
    </xf>
    <xf numFmtId="0" fontId="0" fillId="0" borderId="0" xfId="0" applyFont="1" applyAlignment="1">
      <alignment horizontal="justify"/>
    </xf>
    <xf numFmtId="0" fontId="0" fillId="0" borderId="0" xfId="10" applyFont="1" applyBorder="1" applyAlignment="1">
      <alignment horizontal="justify"/>
    </xf>
    <xf numFmtId="0" fontId="5" fillId="34" borderId="0" xfId="0" applyFont="1" applyFill="1" applyAlignment="1">
      <alignment horizontal="justify" vertical="center" wrapText="1"/>
    </xf>
    <xf numFmtId="17" fontId="15" fillId="0" borderId="0" xfId="19" applyNumberFormat="1" applyFont="1" applyFill="1" applyBorder="1" applyAlignment="1">
      <alignment horizontal="justify" vertical="center" wrapText="1"/>
    </xf>
    <xf numFmtId="0" fontId="24" fillId="0" borderId="13" xfId="19" applyFont="1" applyFill="1" applyBorder="1" applyAlignment="1">
      <alignment horizontal="justify" vertical="center" wrapText="1"/>
    </xf>
    <xf numFmtId="3" fontId="24" fillId="0" borderId="13" xfId="19" applyNumberFormat="1" applyFont="1" applyFill="1" applyBorder="1" applyAlignment="1">
      <alignment horizontal="justify" vertical="center" wrapText="1"/>
    </xf>
    <xf numFmtId="0" fontId="5" fillId="0" borderId="13" xfId="0" applyFont="1" applyFill="1" applyBorder="1" applyAlignment="1">
      <alignment horizontal="justify"/>
    </xf>
    <xf numFmtId="0" fontId="22" fillId="0" borderId="0" xfId="30" applyFont="1" applyBorder="1" applyAlignment="1">
      <alignment horizontal="justify" vertical="center"/>
    </xf>
    <xf numFmtId="3" fontId="5" fillId="0" borderId="8" xfId="30" applyNumberFormat="1" applyFont="1" applyFill="1" applyBorder="1" applyAlignment="1" applyProtection="1">
      <alignment horizontal="justify" vertical="center"/>
      <protection locked="0"/>
    </xf>
    <xf numFmtId="166" fontId="28" fillId="0" borderId="0" xfId="30" applyNumberFormat="1" applyFont="1" applyFill="1" applyBorder="1" applyAlignment="1">
      <alignment horizontal="justify" vertical="center"/>
    </xf>
    <xf numFmtId="0" fontId="24" fillId="0" borderId="8" xfId="19" applyFont="1" applyFill="1" applyBorder="1" applyAlignment="1">
      <alignment horizontal="justify" vertical="center" wrapText="1"/>
    </xf>
    <xf numFmtId="3" fontId="24" fillId="0" borderId="8" xfId="19" applyNumberFormat="1" applyFont="1" applyFill="1" applyBorder="1" applyAlignment="1">
      <alignment horizontal="justify" vertical="center" wrapText="1"/>
    </xf>
    <xf numFmtId="0" fontId="24" fillId="0" borderId="0" xfId="19" applyFont="1" applyFill="1" applyBorder="1" applyAlignment="1">
      <alignment horizontal="justify" vertical="center" wrapText="1"/>
    </xf>
    <xf numFmtId="0" fontId="16" fillId="0" borderId="0" xfId="0" applyFont="1" applyFill="1" applyAlignment="1">
      <alignment horizontal="justify"/>
    </xf>
    <xf numFmtId="0" fontId="0" fillId="0" borderId="1" xfId="19" applyFont="1" applyBorder="1" applyAlignment="1">
      <alignment horizontal="justify" vertical="center" wrapText="1"/>
    </xf>
    <xf numFmtId="166" fontId="26" fillId="3" borderId="0" xfId="0" applyNumberFormat="1" applyFont="1" applyFill="1" applyBorder="1" applyAlignment="1">
      <alignment horizontal="justify" vertical="center" wrapText="1"/>
    </xf>
    <xf numFmtId="3" fontId="5" fillId="0" borderId="0" xfId="19" applyNumberFormat="1" applyFont="1" applyAlignment="1">
      <alignment horizontal="justify"/>
    </xf>
    <xf numFmtId="0" fontId="5" fillId="0" borderId="0" xfId="19" applyFont="1" applyAlignment="1">
      <alignment horizontal="justify"/>
    </xf>
    <xf numFmtId="0" fontId="15" fillId="3" borderId="110" xfId="19" applyFont="1" applyFill="1" applyBorder="1" applyAlignment="1">
      <alignment horizontal="justify" vertical="center" wrapText="1"/>
    </xf>
    <xf numFmtId="0" fontId="6" fillId="3" borderId="110" xfId="19" applyFont="1" applyFill="1" applyBorder="1" applyAlignment="1">
      <alignment horizontal="justify" vertical="center" wrapText="1"/>
    </xf>
    <xf numFmtId="0" fontId="5" fillId="3" borderId="13" xfId="25" applyFont="1" applyFill="1" applyBorder="1" applyAlignment="1">
      <alignment horizontal="justify" vertical="center"/>
    </xf>
    <xf numFmtId="166" fontId="8" fillId="3" borderId="0" xfId="10" applyNumberFormat="1" applyFont="1" applyFill="1" applyBorder="1" applyAlignment="1">
      <alignment horizontal="justify" vertical="center"/>
    </xf>
    <xf numFmtId="0" fontId="15" fillId="3" borderId="110" xfId="10" applyFont="1" applyFill="1" applyBorder="1" applyAlignment="1">
      <alignment horizontal="justify" vertical="center" wrapText="1"/>
    </xf>
    <xf numFmtId="0" fontId="5" fillId="3" borderId="0" xfId="0" applyFont="1" applyFill="1" applyAlignment="1">
      <alignment horizontal="justify" vertical="center"/>
    </xf>
    <xf numFmtId="170" fontId="8" fillId="0" borderId="13" xfId="10" applyNumberFormat="1" applyFont="1" applyFill="1" applyBorder="1" applyAlignment="1">
      <alignment horizontal="justify" vertical="center"/>
    </xf>
    <xf numFmtId="10" fontId="13" fillId="0" borderId="13" xfId="13" applyNumberFormat="1" applyFont="1" applyFill="1" applyBorder="1" applyAlignment="1" applyProtection="1">
      <alignment horizontal="justify" vertical="center"/>
      <protection locked="0"/>
    </xf>
    <xf numFmtId="167" fontId="13" fillId="0" borderId="13" xfId="10" applyNumberFormat="1" applyFont="1" applyFill="1" applyBorder="1" applyAlignment="1" applyProtection="1">
      <alignment horizontal="justify" vertical="center"/>
      <protection locked="0"/>
    </xf>
    <xf numFmtId="9" fontId="13" fillId="0" borderId="13" xfId="13" applyNumberFormat="1" applyFont="1" applyFill="1" applyBorder="1" applyAlignment="1" applyProtection="1">
      <alignment horizontal="justify" vertical="center"/>
      <protection locked="0"/>
    </xf>
    <xf numFmtId="0" fontId="12" fillId="0" borderId="0" xfId="10" applyFont="1" applyFill="1" applyBorder="1" applyAlignment="1">
      <alignment horizontal="justify" vertical="center"/>
    </xf>
    <xf numFmtId="10" fontId="12" fillId="0" borderId="0" xfId="13" applyNumberFormat="1" applyFont="1" applyFill="1" applyBorder="1" applyAlignment="1" applyProtection="1">
      <alignment horizontal="justify" vertical="center"/>
      <protection locked="0"/>
    </xf>
    <xf numFmtId="167" fontId="12" fillId="0" borderId="0" xfId="10" applyNumberFormat="1" applyFont="1" applyFill="1" applyBorder="1" applyAlignment="1" applyProtection="1">
      <alignment horizontal="justify" vertical="center"/>
      <protection locked="0"/>
    </xf>
    <xf numFmtId="9" fontId="12" fillId="0" borderId="0" xfId="13" applyNumberFormat="1" applyFont="1" applyFill="1" applyBorder="1" applyAlignment="1" applyProtection="1">
      <alignment horizontal="justify" vertical="center"/>
      <protection locked="0"/>
    </xf>
    <xf numFmtId="3" fontId="25" fillId="0" borderId="0" xfId="19" applyNumberFormat="1" applyFont="1" applyBorder="1" applyAlignment="1">
      <alignment horizontal="justify" vertical="center" wrapText="1"/>
    </xf>
    <xf numFmtId="0" fontId="13" fillId="0" borderId="13" xfId="30" applyFont="1" applyBorder="1" applyAlignment="1">
      <alignment horizontal="justify" vertical="center" wrapText="1"/>
    </xf>
    <xf numFmtId="0" fontId="0" fillId="0" borderId="33" xfId="0" applyFont="1" applyBorder="1" applyAlignment="1">
      <alignment horizontal="justify"/>
    </xf>
    <xf numFmtId="0" fontId="22" fillId="0" borderId="1" xfId="30" applyFont="1" applyBorder="1" applyAlignment="1">
      <alignment horizontal="justify" vertical="center"/>
    </xf>
    <xf numFmtId="0" fontId="22" fillId="0" borderId="0" xfId="30" applyFont="1" applyAlignment="1">
      <alignment horizontal="justify" vertical="center"/>
    </xf>
    <xf numFmtId="0" fontId="22" fillId="0" borderId="0" xfId="30" applyFont="1" applyFill="1" applyAlignment="1">
      <alignment horizontal="justify" vertical="center"/>
    </xf>
    <xf numFmtId="0" fontId="5" fillId="0" borderId="0" xfId="36" applyFont="1" applyAlignment="1">
      <alignment horizontal="justify"/>
    </xf>
    <xf numFmtId="0" fontId="5" fillId="0" borderId="0" xfId="36" applyFont="1" applyFill="1" applyBorder="1" applyAlignment="1">
      <alignment horizontal="justify"/>
    </xf>
    <xf numFmtId="0" fontId="22" fillId="0" borderId="0" xfId="18" applyFont="1" applyAlignment="1">
      <alignment horizontal="justify"/>
    </xf>
    <xf numFmtId="0" fontId="0" fillId="0" borderId="0" xfId="51" applyFont="1" applyFill="1" applyAlignment="1">
      <alignment horizontal="justify"/>
    </xf>
    <xf numFmtId="0" fontId="5" fillId="0" borderId="0" xfId="51" applyFont="1" applyAlignment="1">
      <alignment horizontal="justify"/>
    </xf>
    <xf numFmtId="0" fontId="5" fillId="0" borderId="0" xfId="51" applyFont="1" applyFill="1" applyAlignment="1">
      <alignment horizontal="justify"/>
    </xf>
    <xf numFmtId="0" fontId="15" fillId="0" borderId="0" xfId="51" applyFont="1" applyFill="1" applyBorder="1" applyAlignment="1">
      <alignment horizontal="justify" vertical="center" wrapText="1"/>
    </xf>
    <xf numFmtId="14" fontId="15" fillId="0" borderId="0" xfId="51" applyNumberFormat="1" applyFont="1" applyFill="1" applyBorder="1" applyAlignment="1">
      <alignment horizontal="justify" vertical="center"/>
    </xf>
    <xf numFmtId="0" fontId="15" fillId="0" borderId="0" xfId="51" applyFont="1" applyFill="1" applyBorder="1" applyAlignment="1">
      <alignment horizontal="justify" vertical="center"/>
    </xf>
    <xf numFmtId="0" fontId="20" fillId="0" borderId="0" xfId="51" applyFont="1" applyFill="1" applyBorder="1" applyAlignment="1">
      <alignment horizontal="justify" vertical="center"/>
    </xf>
    <xf numFmtId="3" fontId="5" fillId="0" borderId="0" xfId="51" applyNumberFormat="1" applyFont="1" applyFill="1" applyBorder="1" applyAlignment="1">
      <alignment horizontal="justify" vertical="center"/>
    </xf>
    <xf numFmtId="3" fontId="20" fillId="0" borderId="0" xfId="51" applyNumberFormat="1" applyFont="1" applyFill="1" applyBorder="1" applyAlignment="1">
      <alignment horizontal="justify" vertical="center"/>
    </xf>
    <xf numFmtId="9" fontId="5" fillId="0" borderId="0" xfId="52" applyFont="1" applyFill="1" applyBorder="1" applyAlignment="1">
      <alignment horizontal="justify" vertical="center"/>
    </xf>
    <xf numFmtId="0" fontId="5" fillId="0" borderId="37" xfId="51" applyFont="1" applyBorder="1" applyAlignment="1">
      <alignment horizontal="justify"/>
    </xf>
    <xf numFmtId="9" fontId="5" fillId="0" borderId="37" xfId="52" applyFont="1" applyBorder="1" applyAlignment="1">
      <alignment horizontal="justify"/>
    </xf>
    <xf numFmtId="9" fontId="5" fillId="0" borderId="37" xfId="51" applyNumberFormat="1" applyFont="1" applyBorder="1" applyAlignment="1">
      <alignment horizontal="justify"/>
    </xf>
    <xf numFmtId="0" fontId="32" fillId="2" borderId="0" xfId="0" applyFont="1" applyFill="1" applyAlignment="1">
      <alignment horizontal="justify" vertical="center" wrapText="1"/>
    </xf>
    <xf numFmtId="3" fontId="32" fillId="2" borderId="0" xfId="0" applyNumberFormat="1" applyFont="1" applyFill="1" applyAlignment="1">
      <alignment horizontal="justify" vertical="center"/>
    </xf>
    <xf numFmtId="3" fontId="38" fillId="0" borderId="0" xfId="0" applyNumberFormat="1" applyFont="1" applyAlignment="1">
      <alignment horizontal="justify" vertical="center"/>
    </xf>
    <xf numFmtId="3" fontId="35" fillId="0" borderId="0" xfId="0" applyNumberFormat="1" applyFont="1" applyAlignment="1">
      <alignment horizontal="justify" vertical="center"/>
    </xf>
    <xf numFmtId="167" fontId="35" fillId="0" borderId="0" xfId="0" applyNumberFormat="1" applyFont="1" applyAlignment="1">
      <alignment horizontal="justify" vertical="center"/>
    </xf>
    <xf numFmtId="0" fontId="35" fillId="0" borderId="0" xfId="0" applyFont="1" applyAlignment="1">
      <alignment horizontal="justify" vertical="center"/>
    </xf>
    <xf numFmtId="0" fontId="47" fillId="0" borderId="0" xfId="6" applyFont="1" applyFill="1" applyBorder="1" applyAlignment="1">
      <alignment horizontal="justify" vertical="center"/>
    </xf>
    <xf numFmtId="0" fontId="33" fillId="2" borderId="10" xfId="10" applyFont="1" applyFill="1" applyBorder="1" applyAlignment="1">
      <alignment horizontal="center" vertical="center" wrapText="1"/>
    </xf>
    <xf numFmtId="0" fontId="48" fillId="2" borderId="0" xfId="0" applyFont="1" applyFill="1" applyBorder="1" applyAlignment="1">
      <alignment horizontal="justify" vertical="center" wrapText="1"/>
    </xf>
    <xf numFmtId="0" fontId="35" fillId="0" borderId="14" xfId="0" applyFont="1" applyBorder="1" applyAlignment="1">
      <alignment horizontal="justify" vertical="center"/>
    </xf>
    <xf numFmtId="0" fontId="51" fillId="2" borderId="0" xfId="0" applyFont="1" applyFill="1" applyAlignment="1">
      <alignment horizontal="justify" vertical="center" wrapText="1"/>
    </xf>
    <xf numFmtId="0" fontId="52" fillId="0" borderId="1" xfId="0" applyFont="1" applyBorder="1" applyAlignment="1">
      <alignment horizontal="justify" vertical="center" wrapText="1"/>
    </xf>
    <xf numFmtId="0" fontId="52" fillId="0" borderId="17" xfId="0" applyFont="1" applyBorder="1" applyAlignment="1">
      <alignment horizontal="justify" vertical="center" wrapText="1"/>
    </xf>
    <xf numFmtId="168" fontId="52" fillId="0" borderId="17" xfId="0" applyNumberFormat="1" applyFont="1" applyFill="1" applyBorder="1" applyAlignment="1" applyProtection="1">
      <alignment horizontal="justify" vertical="center" wrapText="1"/>
      <protection locked="0"/>
    </xf>
    <xf numFmtId="0" fontId="54" fillId="5" borderId="17" xfId="0" applyFont="1" applyFill="1" applyBorder="1" applyAlignment="1">
      <alignment horizontal="justify" vertical="center" wrapText="1"/>
    </xf>
    <xf numFmtId="0" fontId="57" fillId="5" borderId="17"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0" borderId="0" xfId="0" applyFont="1" applyAlignment="1">
      <alignment horizontal="justify" vertical="center"/>
    </xf>
    <xf numFmtId="10" fontId="52" fillId="0" borderId="0" xfId="0" applyNumberFormat="1" applyFont="1" applyAlignment="1">
      <alignment horizontal="justify" vertical="center"/>
    </xf>
    <xf numFmtId="168" fontId="52" fillId="0" borderId="1" xfId="0" applyNumberFormat="1" applyFont="1" applyFill="1" applyBorder="1" applyAlignment="1" applyProtection="1">
      <alignment horizontal="right" vertical="center" wrapText="1"/>
      <protection locked="0"/>
    </xf>
    <xf numFmtId="168" fontId="52" fillId="0" borderId="17" xfId="0" applyNumberFormat="1" applyFont="1" applyFill="1" applyBorder="1" applyAlignment="1" applyProtection="1">
      <alignment horizontal="right" vertical="center" wrapText="1"/>
      <protection locked="0"/>
    </xf>
    <xf numFmtId="171" fontId="54" fillId="5" borderId="17" xfId="13" applyNumberFormat="1" applyFont="1" applyFill="1" applyBorder="1" applyAlignment="1" applyProtection="1">
      <alignment horizontal="right" vertical="center" wrapText="1"/>
      <protection locked="0"/>
    </xf>
    <xf numFmtId="0" fontId="52" fillId="0" borderId="17" xfId="0" applyFont="1" applyBorder="1" applyAlignment="1">
      <alignment horizontal="right" vertical="center" wrapText="1"/>
    </xf>
    <xf numFmtId="171" fontId="54" fillId="5" borderId="18" xfId="13" applyNumberFormat="1" applyFont="1" applyFill="1" applyBorder="1" applyAlignment="1" applyProtection="1">
      <alignment horizontal="right" vertical="center" wrapText="1"/>
      <protection locked="0"/>
    </xf>
    <xf numFmtId="0" fontId="52" fillId="0" borderId="18" xfId="0" applyFont="1" applyBorder="1" applyAlignment="1">
      <alignment horizontal="right" vertical="center" wrapText="1"/>
    </xf>
    <xf numFmtId="0" fontId="32" fillId="2" borderId="0" xfId="0" applyFont="1" applyFill="1" applyBorder="1" applyAlignment="1">
      <alignment horizontal="justify" vertical="center" wrapText="1"/>
    </xf>
    <xf numFmtId="0" fontId="52" fillId="0" borderId="35" xfId="0" applyFont="1" applyBorder="1" applyAlignment="1">
      <alignment horizontal="justify" vertical="center" wrapText="1"/>
    </xf>
    <xf numFmtId="168" fontId="52" fillId="0" borderId="35" xfId="0" applyNumberFormat="1" applyFont="1" applyBorder="1" applyAlignment="1" applyProtection="1">
      <alignment horizontal="justify" vertical="center" wrapText="1"/>
      <protection locked="0"/>
    </xf>
    <xf numFmtId="0" fontId="52" fillId="0" borderId="36" xfId="0" applyFont="1" applyBorder="1" applyAlignment="1">
      <alignment horizontal="justify" vertical="center" wrapText="1"/>
    </xf>
    <xf numFmtId="168" fontId="52" fillId="0" borderId="36" xfId="0" applyNumberFormat="1" applyFont="1" applyBorder="1" applyAlignment="1" applyProtection="1">
      <alignment horizontal="justify" vertical="center" wrapText="1"/>
      <protection locked="0"/>
    </xf>
    <xf numFmtId="0" fontId="38" fillId="0" borderId="0" xfId="0" applyFont="1" applyAlignment="1">
      <alignment horizontal="justify" vertical="center"/>
    </xf>
    <xf numFmtId="0" fontId="38" fillId="0" borderId="0" xfId="0" applyFont="1" applyFill="1" applyAlignment="1">
      <alignment horizontal="justify"/>
    </xf>
    <xf numFmtId="0" fontId="54" fillId="0" borderId="0" xfId="0" applyFont="1" applyAlignment="1">
      <alignment horizontal="justify" vertical="center"/>
    </xf>
    <xf numFmtId="0" fontId="52" fillId="0" borderId="0" xfId="0" applyFont="1" applyAlignment="1">
      <alignment horizontal="justify"/>
    </xf>
    <xf numFmtId="0" fontId="49" fillId="7" borderId="1" xfId="0" applyFont="1" applyFill="1" applyBorder="1" applyAlignment="1">
      <alignment horizontal="justify" vertical="center"/>
    </xf>
    <xf numFmtId="0" fontId="54" fillId="0" borderId="8" xfId="0" applyFont="1" applyBorder="1" applyAlignment="1">
      <alignment horizontal="justify" vertical="center"/>
    </xf>
    <xf numFmtId="0" fontId="49" fillId="7" borderId="17" xfId="0" applyFont="1" applyFill="1" applyBorder="1" applyAlignment="1">
      <alignment horizontal="justify" vertical="center"/>
    </xf>
    <xf numFmtId="0" fontId="52" fillId="0" borderId="8" xfId="0" applyFont="1" applyBorder="1" applyAlignment="1">
      <alignment horizontal="justify" vertical="center"/>
    </xf>
    <xf numFmtId="0" fontId="61" fillId="0" borderId="0" xfId="14" applyFont="1" applyAlignment="1">
      <alignment horizontal="justify" vertical="center"/>
    </xf>
    <xf numFmtId="172" fontId="54" fillId="0" borderId="0" xfId="0" applyNumberFormat="1" applyFont="1" applyFill="1" applyBorder="1" applyAlignment="1" applyProtection="1">
      <alignment horizontal="justify" vertical="center"/>
      <protection locked="0"/>
    </xf>
    <xf numFmtId="172" fontId="52" fillId="0" borderId="0" xfId="0" applyNumberFormat="1" applyFont="1" applyFill="1" applyBorder="1" applyAlignment="1" applyProtection="1">
      <alignment horizontal="justify" vertical="center"/>
      <protection locked="0"/>
    </xf>
    <xf numFmtId="172" fontId="49" fillId="7" borderId="1" xfId="0" applyNumberFormat="1" applyFont="1" applyFill="1" applyBorder="1" applyAlignment="1" applyProtection="1">
      <alignment horizontal="justify" vertical="center"/>
      <protection locked="0"/>
    </xf>
    <xf numFmtId="172" fontId="54" fillId="0" borderId="8" xfId="0" applyNumberFormat="1" applyFont="1" applyFill="1" applyBorder="1" applyAlignment="1" applyProtection="1">
      <alignment horizontal="justify" vertical="center"/>
      <protection locked="0"/>
    </xf>
    <xf numFmtId="172" fontId="49" fillId="7" borderId="17" xfId="0" applyNumberFormat="1" applyFont="1" applyFill="1" applyBorder="1" applyAlignment="1" applyProtection="1">
      <alignment horizontal="justify" vertical="center"/>
      <protection locked="0"/>
    </xf>
    <xf numFmtId="172" fontId="52" fillId="0" borderId="8" xfId="0" applyNumberFormat="1" applyFont="1" applyFill="1" applyBorder="1" applyAlignment="1" applyProtection="1">
      <alignment horizontal="justify" vertical="center"/>
      <protection locked="0"/>
    </xf>
    <xf numFmtId="0" fontId="39" fillId="0" borderId="0" xfId="0" applyFont="1" applyFill="1" applyBorder="1" applyAlignment="1">
      <alignment horizontal="justify" vertical="center"/>
    </xf>
    <xf numFmtId="169" fontId="32" fillId="2" borderId="0" xfId="0" applyNumberFormat="1" applyFont="1" applyFill="1" applyBorder="1" applyAlignment="1">
      <alignment horizontal="justify" vertical="center" wrapText="1"/>
    </xf>
    <xf numFmtId="0" fontId="52" fillId="0" borderId="0" xfId="0" applyFont="1" applyBorder="1" applyAlignment="1">
      <alignment horizontal="justify" vertical="center" wrapText="1"/>
    </xf>
    <xf numFmtId="0" fontId="53" fillId="0" borderId="33" xfId="0" applyFont="1" applyBorder="1" applyAlignment="1">
      <alignment horizontal="justify" vertical="center" wrapText="1"/>
    </xf>
    <xf numFmtId="3" fontId="53" fillId="0" borderId="0" xfId="0" applyNumberFormat="1" applyFont="1" applyFill="1" applyAlignment="1" applyProtection="1">
      <alignment horizontal="right"/>
      <protection locked="0"/>
    </xf>
    <xf numFmtId="171" fontId="52" fillId="0" borderId="0" xfId="0" applyNumberFormat="1" applyFont="1" applyFill="1" applyBorder="1" applyAlignment="1" applyProtection="1">
      <alignment horizontal="right" vertical="center"/>
      <protection locked="0"/>
    </xf>
    <xf numFmtId="0" fontId="61" fillId="0" borderId="3" xfId="14" applyFont="1" applyFill="1" applyBorder="1" applyAlignment="1">
      <alignment horizontal="justify" vertical="center" wrapText="1"/>
    </xf>
    <xf numFmtId="0" fontId="61" fillId="0" borderId="27" xfId="14" applyFont="1" applyFill="1" applyBorder="1" applyAlignment="1">
      <alignment horizontal="justify" vertical="center" textRotation="90" wrapText="1"/>
    </xf>
    <xf numFmtId="0" fontId="35" fillId="0" borderId="22" xfId="0" applyFont="1" applyFill="1" applyBorder="1" applyAlignment="1">
      <alignment horizontal="justify" vertical="center" textRotation="90" wrapText="1"/>
    </xf>
    <xf numFmtId="178" fontId="54" fillId="0" borderId="10" xfId="14" applyNumberFormat="1" applyFont="1" applyFill="1" applyBorder="1" applyAlignment="1">
      <alignment horizontal="justify" vertical="center"/>
    </xf>
    <xf numFmtId="168" fontId="52" fillId="0" borderId="8" xfId="15" applyNumberFormat="1" applyFont="1" applyFill="1" applyBorder="1" applyAlignment="1">
      <alignment horizontal="justify" vertical="center"/>
    </xf>
    <xf numFmtId="168" fontId="54" fillId="0" borderId="10" xfId="15" applyNumberFormat="1" applyFont="1" applyFill="1" applyBorder="1" applyAlignment="1">
      <alignment horizontal="justify" vertical="center"/>
    </xf>
    <xf numFmtId="168" fontId="52" fillId="0" borderId="10" xfId="15" applyNumberFormat="1" applyFont="1" applyFill="1" applyBorder="1" applyAlignment="1">
      <alignment horizontal="justify" vertical="center"/>
    </xf>
    <xf numFmtId="168" fontId="52" fillId="0" borderId="0" xfId="0" applyNumberFormat="1" applyFont="1" applyFill="1" applyBorder="1" applyAlignment="1">
      <alignment horizontal="justify" vertical="center"/>
    </xf>
    <xf numFmtId="0" fontId="52" fillId="0" borderId="0" xfId="0" applyFont="1" applyAlignment="1">
      <alignment horizontal="justify" vertical="center" wrapText="1"/>
    </xf>
    <xf numFmtId="178" fontId="54" fillId="0" borderId="0" xfId="14" applyNumberFormat="1" applyFont="1" applyFill="1" applyAlignment="1">
      <alignment horizontal="justify" vertical="center"/>
    </xf>
    <xf numFmtId="168" fontId="52" fillId="0" borderId="0" xfId="15" applyNumberFormat="1" applyFont="1" applyFill="1" applyBorder="1" applyAlignment="1">
      <alignment horizontal="justify" vertical="center"/>
    </xf>
    <xf numFmtId="168" fontId="54" fillId="0" borderId="0" xfId="15" applyNumberFormat="1" applyFont="1" applyFill="1" applyAlignment="1">
      <alignment horizontal="justify" vertical="center"/>
    </xf>
    <xf numFmtId="178" fontId="52" fillId="0" borderId="0" xfId="0" applyNumberFormat="1" applyFont="1" applyFill="1" applyBorder="1" applyAlignment="1">
      <alignment horizontal="justify" vertical="center"/>
    </xf>
    <xf numFmtId="3" fontId="49" fillId="6" borderId="1" xfId="0" applyNumberFormat="1" applyFont="1" applyFill="1" applyBorder="1" applyAlignment="1">
      <alignment horizontal="justify" vertical="center" wrapText="1"/>
    </xf>
    <xf numFmtId="178" fontId="49" fillId="0" borderId="0" xfId="0" applyNumberFormat="1" applyFont="1" applyFill="1" applyBorder="1" applyAlignment="1">
      <alignment horizontal="justify" vertical="center"/>
    </xf>
    <xf numFmtId="168" fontId="49" fillId="6" borderId="1" xfId="15" applyNumberFormat="1" applyFont="1" applyFill="1" applyBorder="1" applyAlignment="1">
      <alignment horizontal="justify" vertical="center"/>
    </xf>
    <xf numFmtId="168" fontId="49" fillId="0" borderId="0" xfId="15" applyNumberFormat="1" applyFont="1" applyFill="1" applyBorder="1" applyAlignment="1">
      <alignment horizontal="justify" vertical="center"/>
    </xf>
    <xf numFmtId="168" fontId="35" fillId="0" borderId="0" xfId="15" applyNumberFormat="1" applyFont="1" applyAlignment="1">
      <alignment horizontal="justify" vertical="center"/>
    </xf>
    <xf numFmtId="168" fontId="49" fillId="0" borderId="0" xfId="0" applyNumberFormat="1" applyFont="1" applyFill="1" applyBorder="1" applyAlignment="1">
      <alignment horizontal="justify" vertical="center"/>
    </xf>
    <xf numFmtId="169" fontId="33" fillId="2" borderId="28" xfId="0" applyNumberFormat="1" applyFont="1" applyFill="1" applyBorder="1" applyAlignment="1">
      <alignment horizontal="center" vertical="center" textRotation="90" wrapText="1"/>
    </xf>
    <xf numFmtId="169" fontId="33" fillId="2" borderId="29" xfId="0" applyNumberFormat="1" applyFont="1" applyFill="1" applyBorder="1" applyAlignment="1">
      <alignment horizontal="center" vertical="center" textRotation="90" wrapText="1"/>
    </xf>
    <xf numFmtId="169" fontId="33" fillId="2" borderId="30" xfId="0" applyNumberFormat="1" applyFont="1" applyFill="1" applyBorder="1" applyAlignment="1">
      <alignment horizontal="center" vertical="center" textRotation="90" wrapText="1"/>
    </xf>
    <xf numFmtId="169" fontId="33" fillId="2" borderId="31" xfId="0" applyNumberFormat="1" applyFont="1" applyFill="1" applyBorder="1" applyAlignment="1">
      <alignment horizontal="center" vertical="center" textRotation="90" wrapText="1"/>
    </xf>
    <xf numFmtId="0" fontId="52" fillId="0" borderId="20" xfId="0" applyFont="1" applyBorder="1" applyAlignment="1">
      <alignment horizontal="justify" vertical="center" wrapText="1"/>
    </xf>
    <xf numFmtId="0" fontId="52" fillId="0" borderId="19" xfId="0" applyFont="1" applyBorder="1" applyAlignment="1">
      <alignment horizontal="left" vertical="center" wrapText="1"/>
    </xf>
    <xf numFmtId="0" fontId="33" fillId="2" borderId="0" xfId="0" applyFont="1" applyFill="1" applyBorder="1" applyAlignment="1">
      <alignment horizontal="justify" vertical="center" wrapText="1"/>
    </xf>
    <xf numFmtId="0" fontId="38" fillId="3" borderId="0" xfId="8" applyFont="1" applyFill="1" applyBorder="1" applyAlignment="1">
      <alignment horizontal="justify"/>
    </xf>
    <xf numFmtId="1" fontId="64" fillId="8" borderId="33" xfId="16" applyNumberFormat="1" applyFont="1" applyFill="1" applyBorder="1" applyAlignment="1">
      <alignment horizontal="justify" vertical="center" wrapText="1"/>
    </xf>
    <xf numFmtId="1" fontId="64" fillId="3" borderId="34" xfId="16" applyNumberFormat="1" applyFont="1" applyFill="1" applyBorder="1" applyAlignment="1">
      <alignment horizontal="justify" vertical="center" wrapText="1"/>
    </xf>
    <xf numFmtId="1" fontId="64" fillId="3" borderId="0" xfId="16" applyNumberFormat="1" applyFont="1" applyFill="1" applyAlignment="1">
      <alignment horizontal="justify" vertical="center" wrapText="1"/>
    </xf>
    <xf numFmtId="169" fontId="32" fillId="2" borderId="38" xfId="0" applyNumberFormat="1" applyFont="1" applyFill="1" applyBorder="1" applyAlignment="1">
      <alignment horizontal="justify" vertical="center"/>
    </xf>
    <xf numFmtId="0" fontId="53" fillId="0" borderId="0" xfId="0" applyFont="1" applyBorder="1" applyAlignment="1">
      <alignment horizontal="justify" vertical="center"/>
    </xf>
    <xf numFmtId="0" fontId="52" fillId="0" borderId="38" xfId="0" applyFont="1" applyBorder="1" applyAlignment="1">
      <alignment horizontal="justify" vertical="center"/>
    </xf>
    <xf numFmtId="0" fontId="52" fillId="0" borderId="42" xfId="0" applyFont="1" applyBorder="1" applyAlignment="1">
      <alignment horizontal="justify" vertical="center"/>
    </xf>
    <xf numFmtId="0" fontId="38" fillId="0" borderId="0" xfId="18" applyFont="1" applyBorder="1" applyAlignment="1">
      <alignment horizontal="justify" vertical="center"/>
    </xf>
    <xf numFmtId="0" fontId="37" fillId="2" borderId="0" xfId="19" applyFont="1" applyFill="1" applyAlignment="1">
      <alignment horizontal="justify" vertical="center"/>
    </xf>
    <xf numFmtId="0" fontId="48" fillId="2" borderId="0" xfId="19" applyFont="1" applyFill="1" applyBorder="1" applyAlignment="1">
      <alignment horizontal="justify" vertical="center"/>
    </xf>
    <xf numFmtId="0" fontId="54" fillId="9" borderId="1" xfId="0" applyFont="1" applyFill="1" applyBorder="1" applyAlignment="1">
      <alignment horizontal="justify" vertical="center"/>
    </xf>
    <xf numFmtId="0" fontId="54" fillId="10" borderId="33" xfId="20" applyNumberFormat="1" applyFont="1" applyFill="1" applyBorder="1" applyAlignment="1">
      <alignment horizontal="justify" vertical="center" wrapText="1"/>
    </xf>
    <xf numFmtId="168" fontId="54" fillId="10" borderId="33" xfId="20" applyNumberFormat="1" applyFont="1" applyFill="1" applyBorder="1" applyAlignment="1" applyProtection="1">
      <alignment horizontal="justify" vertical="center"/>
      <protection locked="0"/>
    </xf>
    <xf numFmtId="0" fontId="54" fillId="0" borderId="8" xfId="19" applyFont="1" applyFill="1" applyBorder="1" applyAlignment="1">
      <alignment horizontal="justify" vertical="center"/>
    </xf>
    <xf numFmtId="0" fontId="52" fillId="0" borderId="34" xfId="20" applyNumberFormat="1" applyFont="1" applyFill="1" applyBorder="1" applyAlignment="1">
      <alignment horizontal="justify" vertical="center" wrapText="1"/>
    </xf>
    <xf numFmtId="168" fontId="52" fillId="3" borderId="34" xfId="20" applyNumberFormat="1" applyFont="1" applyFill="1" applyBorder="1" applyAlignment="1" applyProtection="1">
      <alignment horizontal="justify" vertical="center"/>
      <protection locked="0"/>
    </xf>
    <xf numFmtId="0" fontId="54" fillId="0" borderId="0" xfId="19" applyFont="1" applyFill="1" applyBorder="1" applyAlignment="1">
      <alignment horizontal="justify" vertical="center"/>
    </xf>
    <xf numFmtId="0" fontId="52" fillId="0" borderId="0" xfId="20" applyNumberFormat="1" applyFont="1" applyFill="1" applyBorder="1" applyAlignment="1">
      <alignment horizontal="justify" vertical="center" wrapText="1"/>
    </xf>
    <xf numFmtId="168" fontId="52" fillId="3" borderId="0" xfId="15" applyNumberFormat="1" applyFont="1" applyFill="1" applyBorder="1" applyAlignment="1" applyProtection="1">
      <alignment horizontal="justify" vertical="center"/>
      <protection locked="0"/>
    </xf>
    <xf numFmtId="168" fontId="52" fillId="3" borderId="0" xfId="20" applyNumberFormat="1" applyFont="1" applyFill="1" applyBorder="1" applyAlignment="1" applyProtection="1">
      <alignment horizontal="justify" vertical="center"/>
      <protection locked="0"/>
    </xf>
    <xf numFmtId="0" fontId="54" fillId="9" borderId="1" xfId="0" applyFont="1" applyFill="1" applyBorder="1" applyAlignment="1">
      <alignment horizontal="justify" vertical="center" wrapText="1"/>
    </xf>
    <xf numFmtId="168" fontId="54" fillId="10" borderId="33" xfId="15" applyNumberFormat="1" applyFont="1" applyFill="1" applyBorder="1" applyAlignment="1" applyProtection="1">
      <alignment horizontal="justify" vertical="center"/>
      <protection locked="0"/>
    </xf>
    <xf numFmtId="0" fontId="54" fillId="9" borderId="17" xfId="0" applyFont="1" applyFill="1" applyBorder="1" applyAlignment="1">
      <alignment horizontal="justify" vertical="center"/>
    </xf>
    <xf numFmtId="0" fontId="54" fillId="10" borderId="46" xfId="20" applyNumberFormat="1" applyFont="1" applyFill="1" applyBorder="1" applyAlignment="1">
      <alignment horizontal="justify" vertical="center" wrapText="1"/>
    </xf>
    <xf numFmtId="168" fontId="54" fillId="10" borderId="46" xfId="20" applyNumberFormat="1" applyFont="1" applyFill="1" applyBorder="1" applyAlignment="1" applyProtection="1">
      <alignment horizontal="justify" vertical="center"/>
      <protection locked="0"/>
    </xf>
    <xf numFmtId="0" fontId="52" fillId="0" borderId="34" xfId="19" applyNumberFormat="1" applyFont="1" applyFill="1" applyBorder="1" applyAlignment="1">
      <alignment horizontal="justify" vertical="center" wrapText="1"/>
    </xf>
    <xf numFmtId="0" fontId="52" fillId="0" borderId="0" xfId="19" applyNumberFormat="1" applyFont="1" applyFill="1" applyBorder="1" applyAlignment="1">
      <alignment horizontal="justify" vertical="center" wrapText="1"/>
    </xf>
    <xf numFmtId="0" fontId="54" fillId="3" borderId="8" xfId="19" applyFont="1" applyFill="1" applyBorder="1" applyAlignment="1">
      <alignment horizontal="justify" vertical="center"/>
    </xf>
    <xf numFmtId="0" fontId="52" fillId="3" borderId="34" xfId="20" applyNumberFormat="1" applyFont="1" applyFill="1" applyBorder="1" applyAlignment="1">
      <alignment horizontal="justify" vertical="center" wrapText="1"/>
    </xf>
    <xf numFmtId="0" fontId="54" fillId="3" borderId="0" xfId="19" applyFont="1" applyFill="1" applyBorder="1" applyAlignment="1">
      <alignment horizontal="justify" vertical="center"/>
    </xf>
    <xf numFmtId="0" fontId="52" fillId="3" borderId="0" xfId="20" applyNumberFormat="1" applyFont="1" applyFill="1" applyBorder="1" applyAlignment="1">
      <alignment horizontal="justify" vertical="center" wrapText="1"/>
    </xf>
    <xf numFmtId="168" fontId="52" fillId="3" borderId="34" xfId="15" applyNumberFormat="1" applyFont="1" applyFill="1" applyBorder="1" applyAlignment="1" applyProtection="1">
      <alignment horizontal="justify" vertical="center"/>
      <protection locked="0"/>
    </xf>
    <xf numFmtId="168" fontId="54" fillId="10" borderId="46" xfId="15" applyNumberFormat="1" applyFont="1" applyFill="1" applyBorder="1" applyAlignment="1" applyProtection="1">
      <alignment horizontal="justify" vertical="center"/>
      <protection locked="0"/>
    </xf>
    <xf numFmtId="0" fontId="55" fillId="9" borderId="1" xfId="0" applyFont="1" applyFill="1" applyBorder="1" applyAlignment="1">
      <alignment horizontal="justify" vertical="center"/>
    </xf>
    <xf numFmtId="14" fontId="32" fillId="2" borderId="9" xfId="16" applyNumberFormat="1" applyFont="1" applyFill="1" applyBorder="1" applyAlignment="1">
      <alignment horizontal="justify"/>
    </xf>
    <xf numFmtId="0" fontId="48" fillId="2" borderId="1" xfId="22" applyFont="1" applyFill="1" applyBorder="1" applyAlignment="1">
      <alignment horizontal="justify"/>
    </xf>
    <xf numFmtId="0" fontId="39" fillId="0" borderId="0" xfId="22" applyFont="1" applyFill="1" applyBorder="1" applyAlignment="1">
      <alignment horizontal="justify" vertical="center"/>
    </xf>
    <xf numFmtId="0" fontId="38" fillId="0" borderId="8" xfId="0" applyFont="1" applyBorder="1" applyAlignment="1">
      <alignment horizontal="justify" vertical="center" wrapText="1"/>
    </xf>
    <xf numFmtId="0" fontId="38" fillId="0" borderId="0" xfId="0" applyFont="1" applyBorder="1" applyAlignment="1">
      <alignment horizontal="justify" vertical="center" wrapText="1"/>
    </xf>
    <xf numFmtId="0" fontId="71" fillId="2" borderId="8" xfId="0" applyFont="1" applyFill="1" applyBorder="1" applyAlignment="1">
      <alignment horizontal="justify" vertical="center"/>
    </xf>
    <xf numFmtId="169" fontId="32" fillId="2" borderId="0" xfId="21" applyNumberFormat="1" applyFont="1" applyFill="1" applyBorder="1" applyAlignment="1">
      <alignment horizontal="justify" vertical="center" wrapText="1"/>
    </xf>
    <xf numFmtId="0" fontId="32" fillId="2" borderId="0" xfId="10" applyFont="1" applyFill="1" applyBorder="1" applyAlignment="1">
      <alignment horizontal="justify" vertical="center" wrapText="1"/>
    </xf>
    <xf numFmtId="0" fontId="32" fillId="2" borderId="51" xfId="10" applyFont="1" applyFill="1" applyBorder="1" applyAlignment="1">
      <alignment horizontal="justify" vertical="center" wrapText="1"/>
    </xf>
    <xf numFmtId="166" fontId="52" fillId="3" borderId="54" xfId="0" applyNumberFormat="1" applyFont="1" applyFill="1" applyBorder="1" applyAlignment="1">
      <alignment horizontal="justify" vertical="center" wrapText="1"/>
    </xf>
    <xf numFmtId="166" fontId="52" fillId="3" borderId="0" xfId="0" applyNumberFormat="1" applyFont="1" applyFill="1" applyBorder="1" applyAlignment="1">
      <alignment horizontal="justify" vertical="center" wrapText="1"/>
    </xf>
    <xf numFmtId="168" fontId="52" fillId="0" borderId="54" xfId="20" applyNumberFormat="1" applyFont="1" applyFill="1" applyBorder="1" applyAlignment="1">
      <alignment horizontal="right" vertical="center"/>
    </xf>
    <xf numFmtId="10" fontId="52" fillId="0" borderId="54" xfId="13" applyNumberFormat="1" applyFont="1" applyFill="1" applyBorder="1" applyAlignment="1">
      <alignment horizontal="right" vertical="center"/>
    </xf>
    <xf numFmtId="168" fontId="52" fillId="0" borderId="0" xfId="20" applyNumberFormat="1" applyFont="1" applyFill="1" applyBorder="1" applyAlignment="1">
      <alignment horizontal="right" vertical="center"/>
    </xf>
    <xf numFmtId="10" fontId="52" fillId="0" borderId="0" xfId="13" applyNumberFormat="1" applyFont="1" applyFill="1" applyBorder="1" applyAlignment="1">
      <alignment horizontal="right" vertical="center"/>
    </xf>
    <xf numFmtId="0" fontId="33" fillId="2" borderId="52" xfId="10" applyFont="1" applyFill="1" applyBorder="1" applyAlignment="1">
      <alignment horizontal="center" vertical="center" wrapText="1"/>
    </xf>
    <xf numFmtId="0" fontId="32" fillId="2" borderId="10" xfId="10" applyFont="1" applyFill="1" applyBorder="1" applyAlignment="1">
      <alignment horizontal="justify" vertical="center" wrapText="1"/>
    </xf>
    <xf numFmtId="170" fontId="52" fillId="3" borderId="0" xfId="0" applyNumberFormat="1" applyFont="1" applyFill="1" applyBorder="1" applyAlignment="1">
      <alignment horizontal="justify" vertical="center"/>
    </xf>
    <xf numFmtId="168" fontId="52" fillId="3" borderId="0" xfId="0" applyNumberFormat="1" applyFont="1" applyFill="1" applyBorder="1" applyAlignment="1">
      <alignment horizontal="justify" vertical="center"/>
    </xf>
    <xf numFmtId="0" fontId="38" fillId="0" borderId="0" xfId="19" applyFont="1" applyAlignment="1">
      <alignment horizontal="justify"/>
    </xf>
    <xf numFmtId="166" fontId="52" fillId="3" borderId="0" xfId="0" applyNumberFormat="1" applyFont="1" applyFill="1" applyBorder="1" applyAlignment="1">
      <alignment horizontal="justify" vertical="center"/>
    </xf>
    <xf numFmtId="0" fontId="38" fillId="0" borderId="0" xfId="19" applyFont="1" applyAlignment="1">
      <alignment horizontal="justify" vertical="center"/>
    </xf>
    <xf numFmtId="0" fontId="35" fillId="0" borderId="0" xfId="0" applyFont="1" applyAlignment="1">
      <alignment horizontal="justify"/>
    </xf>
    <xf numFmtId="0" fontId="32" fillId="3" borderId="21" xfId="10" applyFont="1" applyFill="1" applyBorder="1" applyAlignment="1">
      <alignment horizontal="justify" vertical="center" wrapText="1"/>
    </xf>
    <xf numFmtId="0" fontId="32" fillId="2" borderId="55" xfId="10" applyFont="1" applyFill="1" applyBorder="1" applyAlignment="1">
      <alignment horizontal="justify" vertical="center" wrapText="1" readingOrder="1"/>
    </xf>
    <xf numFmtId="166" fontId="52" fillId="0" borderId="54" xfId="0" applyNumberFormat="1" applyFont="1" applyFill="1" applyBorder="1" applyAlignment="1">
      <alignment horizontal="justify" vertical="center" wrapText="1" readingOrder="1"/>
    </xf>
    <xf numFmtId="168" fontId="52" fillId="0" borderId="54" xfId="0" applyNumberFormat="1" applyFont="1" applyFill="1" applyBorder="1" applyAlignment="1">
      <alignment horizontal="justify" vertical="center" wrapText="1" readingOrder="1"/>
    </xf>
    <xf numFmtId="168" fontId="52" fillId="0" borderId="56" xfId="0" applyNumberFormat="1" applyFont="1" applyFill="1" applyBorder="1" applyAlignment="1">
      <alignment horizontal="justify" vertical="center" wrapText="1" readingOrder="1"/>
    </xf>
    <xf numFmtId="168" fontId="52" fillId="3" borderId="54" xfId="0" applyNumberFormat="1" applyFont="1" applyFill="1" applyBorder="1" applyAlignment="1">
      <alignment horizontal="justify" vertical="center"/>
    </xf>
    <xf numFmtId="166" fontId="53" fillId="0" borderId="0" xfId="0" applyNumberFormat="1" applyFont="1" applyFill="1" applyBorder="1" applyAlignment="1">
      <alignment horizontal="justify" vertical="center" wrapText="1" readingOrder="1"/>
    </xf>
    <xf numFmtId="168" fontId="52" fillId="0" borderId="0" xfId="0" applyNumberFormat="1" applyFont="1" applyFill="1" applyBorder="1" applyAlignment="1">
      <alignment horizontal="justify" vertical="center" wrapText="1" readingOrder="1"/>
    </xf>
    <xf numFmtId="166" fontId="52" fillId="0" borderId="0" xfId="0" applyNumberFormat="1" applyFont="1" applyFill="1" applyBorder="1" applyAlignment="1">
      <alignment horizontal="justify" vertical="center" wrapText="1" readingOrder="1"/>
    </xf>
    <xf numFmtId="166" fontId="49" fillId="12" borderId="1" xfId="10" applyNumberFormat="1" applyFont="1" applyFill="1" applyBorder="1" applyAlignment="1">
      <alignment horizontal="justify" vertical="center" wrapText="1" readingOrder="1"/>
    </xf>
    <xf numFmtId="168" fontId="49" fillId="12" borderId="1" xfId="10" applyNumberFormat="1" applyFont="1" applyFill="1" applyBorder="1" applyAlignment="1">
      <alignment horizontal="justify" vertical="center" wrapText="1" readingOrder="1"/>
    </xf>
    <xf numFmtId="0" fontId="32" fillId="13" borderId="55" xfId="10" applyFont="1" applyFill="1" applyBorder="1" applyAlignment="1">
      <alignment horizontal="justify" vertical="center" wrapText="1" readingOrder="1"/>
    </xf>
    <xf numFmtId="10" fontId="52" fillId="0" borderId="62" xfId="24" applyNumberFormat="1" applyFont="1" applyFill="1" applyBorder="1" applyAlignment="1">
      <alignment horizontal="right" vertical="center" wrapText="1" readingOrder="1"/>
    </xf>
    <xf numFmtId="10" fontId="52" fillId="0" borderId="63" xfId="24" applyNumberFormat="1" applyFont="1" applyFill="1" applyBorder="1" applyAlignment="1">
      <alignment horizontal="right" vertical="center" wrapText="1" readingOrder="1"/>
    </xf>
    <xf numFmtId="10" fontId="75" fillId="13" borderId="0" xfId="24" applyNumberFormat="1" applyFont="1" applyFill="1" applyBorder="1" applyAlignment="1">
      <alignment horizontal="right" vertical="center" wrapText="1" readingOrder="1"/>
    </xf>
    <xf numFmtId="166" fontId="52" fillId="0" borderId="65" xfId="0" applyNumberFormat="1" applyFont="1" applyFill="1" applyBorder="1" applyAlignment="1">
      <alignment horizontal="justify" vertical="center" wrapText="1"/>
    </xf>
    <xf numFmtId="166" fontId="53" fillId="0" borderId="67" xfId="0" applyNumberFormat="1" applyFont="1" applyFill="1" applyBorder="1" applyAlignment="1">
      <alignment horizontal="justify" vertical="center" wrapText="1"/>
    </xf>
    <xf numFmtId="166" fontId="52" fillId="0" borderId="67" xfId="0" applyNumberFormat="1" applyFont="1" applyFill="1" applyBorder="1" applyAlignment="1">
      <alignment horizontal="justify" vertical="center" wrapText="1"/>
    </xf>
    <xf numFmtId="166" fontId="52" fillId="0" borderId="69" xfId="0" applyNumberFormat="1" applyFont="1" applyFill="1" applyBorder="1" applyAlignment="1">
      <alignment horizontal="justify" vertical="center" wrapText="1"/>
    </xf>
    <xf numFmtId="0" fontId="38" fillId="3" borderId="0" xfId="0" applyFont="1" applyFill="1" applyAlignment="1">
      <alignment horizontal="justify"/>
    </xf>
    <xf numFmtId="9" fontId="32" fillId="15" borderId="10" xfId="10" applyNumberFormat="1" applyFont="1" applyFill="1" applyBorder="1" applyAlignment="1">
      <alignment horizontal="justify" vertical="center"/>
    </xf>
    <xf numFmtId="9" fontId="32" fillId="15" borderId="10" xfId="10" applyNumberFormat="1" applyFont="1" applyFill="1" applyBorder="1" applyAlignment="1">
      <alignment horizontal="justify" vertical="center" wrapText="1"/>
    </xf>
    <xf numFmtId="9" fontId="33" fillId="15" borderId="10" xfId="10" applyNumberFormat="1" applyFont="1" applyFill="1" applyBorder="1" applyAlignment="1">
      <alignment horizontal="justify" vertical="center" wrapText="1"/>
    </xf>
    <xf numFmtId="166" fontId="52" fillId="0" borderId="0" xfId="0" applyNumberFormat="1" applyFont="1" applyFill="1" applyBorder="1" applyAlignment="1">
      <alignment horizontal="justify" vertical="center" wrapText="1"/>
    </xf>
    <xf numFmtId="166" fontId="53" fillId="0" borderId="0" xfId="0" applyNumberFormat="1" applyFont="1" applyFill="1" applyBorder="1" applyAlignment="1">
      <alignment horizontal="justify" vertical="center" wrapText="1"/>
    </xf>
    <xf numFmtId="166" fontId="75" fillId="15" borderId="0" xfId="10" applyNumberFormat="1" applyFont="1" applyFill="1" applyBorder="1" applyAlignment="1">
      <alignment horizontal="justify" vertical="center"/>
    </xf>
    <xf numFmtId="0" fontId="45" fillId="0" borderId="0" xfId="0" applyFont="1" applyAlignment="1">
      <alignment horizontal="right"/>
    </xf>
    <xf numFmtId="172" fontId="52" fillId="0" borderId="65" xfId="0" applyNumberFormat="1" applyFont="1" applyFill="1" applyBorder="1" applyAlignment="1">
      <alignment horizontal="justify" vertical="center"/>
    </xf>
    <xf numFmtId="172" fontId="52" fillId="0" borderId="66" xfId="0" applyNumberFormat="1" applyFont="1" applyFill="1" applyBorder="1" applyAlignment="1">
      <alignment horizontal="justify" vertical="center"/>
    </xf>
    <xf numFmtId="172" fontId="52" fillId="0" borderId="67" xfId="0" applyNumberFormat="1" applyFont="1" applyFill="1" applyBorder="1" applyAlignment="1">
      <alignment horizontal="justify" vertical="center"/>
    </xf>
    <xf numFmtId="172" fontId="52" fillId="0" borderId="68" xfId="0" applyNumberFormat="1" applyFont="1" applyFill="1" applyBorder="1" applyAlignment="1">
      <alignment horizontal="justify" vertical="center"/>
    </xf>
    <xf numFmtId="172" fontId="52" fillId="0" borderId="70" xfId="0" applyNumberFormat="1" applyFont="1" applyFill="1" applyBorder="1" applyAlignment="1">
      <alignment horizontal="justify" vertical="center"/>
    </xf>
    <xf numFmtId="165" fontId="52" fillId="0" borderId="0" xfId="0" applyNumberFormat="1" applyFont="1" applyFill="1" applyBorder="1" applyAlignment="1">
      <alignment horizontal="justify" vertical="center"/>
    </xf>
    <xf numFmtId="172" fontId="52" fillId="0" borderId="0" xfId="0" applyNumberFormat="1" applyFont="1" applyFill="1" applyBorder="1" applyAlignment="1">
      <alignment horizontal="justify" vertical="center"/>
    </xf>
    <xf numFmtId="0" fontId="32" fillId="2" borderId="0" xfId="19" applyFont="1" applyFill="1" applyBorder="1" applyAlignment="1">
      <alignment horizontal="justify" vertical="center" wrapText="1"/>
    </xf>
    <xf numFmtId="166" fontId="52" fillId="3" borderId="0" xfId="25" applyNumberFormat="1" applyFont="1" applyFill="1" applyBorder="1" applyAlignment="1">
      <alignment horizontal="justify" vertical="center" wrapText="1"/>
    </xf>
    <xf numFmtId="168" fontId="52" fillId="3" borderId="0" xfId="25" applyNumberFormat="1" applyFont="1" applyFill="1" applyBorder="1" applyAlignment="1">
      <alignment horizontal="justify" vertical="center" wrapText="1"/>
    </xf>
    <xf numFmtId="1" fontId="76" fillId="16" borderId="12" xfId="19" applyNumberFormat="1" applyFont="1" applyFill="1" applyBorder="1" applyAlignment="1">
      <alignment horizontal="justify" vertical="center"/>
    </xf>
    <xf numFmtId="0" fontId="75" fillId="3" borderId="0" xfId="25" applyFont="1" applyFill="1" applyAlignment="1">
      <alignment horizontal="right" vertical="center"/>
    </xf>
    <xf numFmtId="0" fontId="32" fillId="15" borderId="0" xfId="19" applyFont="1" applyFill="1" applyBorder="1" applyAlignment="1">
      <alignment horizontal="justify" vertical="center" wrapText="1"/>
    </xf>
    <xf numFmtId="1" fontId="75" fillId="15" borderId="0" xfId="19" applyNumberFormat="1" applyFont="1" applyFill="1" applyBorder="1" applyAlignment="1">
      <alignment horizontal="justify" vertical="center"/>
    </xf>
    <xf numFmtId="168" fontId="75" fillId="15" borderId="0" xfId="19" applyNumberFormat="1" applyFont="1" applyFill="1" applyBorder="1" applyAlignment="1">
      <alignment horizontal="justify" vertical="center"/>
    </xf>
    <xf numFmtId="0" fontId="62" fillId="0" borderId="0" xfId="0" applyFont="1" applyFill="1" applyAlignment="1">
      <alignment horizontal="justify"/>
    </xf>
    <xf numFmtId="9" fontId="48" fillId="2" borderId="0" xfId="19" applyNumberFormat="1" applyFont="1" applyFill="1" applyBorder="1" applyAlignment="1">
      <alignment horizontal="justify" vertical="center" wrapText="1"/>
    </xf>
    <xf numFmtId="167" fontId="71" fillId="3" borderId="0" xfId="0" applyNumberFormat="1" applyFont="1" applyFill="1" applyBorder="1" applyAlignment="1">
      <alignment horizontal="justify" vertical="center" wrapText="1"/>
    </xf>
    <xf numFmtId="167" fontId="52" fillId="3" borderId="0" xfId="0" applyNumberFormat="1" applyFont="1" applyFill="1" applyBorder="1" applyAlignment="1">
      <alignment horizontal="justify" vertical="center" wrapText="1"/>
    </xf>
    <xf numFmtId="171" fontId="76" fillId="17" borderId="12" xfId="27" applyNumberFormat="1" applyFont="1" applyFill="1" applyBorder="1" applyAlignment="1">
      <alignment horizontal="justify" vertical="center" wrapText="1"/>
    </xf>
    <xf numFmtId="0" fontId="32" fillId="2" borderId="10" xfId="19" applyFont="1" applyFill="1" applyBorder="1" applyAlignment="1">
      <alignment horizontal="center" vertical="center" wrapText="1"/>
    </xf>
    <xf numFmtId="166" fontId="38" fillId="3" borderId="0" xfId="19" applyNumberFormat="1" applyFont="1" applyFill="1" applyBorder="1" applyAlignment="1">
      <alignment horizontal="justify" vertical="center"/>
    </xf>
    <xf numFmtId="9" fontId="48" fillId="15" borderId="0" xfId="19" applyNumberFormat="1" applyFont="1" applyFill="1" applyBorder="1" applyAlignment="1">
      <alignment horizontal="justify" vertical="center" wrapText="1"/>
    </xf>
    <xf numFmtId="0" fontId="32" fillId="15" borderId="10" xfId="19" applyFont="1" applyFill="1" applyBorder="1" applyAlignment="1">
      <alignment horizontal="center" vertical="center" wrapText="1"/>
    </xf>
    <xf numFmtId="0" fontId="38" fillId="0" borderId="0" xfId="18" applyFont="1" applyAlignment="1">
      <alignment horizontal="justify" vertical="center"/>
    </xf>
    <xf numFmtId="0" fontId="38" fillId="3" borderId="13" xfId="10" applyFont="1" applyFill="1" applyBorder="1" applyAlignment="1">
      <alignment horizontal="justify" vertical="center"/>
    </xf>
    <xf numFmtId="168" fontId="52" fillId="3" borderId="13" xfId="0" applyNumberFormat="1" applyFont="1" applyFill="1" applyBorder="1" applyAlignment="1">
      <alignment horizontal="justify" vertical="center"/>
    </xf>
    <xf numFmtId="0" fontId="33" fillId="2" borderId="0" xfId="28" applyFont="1" applyFill="1" applyBorder="1" applyAlignment="1">
      <alignment horizontal="center" vertical="center" wrapText="1"/>
    </xf>
    <xf numFmtId="0" fontId="32" fillId="2" borderId="0" xfId="28" applyFont="1" applyFill="1" applyBorder="1" applyAlignment="1">
      <alignment horizontal="center" vertical="center" wrapText="1"/>
    </xf>
    <xf numFmtId="10" fontId="52" fillId="3" borderId="0" xfId="0" applyNumberFormat="1" applyFont="1" applyFill="1" applyBorder="1" applyAlignment="1">
      <alignment horizontal="right" vertical="center"/>
    </xf>
    <xf numFmtId="10" fontId="52" fillId="3" borderId="13" xfId="0" applyNumberFormat="1" applyFont="1" applyFill="1" applyBorder="1" applyAlignment="1">
      <alignment horizontal="right" vertical="center"/>
    </xf>
    <xf numFmtId="168" fontId="52" fillId="3" borderId="0" xfId="0" applyNumberFormat="1" applyFont="1" applyFill="1" applyBorder="1" applyAlignment="1">
      <alignment horizontal="right" vertical="center"/>
    </xf>
    <xf numFmtId="176" fontId="52" fillId="3" borderId="0" xfId="0" applyNumberFormat="1" applyFont="1" applyFill="1" applyBorder="1" applyAlignment="1">
      <alignment horizontal="right" vertical="center"/>
    </xf>
    <xf numFmtId="168" fontId="52" fillId="3" borderId="13" xfId="0" applyNumberFormat="1" applyFont="1" applyFill="1" applyBorder="1" applyAlignment="1">
      <alignment horizontal="right" vertical="center"/>
    </xf>
    <xf numFmtId="176" fontId="52" fillId="3" borderId="13" xfId="0" applyNumberFormat="1" applyFont="1" applyFill="1" applyBorder="1" applyAlignment="1">
      <alignment horizontal="right" vertical="center"/>
    </xf>
    <xf numFmtId="0" fontId="39" fillId="3" borderId="0" xfId="0" applyFont="1" applyFill="1" applyAlignment="1">
      <alignment horizontal="justify" vertical="center"/>
    </xf>
    <xf numFmtId="167" fontId="52" fillId="3" borderId="13" xfId="0" applyNumberFormat="1" applyFont="1" applyFill="1" applyBorder="1" applyAlignment="1">
      <alignment horizontal="justify" vertical="center"/>
    </xf>
    <xf numFmtId="167" fontId="53" fillId="3" borderId="0" xfId="0" applyNumberFormat="1" applyFont="1" applyFill="1" applyBorder="1" applyAlignment="1">
      <alignment horizontal="justify" vertical="center"/>
    </xf>
    <xf numFmtId="167" fontId="52" fillId="3" borderId="0" xfId="0" applyNumberFormat="1" applyFont="1" applyFill="1" applyBorder="1" applyAlignment="1">
      <alignment horizontal="justify" vertical="center"/>
    </xf>
    <xf numFmtId="167" fontId="52" fillId="3" borderId="76" xfId="0" applyNumberFormat="1" applyFont="1" applyFill="1" applyBorder="1" applyAlignment="1">
      <alignment horizontal="justify" vertical="center"/>
    </xf>
    <xf numFmtId="0" fontId="54" fillId="0" borderId="82" xfId="0" applyFont="1" applyBorder="1" applyAlignment="1">
      <alignment horizontal="justify" vertical="center"/>
    </xf>
    <xf numFmtId="0" fontId="71" fillId="0" borderId="24" xfId="0" applyFont="1" applyBorder="1" applyAlignment="1">
      <alignment horizontal="justify" vertical="center"/>
    </xf>
    <xf numFmtId="0" fontId="52" fillId="0" borderId="24" xfId="0" applyFont="1" applyBorder="1" applyAlignment="1">
      <alignment horizontal="justify" vertical="center"/>
    </xf>
    <xf numFmtId="0" fontId="54" fillId="0" borderId="24" xfId="0" applyFont="1" applyBorder="1" applyAlignment="1">
      <alignment horizontal="justify" vertical="center"/>
    </xf>
    <xf numFmtId="168" fontId="52" fillId="3" borderId="85" xfId="0" applyNumberFormat="1" applyFont="1" applyFill="1" applyBorder="1" applyAlignment="1">
      <alignment horizontal="justify" vertical="center"/>
    </xf>
    <xf numFmtId="167" fontId="52" fillId="3" borderId="24" xfId="0" applyNumberFormat="1" applyFont="1" applyFill="1" applyBorder="1" applyAlignment="1">
      <alignment horizontal="justify" vertical="center"/>
    </xf>
    <xf numFmtId="168" fontId="52" fillId="3" borderId="25" xfId="31" applyNumberFormat="1" applyFont="1" applyFill="1" applyBorder="1" applyAlignment="1">
      <alignment horizontal="justify" vertical="center"/>
    </xf>
    <xf numFmtId="168" fontId="52" fillId="3" borderId="8" xfId="25" applyNumberFormat="1" applyFont="1" applyFill="1" applyBorder="1" applyAlignment="1">
      <alignment horizontal="justify" vertical="center"/>
    </xf>
    <xf numFmtId="168" fontId="52" fillId="3" borderId="59" xfId="31" applyNumberFormat="1" applyFont="1" applyFill="1" applyBorder="1" applyAlignment="1">
      <alignment horizontal="justify" vertical="center"/>
    </xf>
    <xf numFmtId="168" fontId="52" fillId="3" borderId="0" xfId="25" applyNumberFormat="1" applyFont="1" applyFill="1" applyBorder="1" applyAlignment="1">
      <alignment horizontal="justify" vertical="center"/>
    </xf>
    <xf numFmtId="168" fontId="52" fillId="0" borderId="59" xfId="11" applyNumberFormat="1" applyFont="1" applyFill="1" applyBorder="1" applyAlignment="1">
      <alignment horizontal="justify" vertical="center" wrapText="1"/>
    </xf>
    <xf numFmtId="168" fontId="52" fillId="0" borderId="0" xfId="26" applyNumberFormat="1" applyFont="1" applyFill="1" applyBorder="1" applyAlignment="1">
      <alignment horizontal="justify" vertical="center"/>
    </xf>
    <xf numFmtId="168" fontId="52" fillId="0" borderId="0" xfId="25" applyNumberFormat="1" applyFont="1" applyFill="1" applyBorder="1" applyAlignment="1">
      <alignment horizontal="justify" vertical="center"/>
    </xf>
    <xf numFmtId="168" fontId="52" fillId="0" borderId="59" xfId="31" applyNumberFormat="1" applyFont="1" applyFill="1" applyBorder="1" applyAlignment="1">
      <alignment horizontal="justify" vertical="center"/>
    </xf>
    <xf numFmtId="168" fontId="54" fillId="0" borderId="83" xfId="11" applyNumberFormat="1" applyFont="1" applyFill="1" applyBorder="1" applyAlignment="1">
      <alignment horizontal="justify" vertical="center" wrapText="1"/>
    </xf>
    <xf numFmtId="168" fontId="54" fillId="0" borderId="13" xfId="26" applyNumberFormat="1" applyFont="1" applyFill="1" applyBorder="1" applyAlignment="1">
      <alignment horizontal="justify" vertical="center"/>
    </xf>
    <xf numFmtId="168" fontId="54" fillId="0" borderId="13" xfId="25" applyNumberFormat="1" applyFont="1" applyFill="1" applyBorder="1" applyAlignment="1">
      <alignment horizontal="justify" vertical="center"/>
    </xf>
    <xf numFmtId="168" fontId="54" fillId="0" borderId="59" xfId="11" applyNumberFormat="1" applyFont="1" applyFill="1" applyBorder="1" applyAlignment="1">
      <alignment horizontal="justify" vertical="center" wrapText="1"/>
    </xf>
    <xf numFmtId="168" fontId="54" fillId="0" borderId="0" xfId="26" applyNumberFormat="1" applyFont="1" applyFill="1" applyBorder="1" applyAlignment="1">
      <alignment horizontal="justify" vertical="center"/>
    </xf>
    <xf numFmtId="168" fontId="54" fillId="0" borderId="0" xfId="25" applyNumberFormat="1" applyFont="1" applyFill="1" applyBorder="1" applyAlignment="1">
      <alignment horizontal="justify" vertical="center"/>
    </xf>
    <xf numFmtId="0" fontId="52" fillId="0" borderId="91" xfId="0" applyFont="1" applyBorder="1" applyAlignment="1">
      <alignment horizontal="justify" vertical="center"/>
    </xf>
    <xf numFmtId="166" fontId="52" fillId="3" borderId="0" xfId="0" applyNumberFormat="1" applyFont="1" applyFill="1" applyBorder="1" applyAlignment="1">
      <alignment horizontal="justify" wrapText="1"/>
    </xf>
    <xf numFmtId="0" fontId="32" fillId="2" borderId="94" xfId="10" applyFont="1" applyFill="1" applyBorder="1" applyAlignment="1">
      <alignment horizontal="justify" vertical="center" wrapText="1"/>
    </xf>
    <xf numFmtId="0" fontId="32" fillId="2" borderId="23" xfId="10" applyFont="1" applyFill="1" applyBorder="1" applyAlignment="1">
      <alignment horizontal="justify" vertical="center" wrapText="1"/>
    </xf>
    <xf numFmtId="168" fontId="52" fillId="3" borderId="80" xfId="25" applyNumberFormat="1" applyFont="1" applyFill="1" applyBorder="1" applyAlignment="1">
      <alignment horizontal="justify" vertical="center" wrapText="1"/>
    </xf>
    <xf numFmtId="168" fontId="52" fillId="3" borderId="10" xfId="25" applyNumberFormat="1" applyFont="1" applyFill="1" applyBorder="1" applyAlignment="1">
      <alignment horizontal="justify" vertical="center" wrapText="1"/>
    </xf>
    <xf numFmtId="168" fontId="52" fillId="3" borderId="59" xfId="25" applyNumberFormat="1" applyFont="1" applyFill="1" applyBorder="1" applyAlignment="1">
      <alignment horizontal="justify" vertical="center" wrapText="1"/>
    </xf>
    <xf numFmtId="167" fontId="52" fillId="3" borderId="91" xfId="0" applyNumberFormat="1" applyFont="1" applyFill="1" applyBorder="1" applyAlignment="1">
      <alignment horizontal="justify" vertical="center"/>
    </xf>
    <xf numFmtId="168" fontId="52" fillId="3" borderId="95" xfId="25" applyNumberFormat="1" applyFont="1" applyFill="1" applyBorder="1" applyAlignment="1">
      <alignment horizontal="justify" vertical="center" wrapText="1"/>
    </xf>
    <xf numFmtId="168" fontId="52" fillId="3" borderId="96" xfId="25" applyNumberFormat="1" applyFont="1" applyFill="1" applyBorder="1" applyAlignment="1">
      <alignment horizontal="justify" vertical="center" wrapText="1"/>
    </xf>
    <xf numFmtId="0" fontId="73" fillId="21" borderId="17" xfId="11" applyFont="1" applyFill="1" applyBorder="1" applyAlignment="1">
      <alignment horizontal="justify" vertical="center" wrapText="1"/>
    </xf>
    <xf numFmtId="168" fontId="73" fillId="21" borderId="17" xfId="25" applyNumberFormat="1" applyFont="1" applyFill="1" applyBorder="1" applyAlignment="1">
      <alignment horizontal="justify" vertical="center" wrapText="1"/>
    </xf>
    <xf numFmtId="168" fontId="73" fillId="21" borderId="47" xfId="9" applyNumberFormat="1" applyFont="1" applyFill="1" applyBorder="1" applyAlignment="1">
      <alignment horizontal="justify" vertical="center" wrapText="1"/>
    </xf>
    <xf numFmtId="0" fontId="38" fillId="3" borderId="0" xfId="19" applyFont="1" applyFill="1" applyBorder="1" applyAlignment="1">
      <alignment horizontal="justify" vertical="center"/>
    </xf>
    <xf numFmtId="0" fontId="32" fillId="2" borderId="17" xfId="33" applyFont="1" applyFill="1" applyBorder="1" applyAlignment="1">
      <alignment horizontal="justify" vertical="center" wrapText="1"/>
    </xf>
    <xf numFmtId="166" fontId="52" fillId="3" borderId="13" xfId="33" applyNumberFormat="1" applyFont="1" applyFill="1" applyBorder="1" applyAlignment="1">
      <alignment horizontal="justify" vertical="center" wrapText="1"/>
    </xf>
    <xf numFmtId="166" fontId="52" fillId="3" borderId="0" xfId="33" applyNumberFormat="1" applyFont="1" applyFill="1" applyBorder="1" applyAlignment="1">
      <alignment horizontal="justify" vertical="center"/>
    </xf>
    <xf numFmtId="166" fontId="73" fillId="16" borderId="1" xfId="32" applyNumberFormat="1" applyFont="1" applyFill="1" applyBorder="1" applyAlignment="1">
      <alignment horizontal="justify" vertical="center"/>
    </xf>
    <xf numFmtId="167" fontId="52" fillId="3" borderId="13" xfId="34" applyNumberFormat="1" applyFont="1" applyFill="1" applyBorder="1" applyAlignment="1" applyProtection="1">
      <alignment horizontal="right" vertical="center"/>
      <protection locked="0"/>
    </xf>
    <xf numFmtId="167" fontId="52" fillId="3" borderId="0" xfId="34" applyNumberFormat="1" applyFont="1" applyFill="1" applyBorder="1" applyAlignment="1" applyProtection="1">
      <alignment horizontal="right" vertical="center"/>
      <protection locked="0"/>
    </xf>
    <xf numFmtId="167" fontId="73" fillId="16" borderId="1" xfId="32" applyNumberFormat="1" applyFont="1" applyFill="1" applyBorder="1" applyAlignment="1" applyProtection="1">
      <alignment horizontal="right" vertical="center"/>
      <protection locked="0"/>
    </xf>
    <xf numFmtId="0" fontId="38" fillId="3" borderId="1" xfId="28" applyFont="1" applyFill="1" applyBorder="1" applyAlignment="1">
      <alignment horizontal="justify" vertical="center"/>
    </xf>
    <xf numFmtId="0" fontId="33" fillId="2" borderId="7" xfId="33" applyFont="1" applyFill="1" applyBorder="1" applyAlignment="1">
      <alignment horizontal="right" vertical="center" wrapText="1"/>
    </xf>
    <xf numFmtId="166" fontId="52" fillId="3" borderId="10" xfId="37" applyNumberFormat="1" applyFont="1" applyFill="1" applyBorder="1" applyAlignment="1">
      <alignment horizontal="justify" vertical="center"/>
    </xf>
    <xf numFmtId="168" fontId="52" fillId="3" borderId="10" xfId="39" applyNumberFormat="1" applyFont="1" applyFill="1" applyBorder="1" applyAlignment="1">
      <alignment horizontal="justify" vertical="center"/>
    </xf>
    <xf numFmtId="166" fontId="52" fillId="3" borderId="0" xfId="37" applyNumberFormat="1" applyFont="1" applyFill="1" applyBorder="1" applyAlignment="1">
      <alignment horizontal="justify" vertical="center"/>
    </xf>
    <xf numFmtId="168" fontId="52" fillId="3" borderId="0" xfId="39" applyNumberFormat="1" applyFont="1" applyFill="1" applyBorder="1" applyAlignment="1">
      <alignment horizontal="justify" vertical="center"/>
    </xf>
    <xf numFmtId="166" fontId="73" fillId="6" borderId="12" xfId="38" applyNumberFormat="1" applyFont="1" applyFill="1" applyBorder="1" applyAlignment="1">
      <alignment horizontal="justify" vertical="center"/>
    </xf>
    <xf numFmtId="168" fontId="73" fillId="6" borderId="12" xfId="39" applyNumberFormat="1" applyFont="1" applyFill="1" applyBorder="1" applyAlignment="1">
      <alignment horizontal="justify" vertical="center"/>
    </xf>
    <xf numFmtId="166" fontId="52" fillId="3" borderId="13" xfId="37" applyNumberFormat="1" applyFont="1" applyFill="1" applyBorder="1" applyAlignment="1">
      <alignment horizontal="justify" vertical="center"/>
    </xf>
    <xf numFmtId="168" fontId="52" fillId="3" borderId="13" xfId="39" applyNumberFormat="1" applyFont="1" applyFill="1" applyBorder="1" applyAlignment="1">
      <alignment horizontal="justify" vertical="center"/>
    </xf>
    <xf numFmtId="166" fontId="52" fillId="3" borderId="1" xfId="37" applyNumberFormat="1" applyFont="1" applyFill="1" applyBorder="1" applyAlignment="1">
      <alignment horizontal="justify" vertical="center"/>
    </xf>
    <xf numFmtId="168" fontId="52" fillId="3" borderId="1" xfId="39" applyNumberFormat="1" applyFont="1" applyFill="1" applyBorder="1" applyAlignment="1">
      <alignment horizontal="justify" vertical="center"/>
    </xf>
    <xf numFmtId="0" fontId="38" fillId="0" borderId="0" xfId="37" applyFont="1" applyAlignment="1">
      <alignment horizontal="justify"/>
    </xf>
    <xf numFmtId="166" fontId="52" fillId="0" borderId="0" xfId="40" applyNumberFormat="1" applyFont="1" applyFill="1" applyBorder="1" applyAlignment="1">
      <alignment horizontal="justify" vertical="center"/>
    </xf>
    <xf numFmtId="0" fontId="38" fillId="3" borderId="0" xfId="28" applyFont="1" applyFill="1" applyBorder="1" applyAlignment="1">
      <alignment horizontal="justify" vertical="center"/>
    </xf>
    <xf numFmtId="166" fontId="52" fillId="3" borderId="10" xfId="33" applyNumberFormat="1" applyFont="1" applyFill="1" applyBorder="1" applyAlignment="1">
      <alignment horizontal="justify" vertical="center"/>
    </xf>
    <xf numFmtId="166" fontId="73" fillId="24" borderId="12" xfId="32" applyNumberFormat="1" applyFont="1" applyFill="1" applyBorder="1" applyAlignment="1">
      <alignment horizontal="justify" vertical="center"/>
    </xf>
    <xf numFmtId="0" fontId="32" fillId="2" borderId="11" xfId="32" applyFont="1" applyFill="1" applyBorder="1" applyAlignment="1">
      <alignment horizontal="center" vertical="center" wrapText="1"/>
    </xf>
    <xf numFmtId="172" fontId="52" fillId="3" borderId="10" xfId="33" applyNumberFormat="1" applyFont="1" applyFill="1" applyBorder="1" applyAlignment="1">
      <alignment horizontal="justify" vertical="center"/>
    </xf>
    <xf numFmtId="172" fontId="52" fillId="3" borderId="0" xfId="33" applyNumberFormat="1" applyFont="1" applyFill="1" applyBorder="1" applyAlignment="1">
      <alignment horizontal="justify" vertical="center"/>
    </xf>
    <xf numFmtId="166" fontId="73" fillId="25" borderId="12" xfId="32" applyNumberFormat="1" applyFont="1" applyFill="1" applyBorder="1" applyAlignment="1">
      <alignment horizontal="justify" vertical="center"/>
    </xf>
    <xf numFmtId="172" fontId="73" fillId="25" borderId="12" xfId="32" applyNumberFormat="1" applyFont="1" applyFill="1" applyBorder="1" applyAlignment="1">
      <alignment horizontal="justify" vertical="center"/>
    </xf>
    <xf numFmtId="0" fontId="32" fillId="2" borderId="24" xfId="33" applyFont="1" applyFill="1" applyBorder="1" applyAlignment="1">
      <alignment horizontal="justify" vertical="center" wrapText="1"/>
    </xf>
    <xf numFmtId="0" fontId="32" fillId="2" borderId="85" xfId="33" applyFont="1" applyFill="1" applyBorder="1" applyAlignment="1">
      <alignment horizontal="justify" vertical="center" wrapText="1"/>
    </xf>
    <xf numFmtId="0" fontId="32" fillId="2" borderId="105" xfId="33" applyFont="1" applyFill="1" applyBorder="1" applyAlignment="1">
      <alignment horizontal="justify" vertical="center" wrapText="1"/>
    </xf>
    <xf numFmtId="168" fontId="52" fillId="3" borderId="10" xfId="43" applyNumberFormat="1" applyFont="1" applyFill="1" applyBorder="1" applyAlignment="1">
      <alignment horizontal="justify" vertical="center"/>
    </xf>
    <xf numFmtId="168" fontId="52" fillId="3" borderId="0" xfId="43" applyNumberFormat="1" applyFont="1" applyFill="1" applyBorder="1" applyAlignment="1">
      <alignment horizontal="justify" vertical="center"/>
    </xf>
    <xf numFmtId="167" fontId="52" fillId="3" borderId="0" xfId="34" applyNumberFormat="1" applyFont="1" applyFill="1" applyBorder="1" applyAlignment="1">
      <alignment horizontal="justify" vertical="center"/>
    </xf>
    <xf numFmtId="168" fontId="52" fillId="3" borderId="0" xfId="15" applyNumberFormat="1" applyFont="1" applyFill="1" applyBorder="1" applyAlignment="1">
      <alignment horizontal="justify" vertical="center"/>
    </xf>
    <xf numFmtId="166" fontId="73" fillId="26" borderId="12" xfId="32" applyNumberFormat="1" applyFont="1" applyFill="1" applyBorder="1" applyAlignment="1">
      <alignment horizontal="justify" vertical="center"/>
    </xf>
    <xf numFmtId="168" fontId="73" fillId="26" borderId="12" xfId="32" applyNumberFormat="1" applyFont="1" applyFill="1" applyBorder="1" applyAlignment="1">
      <alignment horizontal="justify" vertical="center"/>
    </xf>
    <xf numFmtId="172" fontId="52" fillId="3" borderId="0" xfId="43" applyNumberFormat="1" applyFont="1" applyFill="1" applyBorder="1" applyAlignment="1">
      <alignment horizontal="justify" vertical="center"/>
    </xf>
    <xf numFmtId="172" fontId="73" fillId="25" borderId="12" xfId="43" applyNumberFormat="1" applyFont="1" applyFill="1" applyBorder="1" applyAlignment="1">
      <alignment horizontal="justify" vertical="center"/>
    </xf>
    <xf numFmtId="172" fontId="52" fillId="3" borderId="108" xfId="43" applyNumberFormat="1" applyFont="1" applyFill="1" applyBorder="1" applyAlignment="1">
      <alignment horizontal="justify" vertical="center"/>
    </xf>
    <xf numFmtId="172" fontId="52" fillId="3" borderId="0" xfId="43" applyNumberFormat="1" applyFont="1" applyFill="1" applyBorder="1" applyAlignment="1">
      <alignment horizontal="right" vertical="center"/>
    </xf>
    <xf numFmtId="172" fontId="73" fillId="25" borderId="12" xfId="43" applyNumberFormat="1" applyFont="1" applyFill="1" applyBorder="1" applyAlignment="1">
      <alignment horizontal="right" vertical="center"/>
    </xf>
    <xf numFmtId="172" fontId="52" fillId="3" borderId="108" xfId="43" applyNumberFormat="1" applyFont="1" applyFill="1" applyBorder="1" applyAlignment="1">
      <alignment horizontal="right" vertical="center"/>
    </xf>
    <xf numFmtId="0" fontId="32" fillId="27" borderId="109" xfId="10" applyFont="1" applyFill="1" applyBorder="1" applyAlignment="1">
      <alignment horizontal="justify" vertical="center" wrapText="1"/>
    </xf>
    <xf numFmtId="0" fontId="52" fillId="0" borderId="8" xfId="10" applyFont="1" applyBorder="1" applyAlignment="1">
      <alignment horizontal="justify" vertical="center" wrapText="1"/>
    </xf>
    <xf numFmtId="0" fontId="52" fillId="0" borderId="0" xfId="10" applyFont="1" applyBorder="1" applyAlignment="1">
      <alignment horizontal="justify" vertical="center" wrapText="1"/>
    </xf>
    <xf numFmtId="0" fontId="52" fillId="0" borderId="1" xfId="10" applyFont="1" applyBorder="1" applyAlignment="1">
      <alignment horizontal="justify" vertical="center" wrapText="1"/>
    </xf>
    <xf numFmtId="0" fontId="41" fillId="0" borderId="0" xfId="10" applyFont="1" applyBorder="1" applyAlignment="1">
      <alignment horizontal="justify"/>
    </xf>
    <xf numFmtId="168" fontId="52" fillId="0" borderId="8" xfId="10" applyNumberFormat="1" applyFont="1" applyBorder="1" applyAlignment="1" applyProtection="1">
      <alignment horizontal="right" vertical="center"/>
      <protection locked="0"/>
    </xf>
    <xf numFmtId="168" fontId="52" fillId="0" borderId="0" xfId="10" applyNumberFormat="1" applyFont="1" applyBorder="1" applyAlignment="1" applyProtection="1">
      <alignment horizontal="right" vertical="center"/>
      <protection locked="0"/>
    </xf>
    <xf numFmtId="168" fontId="52" fillId="0" borderId="1" xfId="10" applyNumberFormat="1" applyFont="1" applyBorder="1" applyAlignment="1" applyProtection="1">
      <alignment horizontal="right" vertical="center" wrapText="1"/>
      <protection locked="0"/>
    </xf>
    <xf numFmtId="0" fontId="0" fillId="0" borderId="0" xfId="0" applyAlignment="1">
      <alignment vertical="top"/>
    </xf>
    <xf numFmtId="0" fontId="54" fillId="28" borderId="1" xfId="0" applyFont="1" applyFill="1" applyBorder="1" applyAlignment="1">
      <alignment horizontal="justify" vertical="center"/>
    </xf>
    <xf numFmtId="168" fontId="54" fillId="28" borderId="1" xfId="19" applyNumberFormat="1" applyFont="1" applyFill="1" applyBorder="1" applyAlignment="1">
      <alignment horizontal="justify" vertical="center" wrapText="1"/>
    </xf>
    <xf numFmtId="168" fontId="52" fillId="0" borderId="8" xfId="19" applyNumberFormat="1" applyFont="1" applyBorder="1" applyAlignment="1">
      <alignment horizontal="justify" vertical="center" wrapText="1"/>
    </xf>
    <xf numFmtId="168" fontId="52" fillId="0" borderId="0" xfId="19" applyNumberFormat="1" applyFont="1" applyBorder="1" applyAlignment="1">
      <alignment horizontal="justify" vertical="center" wrapText="1"/>
    </xf>
    <xf numFmtId="0" fontId="54" fillId="28" borderId="1" xfId="0" applyFont="1" applyFill="1" applyBorder="1" applyAlignment="1">
      <alignment horizontal="justify" vertical="center" wrapText="1"/>
    </xf>
    <xf numFmtId="0" fontId="32" fillId="2" borderId="0" xfId="0" applyFont="1" applyFill="1" applyBorder="1" applyAlignment="1">
      <alignment horizontal="center" vertical="center" wrapText="1"/>
    </xf>
    <xf numFmtId="0" fontId="52" fillId="0" borderId="8" xfId="0" applyFont="1" applyBorder="1" applyAlignment="1">
      <alignment horizontal="left" vertical="center" wrapText="1"/>
    </xf>
    <xf numFmtId="0" fontId="52" fillId="0" borderId="0" xfId="0" applyFont="1" applyBorder="1" applyAlignment="1">
      <alignment horizontal="left" vertical="center" wrapText="1"/>
    </xf>
    <xf numFmtId="10" fontId="52" fillId="3" borderId="0" xfId="24" applyNumberFormat="1" applyFont="1" applyFill="1" applyBorder="1" applyAlignment="1">
      <alignment horizontal="justify" vertical="center" wrapText="1"/>
    </xf>
    <xf numFmtId="10" fontId="52" fillId="3" borderId="1" xfId="24" applyNumberFormat="1" applyFont="1" applyFill="1" applyBorder="1" applyAlignment="1">
      <alignment horizontal="justify" vertical="center" wrapText="1"/>
    </xf>
    <xf numFmtId="10" fontId="52" fillId="3" borderId="0" xfId="24" applyNumberFormat="1" applyFont="1" applyFill="1" applyBorder="1" applyAlignment="1">
      <alignment horizontal="right" vertical="center"/>
    </xf>
    <xf numFmtId="10" fontId="52" fillId="3" borderId="1" xfId="24" applyNumberFormat="1" applyFont="1" applyFill="1" applyBorder="1" applyAlignment="1">
      <alignment horizontal="right" vertical="center"/>
    </xf>
    <xf numFmtId="49" fontId="52" fillId="0" borderId="111" xfId="0" applyNumberFormat="1" applyFont="1" applyBorder="1" applyAlignment="1">
      <alignment horizontal="center" vertical="center"/>
    </xf>
    <xf numFmtId="3" fontId="52" fillId="0" borderId="111" xfId="0" applyNumberFormat="1" applyFont="1" applyBorder="1" applyAlignment="1">
      <alignment horizontal="center" vertical="center"/>
    </xf>
    <xf numFmtId="3" fontId="52" fillId="0" borderId="113" xfId="0" applyNumberFormat="1" applyFont="1" applyBorder="1" applyAlignment="1">
      <alignment horizontal="center" vertical="center"/>
    </xf>
    <xf numFmtId="10" fontId="52" fillId="0" borderId="111" xfId="24" applyNumberFormat="1" applyFont="1" applyBorder="1" applyAlignment="1">
      <alignment horizontal="right"/>
    </xf>
    <xf numFmtId="3" fontId="52" fillId="0" borderId="111" xfId="0" applyNumberFormat="1" applyFont="1" applyBorder="1" applyAlignment="1">
      <alignment horizontal="right"/>
    </xf>
    <xf numFmtId="10" fontId="52" fillId="0" borderId="113" xfId="24" applyNumberFormat="1" applyFont="1" applyBorder="1" applyAlignment="1">
      <alignment horizontal="right"/>
    </xf>
    <xf numFmtId="3" fontId="52" fillId="0" borderId="113" xfId="0" applyNumberFormat="1" applyFont="1" applyBorder="1" applyAlignment="1">
      <alignment horizontal="right"/>
    </xf>
    <xf numFmtId="0" fontId="38" fillId="0" borderId="0" xfId="30" applyFont="1" applyAlignment="1">
      <alignment horizontal="justify"/>
    </xf>
    <xf numFmtId="17" fontId="32" fillId="2" borderId="0" xfId="19" applyNumberFormat="1" applyFont="1" applyFill="1" applyBorder="1" applyAlignment="1">
      <alignment horizontal="justify" vertical="center" wrapText="1"/>
    </xf>
    <xf numFmtId="166" fontId="52" fillId="0" borderId="0" xfId="20" applyNumberFormat="1" applyFont="1" applyFill="1" applyBorder="1" applyAlignment="1">
      <alignment horizontal="justify" vertical="center" wrapText="1"/>
    </xf>
    <xf numFmtId="166" fontId="71" fillId="0" borderId="0" xfId="20" applyNumberFormat="1" applyFont="1" applyFill="1" applyBorder="1" applyAlignment="1">
      <alignment horizontal="justify" vertical="center" wrapText="1"/>
    </xf>
    <xf numFmtId="166" fontId="53" fillId="0" borderId="0" xfId="20" applyNumberFormat="1" applyFont="1" applyFill="1" applyBorder="1" applyAlignment="1">
      <alignment horizontal="justify" vertical="center" wrapText="1"/>
    </xf>
    <xf numFmtId="0" fontId="32" fillId="2" borderId="0" xfId="9" applyFont="1" applyFill="1" applyBorder="1" applyAlignment="1">
      <alignment horizontal="justify" vertical="center" wrapText="1"/>
    </xf>
    <xf numFmtId="168" fontId="35" fillId="0" borderId="0" xfId="0" applyNumberFormat="1" applyFont="1" applyBorder="1" applyAlignment="1">
      <alignment horizontal="justify"/>
    </xf>
    <xf numFmtId="166" fontId="52" fillId="3" borderId="0" xfId="0" applyNumberFormat="1" applyFont="1" applyFill="1" applyBorder="1" applyAlignment="1">
      <alignment horizontal="left" vertical="center" wrapText="1"/>
    </xf>
    <xf numFmtId="0" fontId="38" fillId="0" borderId="0" xfId="19" applyFont="1" applyFill="1" applyBorder="1" applyAlignment="1">
      <alignment horizontal="justify" vertical="center"/>
    </xf>
    <xf numFmtId="0" fontId="38" fillId="3" borderId="0" xfId="0" applyFont="1" applyFill="1" applyAlignment="1">
      <alignment horizontal="justify" vertical="center"/>
    </xf>
    <xf numFmtId="0" fontId="32" fillId="2" borderId="0" xfId="10" applyFont="1" applyFill="1" applyBorder="1" applyAlignment="1">
      <alignment horizontal="center" vertical="center" wrapText="1"/>
    </xf>
    <xf numFmtId="0" fontId="33" fillId="2" borderId="0" xfId="10" applyFont="1" applyFill="1" applyBorder="1" applyAlignment="1">
      <alignment horizontal="center" vertical="center" wrapText="1"/>
    </xf>
    <xf numFmtId="168" fontId="52" fillId="3" borderId="0" xfId="0" applyNumberFormat="1" applyFont="1" applyFill="1" applyBorder="1" applyAlignment="1">
      <alignment horizontal="right"/>
    </xf>
    <xf numFmtId="10" fontId="52" fillId="3" borderId="0" xfId="13" applyNumberFormat="1" applyFont="1" applyFill="1" applyBorder="1" applyAlignment="1">
      <alignment horizontal="right" vertical="center"/>
    </xf>
    <xf numFmtId="0" fontId="32" fillId="32" borderId="0" xfId="10" applyFont="1" applyFill="1" applyBorder="1" applyAlignment="1">
      <alignment horizontal="justify" vertical="center" wrapText="1"/>
    </xf>
    <xf numFmtId="172" fontId="52" fillId="3" borderId="0" xfId="0" applyNumberFormat="1" applyFont="1" applyFill="1" applyBorder="1" applyAlignment="1">
      <alignment horizontal="justify" vertical="center"/>
    </xf>
    <xf numFmtId="168" fontId="52" fillId="3" borderId="0" xfId="24" applyNumberFormat="1" applyFont="1" applyFill="1" applyBorder="1" applyAlignment="1">
      <alignment horizontal="justify" vertical="center"/>
    </xf>
    <xf numFmtId="167" fontId="49" fillId="22" borderId="12" xfId="10" applyNumberFormat="1" applyFont="1" applyFill="1" applyBorder="1" applyAlignment="1">
      <alignment horizontal="justify" vertical="center"/>
    </xf>
    <xf numFmtId="168" fontId="49" fillId="22" borderId="12" xfId="10" applyNumberFormat="1" applyFont="1" applyFill="1" applyBorder="1" applyAlignment="1">
      <alignment horizontal="justify" vertical="center"/>
    </xf>
    <xf numFmtId="168" fontId="49" fillId="22" borderId="12" xfId="24" applyNumberFormat="1" applyFont="1" applyFill="1" applyBorder="1" applyAlignment="1">
      <alignment horizontal="justify" vertical="center"/>
    </xf>
    <xf numFmtId="9" fontId="32" fillId="2" borderId="10" xfId="10" applyNumberFormat="1" applyFont="1" applyFill="1" applyBorder="1" applyAlignment="1">
      <alignment horizontal="center" vertical="center" wrapText="1"/>
    </xf>
    <xf numFmtId="0" fontId="32" fillId="2" borderId="10" xfId="10" applyFont="1" applyFill="1" applyBorder="1" applyAlignment="1">
      <alignment horizontal="center" vertical="center" wrapText="1"/>
    </xf>
    <xf numFmtId="9" fontId="32" fillId="2" borderId="0" xfId="19" applyNumberFormat="1" applyFont="1" applyFill="1" applyBorder="1" applyAlignment="1">
      <alignment horizontal="justify" vertical="center" wrapText="1"/>
    </xf>
    <xf numFmtId="9" fontId="48" fillId="2" borderId="0" xfId="19" applyNumberFormat="1" applyFont="1" applyFill="1" applyBorder="1" applyAlignment="1">
      <alignment horizontal="justify" wrapText="1"/>
    </xf>
    <xf numFmtId="167" fontId="71" fillId="3" borderId="0" xfId="0" applyNumberFormat="1" applyFont="1" applyFill="1" applyBorder="1" applyAlignment="1">
      <alignment horizontal="justify" vertical="center"/>
    </xf>
    <xf numFmtId="10" fontId="52" fillId="3" borderId="0" xfId="27" applyNumberFormat="1" applyFont="1" applyFill="1" applyBorder="1" applyAlignment="1">
      <alignment horizontal="right" vertical="center"/>
    </xf>
    <xf numFmtId="168" fontId="52" fillId="3" borderId="0" xfId="27" applyNumberFormat="1" applyFont="1" applyFill="1" applyBorder="1" applyAlignment="1">
      <alignment horizontal="right" vertical="center"/>
    </xf>
    <xf numFmtId="10" fontId="76" fillId="17" borderId="12" xfId="27" applyNumberFormat="1" applyFont="1" applyFill="1" applyBorder="1" applyAlignment="1">
      <alignment horizontal="right" vertical="center"/>
    </xf>
    <xf numFmtId="0" fontId="39" fillId="3" borderId="13" xfId="10" applyFont="1" applyFill="1" applyBorder="1" applyAlignment="1">
      <alignment horizontal="justify" vertical="center"/>
    </xf>
    <xf numFmtId="9" fontId="48" fillId="32" borderId="0" xfId="19" applyNumberFormat="1" applyFont="1" applyFill="1" applyBorder="1" applyAlignment="1">
      <alignment horizontal="justify" wrapText="1"/>
    </xf>
    <xf numFmtId="168" fontId="52" fillId="0" borderId="0" xfId="24" applyNumberFormat="1" applyFont="1" applyFill="1" applyBorder="1" applyAlignment="1">
      <alignment horizontal="right" vertical="center"/>
    </xf>
    <xf numFmtId="168" fontId="52" fillId="0" borderId="13" xfId="24" applyNumberFormat="1" applyFont="1" applyFill="1" applyBorder="1" applyAlignment="1">
      <alignment horizontal="right" vertical="center"/>
    </xf>
    <xf numFmtId="10" fontId="52" fillId="0" borderId="13" xfId="13" applyNumberFormat="1" applyFont="1" applyFill="1" applyBorder="1" applyAlignment="1">
      <alignment horizontal="right" vertical="center"/>
    </xf>
    <xf numFmtId="9" fontId="32" fillId="2" borderId="0" xfId="24" applyFont="1" applyFill="1" applyBorder="1" applyAlignment="1">
      <alignment horizontal="center" vertical="center" wrapText="1"/>
    </xf>
    <xf numFmtId="9" fontId="32" fillId="13" borderId="0" xfId="19" applyNumberFormat="1" applyFont="1" applyFill="1" applyBorder="1" applyAlignment="1">
      <alignment horizontal="justify" vertical="center" wrapText="1"/>
    </xf>
    <xf numFmtId="9" fontId="32" fillId="13" borderId="0" xfId="24" applyFont="1" applyFill="1" applyBorder="1" applyAlignment="1">
      <alignment horizontal="center" vertical="center" wrapText="1"/>
    </xf>
    <xf numFmtId="0" fontId="45" fillId="3" borderId="0" xfId="25" applyFont="1" applyFill="1" applyAlignment="1">
      <alignment horizontal="right"/>
    </xf>
    <xf numFmtId="0" fontId="8" fillId="3" borderId="0" xfId="0" applyFont="1" applyFill="1" applyAlignment="1">
      <alignment horizontal="center"/>
    </xf>
    <xf numFmtId="167" fontId="52" fillId="3" borderId="13" xfId="0" applyNumberFormat="1" applyFont="1" applyFill="1" applyBorder="1" applyAlignment="1">
      <alignment horizontal="right" vertical="center"/>
    </xf>
    <xf numFmtId="167" fontId="52" fillId="3" borderId="0" xfId="0" applyNumberFormat="1" applyFont="1" applyFill="1" applyBorder="1" applyAlignment="1">
      <alignment horizontal="right" vertical="center"/>
    </xf>
    <xf numFmtId="0" fontId="71" fillId="2" borderId="1" xfId="19" applyFont="1" applyFill="1" applyBorder="1" applyAlignment="1">
      <alignment horizontal="justify" vertical="center"/>
    </xf>
    <xf numFmtId="0" fontId="52" fillId="0" borderId="8" xfId="19" applyFont="1" applyFill="1" applyBorder="1" applyAlignment="1">
      <alignment horizontal="justify" vertical="center" wrapText="1"/>
    </xf>
    <xf numFmtId="168" fontId="52" fillId="0" borderId="8" xfId="19" applyNumberFormat="1" applyFont="1" applyFill="1" applyBorder="1" applyAlignment="1">
      <alignment horizontal="justify" vertical="center" wrapText="1"/>
    </xf>
    <xf numFmtId="0" fontId="52" fillId="0" borderId="0" xfId="19" applyFont="1" applyFill="1" applyBorder="1" applyAlignment="1">
      <alignment horizontal="justify" vertical="center" wrapText="1"/>
    </xf>
    <xf numFmtId="168" fontId="52" fillId="0" borderId="0" xfId="19" applyNumberFormat="1" applyFont="1" applyFill="1" applyBorder="1" applyAlignment="1">
      <alignment horizontal="justify" vertical="center" wrapText="1"/>
    </xf>
    <xf numFmtId="166" fontId="52" fillId="0" borderId="0" xfId="0" applyNumberFormat="1" applyFont="1" applyFill="1" applyBorder="1" applyAlignment="1">
      <alignment horizontal="justify" wrapText="1"/>
    </xf>
    <xf numFmtId="168" fontId="52" fillId="0" borderId="0" xfId="0" applyNumberFormat="1" applyFont="1" applyFill="1" applyAlignment="1">
      <alignment horizontal="justify" vertical="center"/>
    </xf>
    <xf numFmtId="0" fontId="32" fillId="2" borderId="1" xfId="0" applyFont="1" applyFill="1" applyBorder="1" applyAlignment="1">
      <alignment horizontal="center" vertical="center" wrapText="1"/>
    </xf>
    <xf numFmtId="17" fontId="32" fillId="2" borderId="0" xfId="19" applyNumberFormat="1" applyFont="1" applyFill="1" applyBorder="1" applyAlignment="1">
      <alignment horizontal="justify" wrapText="1"/>
    </xf>
    <xf numFmtId="17" fontId="32" fillId="2" borderId="1" xfId="19" applyNumberFormat="1" applyFont="1" applyFill="1" applyBorder="1" applyAlignment="1">
      <alignment horizontal="justify" wrapText="1"/>
    </xf>
    <xf numFmtId="166" fontId="52" fillId="3" borderId="8" xfId="30" applyNumberFormat="1" applyFont="1" applyFill="1" applyBorder="1" applyAlignment="1">
      <alignment horizontal="justify" vertical="center" wrapText="1"/>
    </xf>
    <xf numFmtId="168" fontId="52" fillId="3" borderId="8" xfId="30" applyNumberFormat="1" applyFont="1" applyFill="1" applyBorder="1" applyAlignment="1">
      <alignment horizontal="justify"/>
    </xf>
    <xf numFmtId="168" fontId="52" fillId="0" borderId="0" xfId="30" applyNumberFormat="1" applyFont="1" applyFill="1" applyBorder="1" applyAlignment="1">
      <alignment horizontal="justify"/>
    </xf>
    <xf numFmtId="166" fontId="52" fillId="3" borderId="0" xfId="30" applyNumberFormat="1" applyFont="1" applyFill="1" applyBorder="1" applyAlignment="1">
      <alignment horizontal="justify" vertical="center" wrapText="1"/>
    </xf>
    <xf numFmtId="168" fontId="52" fillId="3" borderId="0" xfId="30" applyNumberFormat="1" applyFont="1" applyFill="1" applyBorder="1" applyAlignment="1">
      <alignment horizontal="justify"/>
    </xf>
    <xf numFmtId="166" fontId="52" fillId="0" borderId="0" xfId="30" applyNumberFormat="1" applyFont="1" applyFill="1" applyBorder="1" applyAlignment="1">
      <alignment horizontal="justify" vertical="center" wrapText="1"/>
    </xf>
    <xf numFmtId="166" fontId="53" fillId="3" borderId="0" xfId="30" applyNumberFormat="1" applyFont="1" applyFill="1" applyBorder="1" applyAlignment="1">
      <alignment horizontal="justify" vertical="center" wrapText="1"/>
    </xf>
    <xf numFmtId="0" fontId="76" fillId="33" borderId="12" xfId="19" applyFont="1" applyFill="1" applyBorder="1" applyAlignment="1">
      <alignment horizontal="justify" vertical="center" wrapText="1"/>
    </xf>
    <xf numFmtId="17" fontId="33" fillId="2" borderId="119" xfId="19" applyNumberFormat="1" applyFont="1" applyFill="1" applyBorder="1" applyAlignment="1">
      <alignment horizontal="center" vertical="center" wrapText="1"/>
    </xf>
    <xf numFmtId="17" fontId="33" fillId="2" borderId="120" xfId="19" applyNumberFormat="1" applyFont="1" applyFill="1" applyBorder="1" applyAlignment="1">
      <alignment horizontal="center" vertical="center" wrapText="1"/>
    </xf>
    <xf numFmtId="4" fontId="32" fillId="2" borderId="0" xfId="19" applyNumberFormat="1" applyFont="1" applyFill="1" applyBorder="1" applyAlignment="1">
      <alignment horizontal="justify" vertical="center" wrapText="1"/>
    </xf>
    <xf numFmtId="0" fontId="76" fillId="31" borderId="12" xfId="19" applyFont="1" applyFill="1" applyBorder="1" applyAlignment="1">
      <alignment horizontal="justify" vertical="center" wrapText="1"/>
    </xf>
    <xf numFmtId="168" fontId="76" fillId="31" borderId="12" xfId="19" applyNumberFormat="1" applyFont="1" applyFill="1" applyBorder="1" applyAlignment="1">
      <alignment horizontal="justify" vertical="center" wrapText="1"/>
    </xf>
    <xf numFmtId="166" fontId="53" fillId="3" borderId="13" xfId="30" applyNumberFormat="1" applyFont="1" applyFill="1" applyBorder="1" applyAlignment="1">
      <alignment horizontal="justify" vertical="center" wrapText="1"/>
    </xf>
    <xf numFmtId="168" fontId="52" fillId="3" borderId="13" xfId="30" applyNumberFormat="1" applyFont="1" applyFill="1" applyBorder="1" applyAlignment="1">
      <alignment horizontal="justify" vertical="center"/>
    </xf>
    <xf numFmtId="168" fontId="52" fillId="3" borderId="0" xfId="30" applyNumberFormat="1" applyFont="1" applyFill="1" applyBorder="1" applyAlignment="1">
      <alignment horizontal="justify" vertical="center"/>
    </xf>
    <xf numFmtId="168" fontId="52" fillId="3" borderId="1" xfId="30" applyNumberFormat="1" applyFont="1" applyFill="1" applyBorder="1" applyAlignment="1">
      <alignment horizontal="justify" vertical="center"/>
    </xf>
    <xf numFmtId="4" fontId="32" fillId="2" borderId="0" xfId="19" applyNumberFormat="1" applyFont="1" applyFill="1" applyBorder="1" applyAlignment="1">
      <alignment horizontal="center" vertical="center" wrapText="1"/>
    </xf>
    <xf numFmtId="4" fontId="32" fillId="2" borderId="0" xfId="19" applyNumberFormat="1" applyFont="1" applyFill="1" applyBorder="1" applyAlignment="1">
      <alignment horizontal="center" vertical="center"/>
    </xf>
    <xf numFmtId="166" fontId="53" fillId="3" borderId="13" xfId="30" applyNumberFormat="1" applyFont="1" applyFill="1" applyBorder="1" applyAlignment="1">
      <alignment horizontal="left" vertical="center" wrapText="1"/>
    </xf>
    <xf numFmtId="166" fontId="53" fillId="3" borderId="0" xfId="30" applyNumberFormat="1" applyFont="1" applyFill="1" applyBorder="1" applyAlignment="1">
      <alignment horizontal="left" vertical="center" wrapText="1"/>
    </xf>
    <xf numFmtId="166" fontId="53" fillId="3" borderId="1" xfId="30" applyNumberFormat="1" applyFont="1" applyFill="1" applyBorder="1" applyAlignment="1">
      <alignment horizontal="left" vertical="center" wrapText="1"/>
    </xf>
    <xf numFmtId="166" fontId="39" fillId="0" borderId="0" xfId="30" applyNumberFormat="1" applyFont="1" applyFill="1" applyBorder="1" applyAlignment="1">
      <alignment horizontal="justify" vertical="center"/>
    </xf>
    <xf numFmtId="0" fontId="38" fillId="3" borderId="0" xfId="19" applyFont="1" applyFill="1" applyBorder="1" applyAlignment="1">
      <alignment horizontal="justify" wrapText="1"/>
    </xf>
    <xf numFmtId="0" fontId="71" fillId="2" borderId="0" xfId="19" applyFont="1" applyFill="1" applyBorder="1" applyAlignment="1">
      <alignment horizontal="justify" wrapText="1"/>
    </xf>
    <xf numFmtId="0" fontId="32" fillId="2" borderId="12" xfId="9" applyFont="1" applyFill="1" applyBorder="1" applyAlignment="1">
      <alignment horizontal="justify" vertical="center" wrapText="1"/>
    </xf>
    <xf numFmtId="168" fontId="76" fillId="33" borderId="12" xfId="15" applyNumberFormat="1" applyFont="1" applyFill="1" applyBorder="1" applyAlignment="1">
      <alignment horizontal="justify" vertical="center"/>
    </xf>
    <xf numFmtId="166" fontId="52" fillId="3" borderId="13" xfId="30" applyNumberFormat="1" applyFont="1" applyFill="1" applyBorder="1" applyAlignment="1">
      <alignment horizontal="justify" vertical="center" wrapText="1"/>
    </xf>
    <xf numFmtId="168" fontId="52" fillId="3" borderId="13" xfId="15" applyNumberFormat="1" applyFont="1" applyFill="1" applyBorder="1" applyAlignment="1">
      <alignment horizontal="justify" vertical="center"/>
    </xf>
    <xf numFmtId="166" fontId="52" fillId="3" borderId="1" xfId="30" applyNumberFormat="1" applyFont="1" applyFill="1" applyBorder="1" applyAlignment="1">
      <alignment horizontal="justify" vertical="center" wrapText="1"/>
    </xf>
    <xf numFmtId="168" fontId="52" fillId="3" borderId="1" xfId="15" applyNumberFormat="1" applyFont="1" applyFill="1" applyBorder="1" applyAlignment="1">
      <alignment horizontal="justify" vertical="center"/>
    </xf>
    <xf numFmtId="0" fontId="32" fillId="2" borderId="121" xfId="9" applyFont="1" applyFill="1" applyBorder="1" applyAlignment="1">
      <alignment horizontal="center" vertical="center" wrapText="1"/>
    </xf>
    <xf numFmtId="0" fontId="32" fillId="2" borderId="122" xfId="9" applyFont="1" applyFill="1" applyBorder="1" applyAlignment="1">
      <alignment horizontal="center" vertical="center" wrapText="1"/>
    </xf>
    <xf numFmtId="166" fontId="52" fillId="3" borderId="8" xfId="44" applyNumberFormat="1" applyFont="1" applyFill="1" applyBorder="1" applyAlignment="1">
      <alignment horizontal="justify" vertical="center" wrapText="1"/>
    </xf>
    <xf numFmtId="166" fontId="52" fillId="3" borderId="1" xfId="44" applyNumberFormat="1" applyFont="1" applyFill="1" applyBorder="1" applyAlignment="1">
      <alignment horizontal="justify" vertical="center" wrapText="1"/>
    </xf>
    <xf numFmtId="3" fontId="52" fillId="3" borderId="8" xfId="44" applyNumberFormat="1" applyFont="1" applyFill="1" applyBorder="1" applyAlignment="1" applyProtection="1">
      <alignment horizontal="right" vertical="center"/>
      <protection locked="0"/>
    </xf>
    <xf numFmtId="3" fontId="52" fillId="3" borderId="1" xfId="44" applyNumberFormat="1" applyFont="1" applyFill="1" applyBorder="1" applyAlignment="1" applyProtection="1">
      <alignment horizontal="right" vertical="center"/>
      <protection locked="0"/>
    </xf>
    <xf numFmtId="166" fontId="54" fillId="35" borderId="12" xfId="0" applyNumberFormat="1" applyFont="1" applyFill="1" applyBorder="1" applyAlignment="1">
      <alignment horizontal="justify" vertical="center" wrapText="1"/>
    </xf>
    <xf numFmtId="166" fontId="54" fillId="0" borderId="13" xfId="0" applyNumberFormat="1" applyFont="1" applyFill="1" applyBorder="1" applyAlignment="1">
      <alignment horizontal="justify" vertical="center" wrapText="1"/>
    </xf>
    <xf numFmtId="166" fontId="54" fillId="0" borderId="0" xfId="0" applyNumberFormat="1" applyFont="1" applyFill="1" applyBorder="1" applyAlignment="1">
      <alignment horizontal="justify" vertical="center" wrapText="1"/>
    </xf>
    <xf numFmtId="0" fontId="62" fillId="0" borderId="0" xfId="0" applyFont="1" applyAlignment="1">
      <alignment horizontal="justify"/>
    </xf>
    <xf numFmtId="0" fontId="62" fillId="0" borderId="0" xfId="19" applyFont="1" applyBorder="1" applyAlignment="1">
      <alignment horizontal="justify" vertical="center"/>
    </xf>
    <xf numFmtId="0" fontId="62" fillId="0" borderId="0" xfId="0" applyFont="1" applyBorder="1" applyAlignment="1">
      <alignment horizontal="justify"/>
    </xf>
    <xf numFmtId="0" fontId="84" fillId="0" borderId="0" xfId="0" applyFont="1"/>
    <xf numFmtId="0" fontId="48" fillId="2" borderId="0" xfId="19" applyFont="1" applyFill="1" applyBorder="1" applyAlignment="1">
      <alignment horizontal="justify" vertical="center" wrapText="1"/>
    </xf>
    <xf numFmtId="168" fontId="54" fillId="3" borderId="0" xfId="0" applyNumberFormat="1" applyFont="1" applyFill="1" applyBorder="1" applyAlignment="1">
      <alignment horizontal="justify" vertical="center"/>
    </xf>
    <xf numFmtId="0" fontId="73" fillId="33" borderId="12" xfId="19" applyFont="1" applyFill="1" applyBorder="1" applyAlignment="1">
      <alignment horizontal="justify" vertical="center" wrapText="1"/>
    </xf>
    <xf numFmtId="168" fontId="73" fillId="33" borderId="12" xfId="19" applyNumberFormat="1" applyFont="1" applyFill="1" applyBorder="1" applyAlignment="1">
      <alignment horizontal="justify" vertical="center"/>
    </xf>
    <xf numFmtId="0" fontId="33" fillId="2" borderId="10" xfId="19" applyFont="1" applyFill="1" applyBorder="1" applyAlignment="1">
      <alignment horizontal="center" vertical="center" wrapText="1"/>
    </xf>
    <xf numFmtId="0" fontId="48" fillId="2" borderId="0" xfId="19" applyFont="1" applyFill="1" applyBorder="1" applyAlignment="1">
      <alignment horizontal="justify"/>
    </xf>
    <xf numFmtId="166" fontId="71" fillId="3" borderId="0" xfId="0" applyNumberFormat="1" applyFont="1" applyFill="1" applyBorder="1" applyAlignment="1">
      <alignment horizontal="justify" wrapText="1"/>
    </xf>
    <xf numFmtId="0" fontId="32" fillId="2" borderId="0" xfId="19" applyFont="1" applyFill="1" applyBorder="1" applyAlignment="1">
      <alignment horizontal="center" vertical="center" wrapText="1"/>
    </xf>
    <xf numFmtId="10" fontId="52" fillId="3" borderId="0" xfId="26" applyNumberFormat="1" applyFont="1" applyFill="1" applyBorder="1" applyAlignment="1">
      <alignment horizontal="justify" vertical="center" wrapText="1"/>
    </xf>
    <xf numFmtId="0" fontId="75" fillId="3" borderId="110" xfId="19" applyFont="1" applyFill="1" applyBorder="1" applyAlignment="1">
      <alignment horizontal="right" vertical="center" wrapText="1"/>
    </xf>
    <xf numFmtId="9" fontId="52" fillId="3" borderId="0" xfId="26" applyNumberFormat="1" applyFont="1" applyFill="1" applyBorder="1" applyAlignment="1">
      <alignment horizontal="right" vertical="center"/>
    </xf>
    <xf numFmtId="167" fontId="52" fillId="3" borderId="0" xfId="25" applyNumberFormat="1" applyFont="1" applyFill="1" applyBorder="1" applyAlignment="1">
      <alignment horizontal="right" vertical="center"/>
    </xf>
    <xf numFmtId="0" fontId="39" fillId="0" borderId="0" xfId="19" applyFont="1" applyAlignment="1">
      <alignment horizontal="justify"/>
    </xf>
    <xf numFmtId="166" fontId="38" fillId="3" borderId="0" xfId="10" applyNumberFormat="1" applyFont="1" applyFill="1" applyBorder="1" applyAlignment="1">
      <alignment horizontal="justify" vertical="center"/>
    </xf>
    <xf numFmtId="10" fontId="54" fillId="18" borderId="12" xfId="24" applyNumberFormat="1" applyFont="1" applyFill="1" applyBorder="1" applyAlignment="1">
      <alignment horizontal="justify" vertical="center" wrapText="1"/>
    </xf>
    <xf numFmtId="10" fontId="54" fillId="3" borderId="13" xfId="24" applyNumberFormat="1" applyFont="1" applyFill="1" applyBorder="1" applyAlignment="1">
      <alignment horizontal="justify" vertical="center" wrapText="1"/>
    </xf>
    <xf numFmtId="10" fontId="54" fillId="3" borderId="0" xfId="24" applyNumberFormat="1" applyFont="1" applyFill="1" applyBorder="1" applyAlignment="1">
      <alignment horizontal="justify" vertical="center" wrapText="1"/>
    </xf>
    <xf numFmtId="9" fontId="54" fillId="3" borderId="13" xfId="24" applyFont="1" applyFill="1" applyBorder="1" applyAlignment="1">
      <alignment horizontal="right" vertical="center"/>
    </xf>
    <xf numFmtId="9" fontId="52" fillId="3" borderId="0" xfId="24" applyFont="1" applyFill="1" applyBorder="1" applyAlignment="1">
      <alignment horizontal="right" vertical="center"/>
    </xf>
    <xf numFmtId="9" fontId="54" fillId="3" borderId="0" xfId="24" applyFont="1" applyFill="1" applyBorder="1" applyAlignment="1">
      <alignment horizontal="right" vertical="center"/>
    </xf>
    <xf numFmtId="10" fontId="54" fillId="18" borderId="12" xfId="24" applyNumberFormat="1" applyFont="1" applyFill="1" applyBorder="1" applyAlignment="1">
      <alignment horizontal="left" vertical="center" wrapText="1"/>
    </xf>
    <xf numFmtId="168" fontId="76" fillId="11" borderId="12" xfId="28" applyNumberFormat="1" applyFont="1" applyFill="1" applyBorder="1" applyAlignment="1">
      <alignment horizontal="right" vertical="center"/>
    </xf>
    <xf numFmtId="9" fontId="52" fillId="3" borderId="0" xfId="24" applyNumberFormat="1" applyFont="1" applyFill="1" applyBorder="1" applyAlignment="1">
      <alignment horizontal="right" vertical="center"/>
    </xf>
    <xf numFmtId="10" fontId="52" fillId="3" borderId="13" xfId="24" applyNumberFormat="1" applyFont="1" applyFill="1" applyBorder="1" applyAlignment="1">
      <alignment horizontal="right" vertical="center"/>
    </xf>
    <xf numFmtId="9" fontId="52" fillId="3" borderId="13" xfId="24" applyNumberFormat="1" applyFont="1" applyFill="1" applyBorder="1" applyAlignment="1">
      <alignment horizontal="right" vertical="center"/>
    </xf>
    <xf numFmtId="0" fontId="33" fillId="2" borderId="0" xfId="0" applyFont="1" applyFill="1" applyBorder="1" applyAlignment="1">
      <alignment horizontal="center" vertical="center" wrapText="1"/>
    </xf>
    <xf numFmtId="0" fontId="48" fillId="2" borderId="17" xfId="19" applyFont="1" applyFill="1" applyBorder="1" applyAlignment="1">
      <alignment horizontal="justify" vertical="center"/>
    </xf>
    <xf numFmtId="168" fontId="54" fillId="42" borderId="8" xfId="19" applyNumberFormat="1" applyFont="1" applyFill="1" applyBorder="1" applyAlignment="1">
      <alignment horizontal="justify" vertical="center"/>
    </xf>
    <xf numFmtId="168" fontId="52" fillId="3" borderId="0" xfId="19" applyNumberFormat="1" applyFont="1" applyFill="1" applyBorder="1" applyAlignment="1">
      <alignment horizontal="justify" vertical="center"/>
    </xf>
    <xf numFmtId="168" fontId="54" fillId="42" borderId="0" xfId="19" applyNumberFormat="1" applyFont="1" applyFill="1" applyBorder="1" applyAlignment="1">
      <alignment horizontal="justify" vertical="center"/>
    </xf>
    <xf numFmtId="168" fontId="54" fillId="41" borderId="0" xfId="19" applyNumberFormat="1" applyFont="1" applyFill="1" applyBorder="1" applyAlignment="1">
      <alignment horizontal="justify" vertical="center"/>
    </xf>
    <xf numFmtId="9" fontId="32" fillId="2" borderId="17" xfId="19" applyNumberFormat="1" applyFont="1" applyFill="1" applyBorder="1" applyAlignment="1">
      <alignment horizontal="center" vertical="center" wrapText="1"/>
    </xf>
    <xf numFmtId="9" fontId="33" fillId="2" borderId="124" xfId="19" applyNumberFormat="1" applyFont="1" applyFill="1" applyBorder="1" applyAlignment="1">
      <alignment horizontal="center" vertical="center" wrapText="1"/>
    </xf>
    <xf numFmtId="0" fontId="52" fillId="0" borderId="0" xfId="0" applyFont="1" applyBorder="1" applyAlignment="1">
      <alignment horizontal="justify" vertical="center"/>
    </xf>
    <xf numFmtId="168" fontId="52" fillId="0" borderId="0" xfId="7" applyNumberFormat="1" applyFont="1" applyAlignment="1">
      <alignment horizontal="justify" vertical="center"/>
    </xf>
    <xf numFmtId="0" fontId="52" fillId="0" borderId="33" xfId="0" applyFont="1" applyBorder="1" applyAlignment="1">
      <alignment horizontal="justify" vertical="center"/>
    </xf>
    <xf numFmtId="168" fontId="52" fillId="0" borderId="33" xfId="7" applyNumberFormat="1" applyFont="1" applyBorder="1" applyAlignment="1">
      <alignment horizontal="justify" vertical="center"/>
    </xf>
    <xf numFmtId="168" fontId="52" fillId="0" borderId="0" xfId="47" applyNumberFormat="1" applyFont="1" applyAlignment="1">
      <alignment horizontal="justify" vertical="center"/>
    </xf>
    <xf numFmtId="168" fontId="52" fillId="0" borderId="33" xfId="47" applyNumberFormat="1" applyFont="1" applyBorder="1" applyAlignment="1">
      <alignment horizontal="justify" vertical="center"/>
    </xf>
    <xf numFmtId="168" fontId="52" fillId="0" borderId="0" xfId="44" applyNumberFormat="1" applyFont="1" applyAlignment="1">
      <alignment horizontal="justify" vertical="center"/>
    </xf>
    <xf numFmtId="168" fontId="52" fillId="0" borderId="33" xfId="44" applyNumberFormat="1" applyFont="1" applyBorder="1" applyAlignment="1">
      <alignment horizontal="justify" vertical="center"/>
    </xf>
    <xf numFmtId="168" fontId="52" fillId="0" borderId="0" xfId="22" applyNumberFormat="1" applyFont="1" applyAlignment="1">
      <alignment horizontal="justify"/>
    </xf>
    <xf numFmtId="0" fontId="52" fillId="0" borderId="1" xfId="0" applyFont="1" applyBorder="1" applyAlignment="1">
      <alignment horizontal="justify" vertical="center"/>
    </xf>
    <xf numFmtId="168" fontId="52" fillId="0" borderId="1" xfId="22" applyNumberFormat="1" applyFont="1" applyBorder="1" applyAlignment="1">
      <alignment horizontal="justify"/>
    </xf>
    <xf numFmtId="0" fontId="36" fillId="2" borderId="125" xfId="30" applyFont="1" applyFill="1" applyBorder="1" applyAlignment="1">
      <alignment horizontal="justify" vertical="center"/>
    </xf>
    <xf numFmtId="17" fontId="32" fillId="2" borderId="127" xfId="19" applyNumberFormat="1" applyFont="1" applyFill="1" applyBorder="1" applyAlignment="1">
      <alignment horizontal="justify" vertical="center" wrapText="1"/>
    </xf>
    <xf numFmtId="168" fontId="52" fillId="0" borderId="128" xfId="30" applyNumberFormat="1" applyFont="1" applyBorder="1" applyAlignment="1" applyProtection="1">
      <alignment horizontal="justify" vertical="center"/>
      <protection locked="0"/>
    </xf>
    <xf numFmtId="168" fontId="52" fillId="0" borderId="10" xfId="30" applyNumberFormat="1" applyFont="1" applyBorder="1" applyAlignment="1" applyProtection="1">
      <alignment horizontal="justify" vertical="center"/>
      <protection locked="0"/>
    </xf>
    <xf numFmtId="17" fontId="48" fillId="2" borderId="2" xfId="19" applyNumberFormat="1" applyFont="1" applyFill="1" applyBorder="1" applyAlignment="1">
      <alignment horizontal="justify" vertical="center" wrapText="1"/>
    </xf>
    <xf numFmtId="168" fontId="52" fillId="1" borderId="3" xfId="30" applyNumberFormat="1" applyFont="1" applyFill="1" applyBorder="1" applyAlignment="1" applyProtection="1">
      <alignment horizontal="justify" vertical="center"/>
      <protection locked="0"/>
    </xf>
    <xf numFmtId="168" fontId="52" fillId="0" borderId="0" xfId="30" applyNumberFormat="1" applyFont="1" applyBorder="1" applyAlignment="1" applyProtection="1">
      <alignment horizontal="justify" vertical="center"/>
      <protection locked="0"/>
    </xf>
    <xf numFmtId="17" fontId="48" fillId="2" borderId="125" xfId="19" applyNumberFormat="1" applyFont="1" applyFill="1" applyBorder="1" applyAlignment="1">
      <alignment horizontal="justify" vertical="center" wrapText="1"/>
    </xf>
    <xf numFmtId="168" fontId="52" fillId="1" borderId="5" xfId="30" applyNumberFormat="1" applyFont="1" applyFill="1" applyBorder="1" applyAlignment="1" applyProtection="1">
      <alignment horizontal="justify" vertical="center"/>
      <protection locked="0"/>
    </xf>
    <xf numFmtId="168" fontId="52" fillId="0" borderId="1" xfId="30" applyNumberFormat="1" applyFont="1" applyBorder="1" applyAlignment="1" applyProtection="1">
      <alignment horizontal="justify" vertical="center"/>
      <protection locked="0"/>
    </xf>
    <xf numFmtId="17" fontId="32" fillId="2" borderId="129" xfId="19" applyNumberFormat="1" applyFont="1" applyFill="1" applyBorder="1" applyAlignment="1">
      <alignment horizontal="justify" vertical="center" wrapText="1"/>
    </xf>
    <xf numFmtId="168" fontId="52" fillId="0" borderId="130" xfId="30" applyNumberFormat="1" applyFont="1" applyBorder="1" applyAlignment="1" applyProtection="1">
      <alignment horizontal="justify" vertical="center"/>
      <protection locked="0"/>
    </xf>
    <xf numFmtId="168" fontId="52" fillId="0" borderId="8" xfId="30" applyNumberFormat="1" applyFont="1" applyBorder="1" applyAlignment="1" applyProtection="1">
      <alignment horizontal="justify" vertical="center"/>
      <protection locked="0"/>
    </xf>
    <xf numFmtId="17" fontId="69" fillId="2" borderId="129" xfId="19" applyNumberFormat="1" applyFont="1" applyFill="1" applyBorder="1" applyAlignment="1">
      <alignment horizontal="justify" vertical="center" wrapText="1"/>
    </xf>
    <xf numFmtId="17" fontId="48" fillId="2" borderId="7" xfId="19" applyNumberFormat="1" applyFont="1" applyFill="1" applyBorder="1" applyAlignment="1">
      <alignment horizontal="justify" vertical="center" wrapText="1"/>
    </xf>
    <xf numFmtId="168" fontId="52" fillId="1" borderId="131" xfId="30" applyNumberFormat="1" applyFont="1" applyFill="1" applyBorder="1" applyAlignment="1" applyProtection="1">
      <alignment horizontal="justify" vertical="center"/>
      <protection locked="0"/>
    </xf>
    <xf numFmtId="168" fontId="52" fillId="0" borderId="17" xfId="30" applyNumberFormat="1" applyFont="1" applyBorder="1" applyAlignment="1" applyProtection="1">
      <alignment horizontal="justify" vertical="center"/>
      <protection locked="0"/>
    </xf>
    <xf numFmtId="0" fontId="76" fillId="43" borderId="17" xfId="19" applyFont="1" applyFill="1" applyBorder="1" applyAlignment="1">
      <alignment horizontal="justify" vertical="center"/>
    </xf>
    <xf numFmtId="168" fontId="76" fillId="43" borderId="17" xfId="19" applyNumberFormat="1" applyFont="1" applyFill="1" applyBorder="1" applyAlignment="1" applyProtection="1">
      <alignment horizontal="justify" vertical="center"/>
      <protection locked="0"/>
    </xf>
    <xf numFmtId="17" fontId="32" fillId="2" borderId="126" xfId="19" applyNumberFormat="1" applyFont="1" applyFill="1" applyBorder="1" applyAlignment="1">
      <alignment horizontal="center" vertical="center" wrapText="1"/>
    </xf>
    <xf numFmtId="9" fontId="32" fillId="2" borderId="4" xfId="19" applyNumberFormat="1" applyFont="1" applyFill="1" applyBorder="1" applyAlignment="1">
      <alignment horizontal="center" vertical="center" wrapText="1"/>
    </xf>
    <xf numFmtId="0" fontId="35" fillId="2" borderId="0" xfId="48" applyFont="1" applyFill="1" applyBorder="1" applyAlignment="1">
      <alignment horizontal="justify"/>
    </xf>
    <xf numFmtId="166" fontId="71" fillId="2" borderId="0" xfId="10" applyNumberFormat="1" applyFont="1" applyFill="1" applyBorder="1" applyAlignment="1">
      <alignment horizontal="justify"/>
    </xf>
    <xf numFmtId="0" fontId="52" fillId="42" borderId="0" xfId="48" applyFont="1" applyFill="1" applyAlignment="1">
      <alignment horizontal="justify" vertical="center"/>
    </xf>
    <xf numFmtId="17" fontId="54" fillId="42" borderId="0" xfId="28" applyNumberFormat="1" applyFont="1" applyFill="1" applyBorder="1" applyAlignment="1">
      <alignment horizontal="justify" vertical="center" wrapText="1"/>
    </xf>
    <xf numFmtId="0" fontId="52" fillId="0" borderId="0" xfId="48" applyFont="1" applyAlignment="1">
      <alignment horizontal="justify" vertical="center"/>
    </xf>
    <xf numFmtId="17" fontId="52" fillId="0" borderId="0" xfId="28" applyNumberFormat="1" applyFont="1" applyFill="1" applyBorder="1" applyAlignment="1">
      <alignment horizontal="justify" vertical="center" wrapText="1"/>
    </xf>
    <xf numFmtId="0" fontId="76" fillId="11" borderId="12" xfId="28" applyFont="1" applyFill="1" applyBorder="1" applyAlignment="1">
      <alignment horizontal="justify" vertical="center"/>
    </xf>
    <xf numFmtId="168" fontId="54" fillId="42" borderId="0" xfId="49" applyNumberFormat="1" applyFont="1" applyFill="1" applyBorder="1" applyAlignment="1">
      <alignment horizontal="right" vertical="center"/>
    </xf>
    <xf numFmtId="168" fontId="54" fillId="42" borderId="0" xfId="50" applyNumberFormat="1" applyFont="1" applyFill="1" applyBorder="1" applyAlignment="1">
      <alignment horizontal="right" vertical="center"/>
    </xf>
    <xf numFmtId="168" fontId="52" fillId="0" borderId="0" xfId="49" applyNumberFormat="1" applyFont="1" applyBorder="1" applyAlignment="1">
      <alignment horizontal="right" vertical="center"/>
    </xf>
    <xf numFmtId="0" fontId="32" fillId="2" borderId="0" xfId="19" applyFont="1" applyFill="1" applyBorder="1" applyAlignment="1" applyProtection="1">
      <alignment horizontal="justify" vertical="center" wrapText="1"/>
      <protection locked="0"/>
    </xf>
    <xf numFmtId="0" fontId="52" fillId="3" borderId="0" xfId="0" applyNumberFormat="1" applyFont="1" applyFill="1" applyBorder="1" applyAlignment="1" applyProtection="1">
      <alignment horizontal="justify" vertical="center" readingOrder="1"/>
      <protection locked="0"/>
    </xf>
    <xf numFmtId="0" fontId="49" fillId="33" borderId="1" xfId="19" applyNumberFormat="1" applyFont="1" applyFill="1" applyBorder="1" applyAlignment="1" applyProtection="1">
      <alignment horizontal="justify" vertical="center" wrapText="1" readingOrder="1"/>
      <protection locked="0"/>
    </xf>
    <xf numFmtId="0" fontId="32" fillId="2" borderId="0" xfId="19" applyFont="1" applyFill="1" applyBorder="1" applyAlignment="1" applyProtection="1">
      <alignment horizontal="center" vertical="center" wrapText="1"/>
      <protection locked="0"/>
    </xf>
    <xf numFmtId="0" fontId="33" fillId="2" borderId="0" xfId="19" applyFont="1" applyFill="1" applyBorder="1" applyAlignment="1" applyProtection="1">
      <alignment horizontal="center" vertical="center" wrapText="1"/>
      <protection locked="0"/>
    </xf>
    <xf numFmtId="0" fontId="33" fillId="2" borderId="1" xfId="0" applyFont="1" applyFill="1" applyBorder="1" applyAlignment="1">
      <alignment horizontal="justify" vertical="top" wrapText="1"/>
    </xf>
    <xf numFmtId="0" fontId="33" fillId="2" borderId="0" xfId="0" applyFont="1" applyFill="1" applyBorder="1" applyAlignment="1">
      <alignment horizontal="justify" vertical="top" wrapText="1"/>
    </xf>
    <xf numFmtId="14" fontId="33" fillId="2" borderId="6" xfId="0" applyNumberFormat="1" applyFont="1" applyFill="1" applyBorder="1" applyAlignment="1" applyProtection="1">
      <alignment horizontal="center" vertical="center" wrapText="1"/>
      <protection locked="0"/>
    </xf>
    <xf numFmtId="14" fontId="33" fillId="2" borderId="90" xfId="0" applyNumberFormat="1" applyFont="1" applyFill="1" applyBorder="1" applyAlignment="1" applyProtection="1">
      <alignment horizontal="center" vertical="center" wrapText="1"/>
      <protection locked="0"/>
    </xf>
    <xf numFmtId="0" fontId="62" fillId="0" borderId="0" xfId="36" applyFont="1" applyAlignment="1">
      <alignment horizontal="justify"/>
    </xf>
    <xf numFmtId="0" fontId="32" fillId="2" borderId="0" xfId="36" applyFont="1" applyFill="1" applyAlignment="1">
      <alignment horizontal="justify" wrapText="1"/>
    </xf>
    <xf numFmtId="169" fontId="32" fillId="0" borderId="0" xfId="0" applyNumberFormat="1" applyFont="1" applyFill="1" applyBorder="1" applyAlignment="1">
      <alignment horizontal="justify" vertical="center"/>
    </xf>
    <xf numFmtId="0" fontId="32" fillId="0" borderId="0" xfId="36" applyFont="1" applyFill="1" applyBorder="1" applyAlignment="1">
      <alignment horizontal="justify" vertical="center" wrapText="1"/>
    </xf>
    <xf numFmtId="0" fontId="66" fillId="0" borderId="0" xfId="0" applyFont="1" applyBorder="1" applyAlignment="1">
      <alignment horizontal="justify" wrapText="1"/>
    </xf>
    <xf numFmtId="167" fontId="52" fillId="0" borderId="0" xfId="19" applyNumberFormat="1" applyFont="1" applyFill="1" applyBorder="1" applyAlignment="1">
      <alignment horizontal="justify"/>
    </xf>
    <xf numFmtId="166" fontId="52" fillId="0" borderId="0" xfId="19" applyNumberFormat="1" applyFont="1" applyFill="1" applyBorder="1" applyAlignment="1">
      <alignment horizontal="justify"/>
    </xf>
    <xf numFmtId="0" fontId="33" fillId="2" borderId="10" xfId="36" applyFont="1" applyFill="1" applyBorder="1" applyAlignment="1">
      <alignment horizontal="center" vertical="center" wrapText="1"/>
    </xf>
    <xf numFmtId="0" fontId="32" fillId="2" borderId="10" xfId="36" applyFont="1" applyFill="1" applyBorder="1" applyAlignment="1">
      <alignment horizontal="center" vertical="center" wrapText="1"/>
    </xf>
    <xf numFmtId="0" fontId="60" fillId="0" borderId="0" xfId="0" applyFont="1" applyFill="1" applyAlignment="1">
      <alignment horizontal="justify"/>
    </xf>
    <xf numFmtId="0" fontId="32" fillId="2" borderId="0" xfId="36" applyFont="1" applyFill="1" applyAlignment="1">
      <alignment horizontal="justify"/>
    </xf>
    <xf numFmtId="9" fontId="49" fillId="23" borderId="12" xfId="24" applyNumberFormat="1" applyFont="1" applyFill="1" applyBorder="1" applyAlignment="1">
      <alignment horizontal="right" vertical="center"/>
    </xf>
    <xf numFmtId="0" fontId="45" fillId="44" borderId="0" xfId="51" applyFont="1" applyFill="1" applyBorder="1" applyAlignment="1">
      <alignment horizontal="justify" vertical="center"/>
    </xf>
    <xf numFmtId="168" fontId="45" fillId="44" borderId="0" xfId="51" applyNumberFormat="1" applyFont="1" applyFill="1" applyBorder="1" applyAlignment="1">
      <alignment horizontal="justify" vertical="center"/>
    </xf>
    <xf numFmtId="0" fontId="35" fillId="45" borderId="0" xfId="51" applyFont="1" applyFill="1" applyBorder="1" applyAlignment="1">
      <alignment horizontal="justify" vertical="center"/>
    </xf>
    <xf numFmtId="168" fontId="35" fillId="46" borderId="0" xfId="51" applyNumberFormat="1" applyFont="1" applyFill="1" applyBorder="1" applyAlignment="1">
      <alignment horizontal="justify" vertical="center"/>
    </xf>
    <xf numFmtId="168" fontId="35" fillId="45" borderId="0" xfId="51" applyNumberFormat="1" applyFont="1" applyFill="1" applyBorder="1" applyAlignment="1">
      <alignment horizontal="justify" vertical="center"/>
    </xf>
    <xf numFmtId="0" fontId="35" fillId="45" borderId="0" xfId="51" applyFont="1" applyFill="1" applyBorder="1" applyAlignment="1">
      <alignment horizontal="justify" vertical="center" wrapText="1"/>
    </xf>
    <xf numFmtId="0" fontId="35" fillId="38" borderId="0" xfId="51" applyFont="1" applyFill="1" applyBorder="1" applyAlignment="1">
      <alignment horizontal="justify" vertical="center"/>
    </xf>
    <xf numFmtId="0" fontId="35" fillId="38" borderId="0" xfId="51" applyFont="1" applyFill="1" applyBorder="1" applyAlignment="1">
      <alignment horizontal="justify" vertical="center" wrapText="1"/>
    </xf>
    <xf numFmtId="168" fontId="35" fillId="38" borderId="0" xfId="51" applyNumberFormat="1" applyFont="1" applyFill="1" applyBorder="1" applyAlignment="1">
      <alignment horizontal="justify" vertical="center"/>
    </xf>
    <xf numFmtId="0" fontId="35" fillId="0" borderId="0" xfId="51" applyFont="1" applyBorder="1" applyAlignment="1">
      <alignment horizontal="justify" vertical="center"/>
    </xf>
    <xf numFmtId="0" fontId="35" fillId="0" borderId="0" xfId="51" applyFont="1" applyBorder="1" applyAlignment="1">
      <alignment horizontal="justify" vertical="center" wrapText="1"/>
    </xf>
    <xf numFmtId="168" fontId="35" fillId="0" borderId="0" xfId="51" applyNumberFormat="1" applyFont="1" applyBorder="1" applyAlignment="1">
      <alignment horizontal="justify" vertical="center"/>
    </xf>
    <xf numFmtId="0" fontId="45" fillId="45" borderId="114" xfId="51" applyFont="1" applyFill="1" applyBorder="1" applyAlignment="1">
      <alignment horizontal="justify" vertical="center"/>
    </xf>
    <xf numFmtId="0" fontId="45" fillId="45" borderId="114" xfId="51" applyFont="1" applyFill="1" applyBorder="1" applyAlignment="1">
      <alignment horizontal="justify" vertical="center" wrapText="1"/>
    </xf>
    <xf numFmtId="168" fontId="35" fillId="46" borderId="114" xfId="51" applyNumberFormat="1" applyFont="1" applyFill="1" applyBorder="1" applyAlignment="1">
      <alignment horizontal="justify" vertical="center"/>
    </xf>
    <xf numFmtId="168" fontId="35" fillId="45" borderId="114" xfId="51" applyNumberFormat="1" applyFont="1" applyFill="1" applyBorder="1" applyAlignment="1">
      <alignment horizontal="justify" vertical="center"/>
    </xf>
    <xf numFmtId="0" fontId="45" fillId="45" borderId="132" xfId="51" applyFont="1" applyFill="1" applyBorder="1" applyAlignment="1">
      <alignment horizontal="justify" vertical="center"/>
    </xf>
    <xf numFmtId="0" fontId="45" fillId="45" borderId="132" xfId="51" applyFont="1" applyFill="1" applyBorder="1" applyAlignment="1">
      <alignment horizontal="justify" vertical="center" wrapText="1"/>
    </xf>
    <xf numFmtId="168" fontId="35" fillId="46" borderId="132" xfId="51" applyNumberFormat="1" applyFont="1" applyFill="1" applyBorder="1" applyAlignment="1">
      <alignment horizontal="justify" vertical="center"/>
    </xf>
    <xf numFmtId="168" fontId="35" fillId="45" borderId="132" xfId="51" applyNumberFormat="1" applyFont="1" applyFill="1" applyBorder="1" applyAlignment="1">
      <alignment horizontal="justify" vertical="center"/>
    </xf>
    <xf numFmtId="14" fontId="32" fillId="2" borderId="11" xfId="51" applyNumberFormat="1" applyFont="1" applyFill="1" applyBorder="1" applyAlignment="1">
      <alignment horizontal="center" vertical="center"/>
    </xf>
    <xf numFmtId="0" fontId="32" fillId="2" borderId="10" xfId="51" applyFont="1" applyFill="1" applyBorder="1" applyAlignment="1">
      <alignment horizontal="center" vertical="center"/>
    </xf>
    <xf numFmtId="0" fontId="32" fillId="2" borderId="0" xfId="36" applyFont="1" applyFill="1" applyBorder="1" applyAlignment="1">
      <alignment horizontal="justify" vertical="center"/>
    </xf>
    <xf numFmtId="1" fontId="66" fillId="3" borderId="0" xfId="23" applyNumberFormat="1" applyFont="1" applyFill="1" applyBorder="1" applyAlignment="1">
      <alignment horizontal="justify"/>
    </xf>
    <xf numFmtId="1" fontId="66" fillId="3" borderId="0" xfId="23" applyNumberFormat="1" applyFont="1" applyFill="1" applyAlignment="1">
      <alignment horizontal="justify"/>
    </xf>
    <xf numFmtId="166" fontId="73" fillId="40" borderId="1" xfId="19" applyNumberFormat="1" applyFont="1" applyFill="1" applyBorder="1" applyAlignment="1">
      <alignment horizontal="justify" vertical="center"/>
    </xf>
    <xf numFmtId="0" fontId="32" fillId="2" borderId="0" xfId="36" applyFont="1" applyFill="1" applyBorder="1" applyAlignment="1">
      <alignment horizontal="justify" wrapText="1"/>
    </xf>
    <xf numFmtId="0" fontId="64" fillId="0" borderId="0" xfId="0" applyFont="1" applyBorder="1" applyAlignment="1">
      <alignment horizontal="justify" wrapText="1"/>
    </xf>
    <xf numFmtId="0" fontId="65" fillId="0" borderId="0" xfId="0" applyFont="1" applyBorder="1" applyAlignment="1">
      <alignment horizontal="justify" wrapText="1"/>
    </xf>
    <xf numFmtId="1" fontId="73" fillId="40" borderId="33" xfId="23" applyNumberFormat="1" applyFont="1" applyFill="1" applyBorder="1" applyAlignment="1">
      <alignment horizontal="justify" vertical="center" wrapText="1"/>
    </xf>
    <xf numFmtId="0" fontId="54" fillId="0" borderId="0" xfId="36" applyFont="1" applyBorder="1" applyAlignment="1">
      <alignment horizontal="justify" wrapText="1"/>
    </xf>
    <xf numFmtId="0" fontId="32" fillId="2" borderId="0" xfId="36" applyFont="1" applyFill="1" applyBorder="1" applyAlignment="1">
      <alignment horizontal="justify"/>
    </xf>
    <xf numFmtId="166" fontId="52" fillId="3" borderId="63" xfId="36" applyNumberFormat="1" applyFont="1" applyFill="1" applyBorder="1" applyAlignment="1">
      <alignment horizontal="justify" wrapText="1"/>
    </xf>
    <xf numFmtId="0" fontId="54" fillId="0" borderId="63" xfId="36" applyFont="1" applyBorder="1" applyAlignment="1">
      <alignment horizontal="justify" wrapText="1"/>
    </xf>
    <xf numFmtId="166" fontId="52" fillId="3" borderId="133" xfId="36" applyNumberFormat="1" applyFont="1" applyFill="1" applyBorder="1" applyAlignment="1">
      <alignment horizontal="justify" wrapText="1"/>
    </xf>
    <xf numFmtId="0" fontId="73" fillId="30" borderId="136" xfId="0" applyFont="1" applyFill="1" applyBorder="1" applyAlignment="1">
      <alignment horizontal="justify" vertical="center" wrapText="1"/>
    </xf>
    <xf numFmtId="10" fontId="73" fillId="30" borderId="72" xfId="24" applyNumberFormat="1" applyFont="1" applyFill="1" applyBorder="1" applyAlignment="1">
      <alignment horizontal="right" vertical="center"/>
    </xf>
    <xf numFmtId="0" fontId="32" fillId="2" borderId="0" xfId="0" applyFont="1" applyFill="1" applyBorder="1" applyAlignment="1">
      <alignment horizontal="left" vertical="center" wrapText="1"/>
    </xf>
    <xf numFmtId="169" fontId="33" fillId="2" borderId="10" xfId="21" applyNumberFormat="1" applyFont="1" applyFill="1" applyBorder="1" applyAlignment="1">
      <alignment horizontal="center" vertical="center" wrapText="1"/>
    </xf>
    <xf numFmtId="169" fontId="32" fillId="2" borderId="10" xfId="21" applyNumberFormat="1" applyFont="1" applyFill="1" applyBorder="1" applyAlignment="1">
      <alignment horizontal="center" vertical="center" wrapText="1"/>
    </xf>
    <xf numFmtId="0" fontId="5" fillId="0" borderId="0" xfId="0" applyFont="1" applyBorder="1" applyAlignment="1">
      <alignment horizontal="justify"/>
    </xf>
    <xf numFmtId="0" fontId="8" fillId="3" borderId="0" xfId="10" applyFont="1" applyFill="1" applyBorder="1" applyAlignment="1">
      <alignment horizontal="justify" vertical="center"/>
    </xf>
    <xf numFmtId="0" fontId="32" fillId="2" borderId="0" xfId="19" applyFont="1" applyFill="1" applyBorder="1" applyAlignment="1">
      <alignment horizontal="center" vertical="center" wrapText="1"/>
    </xf>
    <xf numFmtId="0" fontId="33" fillId="2" borderId="0" xfId="19" applyFont="1" applyFill="1" applyBorder="1" applyAlignment="1">
      <alignment horizontal="center" vertical="center" wrapText="1"/>
    </xf>
    <xf numFmtId="0" fontId="39" fillId="0" borderId="0" xfId="10" applyFont="1" applyFill="1" applyBorder="1" applyAlignment="1">
      <alignment horizontal="justify" vertical="center"/>
    </xf>
    <xf numFmtId="0" fontId="38" fillId="0" borderId="0" xfId="10" applyFont="1" applyFill="1" applyBorder="1" applyAlignment="1">
      <alignment horizontal="justify" vertical="center"/>
    </xf>
    <xf numFmtId="0" fontId="32" fillId="15" borderId="0" xfId="19" applyFont="1" applyFill="1" applyBorder="1" applyAlignment="1">
      <alignment horizontal="center" vertical="center" wrapText="1"/>
    </xf>
    <xf numFmtId="0" fontId="38" fillId="3" borderId="13" xfId="10" applyFont="1" applyFill="1" applyBorder="1" applyAlignment="1">
      <alignment horizontal="justify" vertical="center"/>
    </xf>
    <xf numFmtId="0" fontId="32" fillId="2" borderId="0" xfId="32" applyFont="1" applyFill="1" applyBorder="1" applyAlignment="1">
      <alignment horizontal="center" vertical="center" wrapText="1"/>
    </xf>
    <xf numFmtId="166" fontId="38" fillId="3" borderId="0" xfId="19" applyNumberFormat="1" applyFont="1" applyFill="1" applyBorder="1" applyAlignment="1">
      <alignment horizontal="justify" vertical="center"/>
    </xf>
    <xf numFmtId="0" fontId="39" fillId="3" borderId="0" xfId="10" applyFont="1" applyFill="1" applyBorder="1" applyAlignment="1">
      <alignment horizontal="left" vertical="center"/>
    </xf>
    <xf numFmtId="0" fontId="33" fillId="2" borderId="0" xfId="9" applyFont="1" applyFill="1" applyBorder="1" applyAlignment="1">
      <alignment horizontal="center" vertical="center" wrapText="1"/>
    </xf>
    <xf numFmtId="0" fontId="40" fillId="0" borderId="0" xfId="10" applyFont="1" applyFill="1" applyBorder="1" applyAlignment="1">
      <alignment horizontal="left" vertical="center" wrapText="1"/>
    </xf>
    <xf numFmtId="0" fontId="33" fillId="2" borderId="53" xfId="10" applyFont="1" applyFill="1" applyBorder="1" applyAlignment="1">
      <alignment horizontal="center" vertical="center" wrapText="1"/>
    </xf>
    <xf numFmtId="0" fontId="5" fillId="0" borderId="0" xfId="59" applyAlignment="1">
      <alignment vertical="center"/>
    </xf>
    <xf numFmtId="0" fontId="100" fillId="0" borderId="148" xfId="60" applyFont="1" applyBorder="1" applyAlignment="1">
      <alignment horizontal="left" vertical="center"/>
    </xf>
    <xf numFmtId="0" fontId="101" fillId="0" borderId="0" xfId="59" applyFont="1" applyBorder="1" applyAlignment="1">
      <alignment horizontal="center" vertical="center"/>
    </xf>
    <xf numFmtId="0" fontId="5" fillId="0" borderId="0" xfId="59" applyAlignment="1">
      <alignment horizontal="center" vertical="center"/>
    </xf>
    <xf numFmtId="0" fontId="5" fillId="0" borderId="0" xfId="59" applyAlignment="1">
      <alignment horizontal="left" vertical="center"/>
    </xf>
    <xf numFmtId="0" fontId="101" fillId="0" borderId="0" xfId="59" applyFont="1" applyBorder="1" applyAlignment="1">
      <alignment horizontal="left" vertical="center"/>
    </xf>
    <xf numFmtId="0" fontId="102" fillId="0" borderId="0" xfId="59" applyFont="1" applyAlignment="1">
      <alignment horizontal="center" vertical="center" wrapText="1"/>
    </xf>
    <xf numFmtId="0" fontId="102" fillId="0" borderId="0" xfId="59" applyFont="1" applyAlignment="1">
      <alignment horizontal="left" vertical="center" wrapText="1"/>
    </xf>
    <xf numFmtId="0" fontId="101" fillId="0" borderId="0" xfId="59" applyFont="1" applyBorder="1" applyAlignment="1">
      <alignment horizontal="left" vertical="center" wrapText="1"/>
    </xf>
    <xf numFmtId="0" fontId="19" fillId="0" borderId="0" xfId="59" applyFont="1" applyFill="1" applyBorder="1" applyAlignment="1">
      <alignment horizontal="center" vertical="center" wrapText="1"/>
    </xf>
    <xf numFmtId="0" fontId="5" fillId="0" borderId="0" xfId="59" applyAlignment="1">
      <alignment horizontal="center" vertical="center" wrapText="1"/>
    </xf>
    <xf numFmtId="0" fontId="15" fillId="2" borderId="0" xfId="59" applyFont="1" applyFill="1" applyBorder="1" applyAlignment="1">
      <alignment horizontal="center" vertical="center"/>
    </xf>
    <xf numFmtId="0" fontId="102" fillId="0" borderId="0" xfId="59" applyFont="1" applyAlignment="1">
      <alignment vertical="center"/>
    </xf>
    <xf numFmtId="0" fontId="103" fillId="0" borderId="0" xfId="59" applyFont="1" applyAlignment="1">
      <alignment horizontal="left" vertical="center"/>
    </xf>
    <xf numFmtId="0" fontId="19" fillId="0" borderId="0" xfId="61" applyFont="1" applyFill="1" applyBorder="1" applyAlignment="1" applyProtection="1">
      <alignment horizontal="left" vertical="center"/>
    </xf>
    <xf numFmtId="0" fontId="19" fillId="0" borderId="0" xfId="59" applyFont="1" applyAlignment="1">
      <alignment horizontal="center"/>
    </xf>
    <xf numFmtId="0" fontId="19" fillId="0" borderId="0" xfId="59" applyFont="1" applyAlignment="1">
      <alignment horizontal="left"/>
    </xf>
    <xf numFmtId="0" fontId="101" fillId="0" borderId="0" xfId="59" applyFont="1" applyFill="1" applyBorder="1" applyAlignment="1">
      <alignment horizontal="center" vertical="center"/>
    </xf>
    <xf numFmtId="0" fontId="102" fillId="0" borderId="0" xfId="59" applyFont="1" applyFill="1" applyAlignment="1">
      <alignment vertical="center"/>
    </xf>
    <xf numFmtId="0" fontId="19" fillId="0" borderId="0" xfId="59" applyFont="1" applyAlignment="1">
      <alignment horizontal="center" vertical="center"/>
    </xf>
    <xf numFmtId="0" fontId="105" fillId="0" borderId="0" xfId="59" applyFont="1" applyFill="1" applyAlignment="1">
      <alignment horizontal="left" vertical="center"/>
    </xf>
    <xf numFmtId="0" fontId="101" fillId="0" borderId="0" xfId="59" applyFont="1" applyAlignment="1">
      <alignment horizontal="right" vertical="center"/>
    </xf>
    <xf numFmtId="166" fontId="54" fillId="37" borderId="12" xfId="0" applyNumberFormat="1" applyFont="1" applyFill="1" applyBorder="1" applyAlignment="1">
      <alignment vertical="center" wrapText="1"/>
    </xf>
    <xf numFmtId="3" fontId="52" fillId="38" borderId="13" xfId="19" applyNumberFormat="1" applyFont="1" applyFill="1" applyBorder="1" applyAlignment="1">
      <alignment vertical="center" wrapText="1"/>
    </xf>
    <xf numFmtId="3" fontId="52" fillId="38" borderId="0" xfId="19" applyNumberFormat="1" applyFont="1" applyFill="1" applyBorder="1" applyAlignment="1">
      <alignment vertical="center" wrapText="1"/>
    </xf>
    <xf numFmtId="0" fontId="73" fillId="6" borderId="1" xfId="0" applyFont="1" applyFill="1" applyBorder="1" applyAlignment="1">
      <alignment vertical="center" wrapText="1"/>
    </xf>
    <xf numFmtId="0" fontId="31" fillId="0" borderId="0" xfId="10"/>
    <xf numFmtId="166" fontId="55" fillId="39" borderId="12" xfId="0" applyNumberFormat="1" applyFont="1" applyFill="1" applyBorder="1" applyAlignment="1">
      <alignment vertical="center" wrapText="1"/>
    </xf>
    <xf numFmtId="3" fontId="52" fillId="38" borderId="13" xfId="19" applyNumberFormat="1" applyFont="1" applyFill="1" applyBorder="1" applyAlignment="1">
      <alignment vertical="center"/>
    </xf>
    <xf numFmtId="3" fontId="54" fillId="39" borderId="12" xfId="19" applyNumberFormat="1" applyFont="1" applyFill="1" applyBorder="1" applyAlignment="1">
      <alignment vertical="center"/>
    </xf>
    <xf numFmtId="3" fontId="52" fillId="38" borderId="0" xfId="19" applyNumberFormat="1" applyFont="1" applyFill="1" applyBorder="1" applyAlignment="1">
      <alignment vertical="center"/>
    </xf>
    <xf numFmtId="172" fontId="32" fillId="2" borderId="0" xfId="0" applyNumberFormat="1" applyFont="1" applyFill="1" applyBorder="1" applyAlignment="1">
      <alignment horizontal="right" vertical="center"/>
    </xf>
    <xf numFmtId="172" fontId="37" fillId="0" borderId="0" xfId="0" applyNumberFormat="1" applyFont="1" applyFill="1" applyBorder="1" applyAlignment="1">
      <alignment horizontal="justify" vertical="center"/>
    </xf>
    <xf numFmtId="0" fontId="32" fillId="2" borderId="15" xfId="0" applyNumberFormat="1" applyFont="1" applyFill="1" applyBorder="1" applyAlignment="1">
      <alignment horizontal="center" vertical="center"/>
    </xf>
    <xf numFmtId="0" fontId="33" fillId="2" borderId="15" xfId="0" applyNumberFormat="1" applyFont="1" applyFill="1" applyBorder="1" applyAlignment="1">
      <alignment horizontal="center" vertical="center"/>
    </xf>
    <xf numFmtId="0" fontId="35" fillId="0" borderId="14" xfId="0" applyFont="1" applyBorder="1" applyAlignment="1">
      <alignment horizontal="center" vertical="center"/>
    </xf>
    <xf numFmtId="0" fontId="32" fillId="2" borderId="16" xfId="0" applyNumberFormat="1" applyFont="1" applyFill="1" applyBorder="1" applyAlignment="1">
      <alignment horizontal="center" vertical="center"/>
    </xf>
    <xf numFmtId="0" fontId="33" fillId="2" borderId="10" xfId="0" applyNumberFormat="1" applyFont="1" applyFill="1" applyBorder="1" applyAlignment="1">
      <alignment horizontal="center" vertical="center"/>
    </xf>
    <xf numFmtId="0" fontId="38" fillId="0" borderId="0" xfId="0" applyFont="1" applyAlignment="1">
      <alignment horizontal="justify"/>
    </xf>
    <xf numFmtId="171" fontId="52" fillId="0" borderId="8" xfId="0" applyNumberFormat="1" applyFont="1" applyFill="1" applyBorder="1" applyAlignment="1">
      <alignment horizontal="right" vertical="center"/>
    </xf>
    <xf numFmtId="171" fontId="52" fillId="0" borderId="0" xfId="0" applyNumberFormat="1" applyFont="1" applyFill="1" applyBorder="1" applyAlignment="1">
      <alignment horizontal="right" vertical="center"/>
    </xf>
    <xf numFmtId="171" fontId="49" fillId="6" borderId="1" xfId="0" applyNumberFormat="1" applyFont="1" applyFill="1" applyBorder="1" applyAlignment="1">
      <alignment horizontal="right" vertical="center"/>
    </xf>
    <xf numFmtId="169" fontId="32" fillId="2" borderId="10" xfId="0" applyNumberFormat="1" applyFont="1" applyFill="1" applyBorder="1" applyAlignment="1">
      <alignment horizontal="center" vertical="center"/>
    </xf>
    <xf numFmtId="0" fontId="61" fillId="0" borderId="0" xfId="14" applyFont="1" applyAlignment="1">
      <alignment horizontal="center" vertical="center"/>
    </xf>
    <xf numFmtId="172" fontId="64" fillId="8" borderId="33" xfId="16" applyNumberFormat="1" applyFont="1" applyFill="1" applyBorder="1" applyAlignment="1" applyProtection="1">
      <alignment horizontal="justify" vertical="center"/>
      <protection locked="0"/>
    </xf>
    <xf numFmtId="172" fontId="54" fillId="0" borderId="34" xfId="0" applyNumberFormat="1" applyFont="1" applyFill="1" applyBorder="1" applyAlignment="1" applyProtection="1">
      <alignment horizontal="justify" vertical="center"/>
      <protection locked="0"/>
    </xf>
    <xf numFmtId="172" fontId="68" fillId="0" borderId="34" xfId="0" applyNumberFormat="1" applyFont="1" applyBorder="1" applyAlignment="1">
      <alignment horizontal="justify" vertical="center"/>
    </xf>
    <xf numFmtId="172" fontId="52" fillId="0" borderId="41" xfId="0" applyNumberFormat="1" applyFont="1" applyFill="1" applyBorder="1" applyAlignment="1" applyProtection="1">
      <alignment horizontal="justify" vertical="center"/>
      <protection locked="0"/>
    </xf>
    <xf numFmtId="169" fontId="32" fillId="2" borderId="39" xfId="0" applyNumberFormat="1" applyFont="1" applyFill="1" applyBorder="1" applyAlignment="1">
      <alignment horizontal="center" vertical="center"/>
    </xf>
    <xf numFmtId="169" fontId="32" fillId="2" borderId="40" xfId="0" applyNumberFormat="1" applyFont="1" applyFill="1" applyBorder="1" applyAlignment="1">
      <alignment horizontal="center" vertical="center"/>
    </xf>
    <xf numFmtId="9" fontId="52" fillId="0" borderId="0" xfId="13" applyFont="1" applyFill="1" applyBorder="1" applyAlignment="1" applyProtection="1">
      <alignment horizontal="right" vertical="center"/>
      <protection locked="0"/>
    </xf>
    <xf numFmtId="9" fontId="52" fillId="0" borderId="38" xfId="13" applyFont="1" applyFill="1" applyBorder="1" applyAlignment="1" applyProtection="1">
      <alignment horizontal="right" vertical="center"/>
      <protection locked="0"/>
    </xf>
    <xf numFmtId="9" fontId="52" fillId="0" borderId="0" xfId="13" applyNumberFormat="1" applyFont="1" applyFill="1" applyBorder="1" applyAlignment="1" applyProtection="1">
      <alignment horizontal="right" vertical="center"/>
      <protection locked="0"/>
    </xf>
    <xf numFmtId="1" fontId="54" fillId="3" borderId="10" xfId="16" applyNumberFormat="1" applyFont="1" applyFill="1" applyBorder="1" applyAlignment="1">
      <alignment horizontal="justify" vertical="center"/>
    </xf>
    <xf numFmtId="1" fontId="52" fillId="3" borderId="0" xfId="16" applyNumberFormat="1" applyFont="1" applyFill="1" applyAlignment="1">
      <alignment horizontal="justify" vertical="center"/>
    </xf>
    <xf numFmtId="1" fontId="54" fillId="3" borderId="0" xfId="16" applyNumberFormat="1" applyFont="1" applyFill="1" applyAlignment="1">
      <alignment horizontal="justify" vertical="center"/>
    </xf>
    <xf numFmtId="14" fontId="69" fillId="2" borderId="9" xfId="16" applyNumberFormat="1" applyFont="1" applyFill="1" applyBorder="1" applyAlignment="1">
      <alignment horizontal="center" vertical="center" wrapText="1"/>
    </xf>
    <xf numFmtId="14" fontId="32" fillId="2" borderId="9" xfId="16" applyNumberFormat="1" applyFont="1" applyFill="1" applyBorder="1" applyAlignment="1">
      <alignment horizontal="center" vertical="center"/>
    </xf>
    <xf numFmtId="172" fontId="54" fillId="3" borderId="50" xfId="0" applyNumberFormat="1" applyFont="1" applyFill="1" applyBorder="1" applyAlignment="1" applyProtection="1">
      <alignment horizontal="right" vertical="center"/>
      <protection locked="0"/>
    </xf>
    <xf numFmtId="172" fontId="52" fillId="3" borderId="10" xfId="0" applyNumberFormat="1" applyFont="1" applyFill="1" applyBorder="1" applyAlignment="1" applyProtection="1">
      <alignment horizontal="right" vertical="center"/>
      <protection locked="0"/>
    </xf>
    <xf numFmtId="172" fontId="52" fillId="0" borderId="21" xfId="0" applyNumberFormat="1" applyFont="1" applyFill="1" applyBorder="1" applyAlignment="1" applyProtection="1">
      <alignment horizontal="right" vertical="center"/>
      <protection locked="0"/>
    </xf>
    <xf numFmtId="172" fontId="52" fillId="3" borderId="50" xfId="0" applyNumberFormat="1" applyFont="1" applyFill="1" applyBorder="1" applyAlignment="1" applyProtection="1">
      <alignment horizontal="right" vertical="center"/>
      <protection locked="0"/>
    </xf>
    <xf numFmtId="172" fontId="54" fillId="3" borderId="10" xfId="0" applyNumberFormat="1" applyFont="1" applyFill="1" applyBorder="1" applyAlignment="1" applyProtection="1">
      <alignment horizontal="right" vertical="center"/>
      <protection locked="0"/>
    </xf>
    <xf numFmtId="0" fontId="38" fillId="0" borderId="0" xfId="20" applyFont="1" applyAlignment="1">
      <alignment horizontal="justify"/>
    </xf>
    <xf numFmtId="169" fontId="32" fillId="2" borderId="0" xfId="22" applyNumberFormat="1" applyFont="1" applyFill="1" applyBorder="1" applyAlignment="1">
      <alignment horizontal="center" vertical="center"/>
    </xf>
    <xf numFmtId="172" fontId="52" fillId="0" borderId="0" xfId="22" applyNumberFormat="1" applyFont="1" applyFill="1" applyBorder="1" applyAlignment="1" applyProtection="1">
      <alignment horizontal="justify" vertical="center"/>
      <protection locked="0"/>
    </xf>
    <xf numFmtId="1" fontId="52" fillId="3" borderId="8" xfId="23" applyNumberFormat="1" applyFont="1" applyFill="1" applyBorder="1" applyAlignment="1">
      <alignment horizontal="justify" vertical="center"/>
    </xf>
    <xf numFmtId="1" fontId="52" fillId="3" borderId="0" xfId="23" applyNumberFormat="1" applyFont="1" applyFill="1" applyAlignment="1">
      <alignment horizontal="justify" vertical="center"/>
    </xf>
    <xf numFmtId="1" fontId="54" fillId="3" borderId="0" xfId="23" applyNumberFormat="1" applyFont="1" applyFill="1" applyAlignment="1">
      <alignment horizontal="justify" vertical="center"/>
    </xf>
    <xf numFmtId="172" fontId="54" fillId="3" borderId="0" xfId="23" applyNumberFormat="1" applyFont="1" applyFill="1" applyBorder="1" applyAlignment="1" applyProtection="1">
      <alignment horizontal="justify" vertical="center"/>
      <protection locked="0"/>
    </xf>
    <xf numFmtId="0" fontId="13" fillId="0" borderId="0" xfId="0" applyFont="1"/>
    <xf numFmtId="3" fontId="52" fillId="0" borderId="0" xfId="21" applyNumberFormat="1" applyFont="1" applyFill="1" applyBorder="1" applyAlignment="1">
      <alignment horizontal="justify" vertical="center"/>
    </xf>
    <xf numFmtId="171" fontId="52" fillId="0" borderId="0" xfId="24" applyNumberFormat="1" applyFont="1" applyFill="1" applyBorder="1" applyAlignment="1">
      <alignment horizontal="right" vertical="center"/>
    </xf>
    <xf numFmtId="0" fontId="32" fillId="2" borderId="52" xfId="10" applyFont="1" applyFill="1" applyBorder="1" applyAlignment="1">
      <alignment horizontal="center" vertical="center" wrapText="1"/>
    </xf>
    <xf numFmtId="10" fontId="52" fillId="0" borderId="54" xfId="13" applyNumberFormat="1" applyFont="1" applyFill="1" applyBorder="1" applyAlignment="1">
      <alignment horizontal="right" vertical="center" wrapText="1" readingOrder="1"/>
    </xf>
    <xf numFmtId="10" fontId="52" fillId="0" borderId="0" xfId="13" applyNumberFormat="1" applyFont="1" applyFill="1" applyBorder="1" applyAlignment="1">
      <alignment horizontal="right" vertical="center" wrapText="1" readingOrder="1"/>
    </xf>
    <xf numFmtId="0" fontId="32" fillId="3" borderId="58" xfId="10" applyFont="1" applyFill="1" applyBorder="1" applyAlignment="1">
      <alignment horizontal="center" vertical="center" wrapText="1"/>
    </xf>
    <xf numFmtId="0" fontId="33" fillId="13" borderId="52" xfId="10" applyFont="1" applyFill="1" applyBorder="1" applyAlignment="1">
      <alignment horizontal="center" vertical="center" wrapText="1"/>
    </xf>
    <xf numFmtId="0" fontId="32" fillId="0" borderId="58" xfId="10" applyFont="1" applyFill="1" applyBorder="1" applyAlignment="1">
      <alignment horizontal="center" vertical="center" wrapText="1"/>
    </xf>
    <xf numFmtId="0" fontId="33" fillId="0" borderId="55" xfId="10" applyFont="1" applyFill="1" applyBorder="1" applyAlignment="1">
      <alignment horizontal="center" vertical="center" wrapText="1"/>
    </xf>
    <xf numFmtId="0" fontId="32" fillId="13" borderId="60" xfId="10" applyFont="1" applyFill="1" applyBorder="1" applyAlignment="1">
      <alignment horizontal="center" vertical="center" wrapText="1"/>
    </xf>
    <xf numFmtId="0" fontId="32" fillId="13" borderId="61" xfId="10" applyFont="1" applyFill="1" applyBorder="1" applyAlignment="1">
      <alignment horizontal="center" vertical="center" wrapText="1"/>
    </xf>
    <xf numFmtId="172" fontId="52" fillId="0" borderId="54" xfId="0" applyNumberFormat="1" applyFont="1" applyFill="1" applyBorder="1" applyAlignment="1">
      <alignment horizontal="justify" vertical="center" wrapText="1" readingOrder="1"/>
    </xf>
    <xf numFmtId="172" fontId="52" fillId="0" borderId="56" xfId="0" applyNumberFormat="1" applyFont="1" applyFill="1" applyBorder="1" applyAlignment="1">
      <alignment horizontal="justify" vertical="center" wrapText="1" readingOrder="1"/>
    </xf>
    <xf numFmtId="172" fontId="52" fillId="0" borderId="54" xfId="0" applyNumberFormat="1" applyFont="1" applyFill="1" applyBorder="1" applyAlignment="1">
      <alignment horizontal="justify" vertical="center"/>
    </xf>
    <xf numFmtId="172" fontId="52" fillId="0" borderId="0" xfId="0" applyNumberFormat="1" applyFont="1" applyFill="1" applyBorder="1" applyAlignment="1">
      <alignment horizontal="justify" vertical="center" wrapText="1" readingOrder="1"/>
    </xf>
    <xf numFmtId="172" fontId="75" fillId="13" borderId="0" xfId="10" applyNumberFormat="1" applyFont="1" applyFill="1" applyBorder="1" applyAlignment="1">
      <alignment horizontal="justify" vertical="center" wrapText="1" readingOrder="1"/>
    </xf>
    <xf numFmtId="172" fontId="75" fillId="0" borderId="0" xfId="10" applyNumberFormat="1" applyFont="1" applyFill="1" applyBorder="1" applyAlignment="1">
      <alignment horizontal="justify" vertical="center"/>
    </xf>
    <xf numFmtId="9" fontId="32" fillId="2" borderId="64" xfId="10" applyNumberFormat="1" applyFont="1" applyFill="1" applyBorder="1" applyAlignment="1">
      <alignment horizontal="center" vertical="center"/>
    </xf>
    <xf numFmtId="9" fontId="32" fillId="2" borderId="64" xfId="10" applyNumberFormat="1" applyFont="1" applyFill="1" applyBorder="1" applyAlignment="1">
      <alignment horizontal="center" vertical="center" wrapText="1"/>
    </xf>
    <xf numFmtId="9" fontId="33" fillId="2" borderId="6" xfId="10" applyNumberFormat="1" applyFont="1" applyFill="1" applyBorder="1" applyAlignment="1">
      <alignment horizontal="center" vertical="center" wrapText="1"/>
    </xf>
    <xf numFmtId="172" fontId="52" fillId="0" borderId="69" xfId="0" applyNumberFormat="1" applyFont="1" applyFill="1" applyBorder="1" applyAlignment="1">
      <alignment horizontal="justify" vertical="center"/>
    </xf>
    <xf numFmtId="172" fontId="52" fillId="0" borderId="71" xfId="0" applyNumberFormat="1" applyFont="1" applyFill="1" applyBorder="1" applyAlignment="1">
      <alignment horizontal="justify" vertical="center"/>
    </xf>
    <xf numFmtId="172" fontId="76" fillId="14" borderId="72" xfId="10" applyNumberFormat="1" applyFont="1" applyFill="1" applyBorder="1" applyAlignment="1">
      <alignment horizontal="justify" vertical="center"/>
    </xf>
    <xf numFmtId="9" fontId="32" fillId="15" borderId="10" xfId="10" applyNumberFormat="1" applyFont="1" applyFill="1" applyBorder="1" applyAlignment="1">
      <alignment horizontal="center" vertical="center"/>
    </xf>
    <xf numFmtId="9" fontId="32" fillId="15" borderId="10" xfId="10" applyNumberFormat="1" applyFont="1" applyFill="1" applyBorder="1" applyAlignment="1">
      <alignment horizontal="center" vertical="center" wrapText="1"/>
    </xf>
    <xf numFmtId="9" fontId="33" fillId="15" borderId="10" xfId="10" applyNumberFormat="1" applyFont="1" applyFill="1" applyBorder="1" applyAlignment="1">
      <alignment horizontal="center" vertical="center" wrapText="1"/>
    </xf>
    <xf numFmtId="166" fontId="13" fillId="0" borderId="0" xfId="0" applyNumberFormat="1" applyFont="1" applyFill="1" applyBorder="1" applyAlignment="1">
      <alignment horizontal="justify" vertical="center" wrapText="1" readingOrder="1"/>
    </xf>
    <xf numFmtId="0" fontId="0" fillId="0" borderId="0" xfId="0" applyBorder="1"/>
    <xf numFmtId="172" fontId="75" fillId="15" borderId="0" xfId="10" applyNumberFormat="1" applyFont="1" applyFill="1" applyBorder="1" applyAlignment="1">
      <alignment horizontal="justify" vertical="center"/>
    </xf>
    <xf numFmtId="10" fontId="52" fillId="3" borderId="0" xfId="26" applyNumberFormat="1" applyFont="1" applyFill="1" applyBorder="1" applyAlignment="1">
      <alignment horizontal="right" vertical="center"/>
    </xf>
    <xf numFmtId="10" fontId="76" fillId="16" borderId="12" xfId="24" applyNumberFormat="1" applyFont="1" applyFill="1" applyBorder="1" applyAlignment="1">
      <alignment horizontal="right" vertical="center"/>
    </xf>
    <xf numFmtId="10" fontId="75" fillId="15" borderId="0" xfId="24" applyNumberFormat="1" applyFont="1" applyFill="1" applyBorder="1" applyAlignment="1">
      <alignment horizontal="right" vertical="center"/>
    </xf>
    <xf numFmtId="172" fontId="52" fillId="3" borderId="0" xfId="25" applyNumberFormat="1" applyFont="1" applyFill="1" applyBorder="1" applyAlignment="1">
      <alignment horizontal="justify" vertical="center" wrapText="1"/>
    </xf>
    <xf numFmtId="172" fontId="76" fillId="16" borderId="12" xfId="19" applyNumberFormat="1" applyFont="1" applyFill="1" applyBorder="1" applyAlignment="1">
      <alignment horizontal="justify" vertical="center"/>
    </xf>
    <xf numFmtId="172" fontId="75" fillId="15" borderId="0" xfId="19" applyNumberFormat="1" applyFont="1" applyFill="1" applyBorder="1" applyAlignment="1">
      <alignment horizontal="justify" vertical="center"/>
    </xf>
    <xf numFmtId="172" fontId="76" fillId="17" borderId="12" xfId="19" applyNumberFormat="1" applyFont="1" applyFill="1" applyBorder="1" applyAlignment="1">
      <alignment horizontal="justify" vertical="center"/>
    </xf>
    <xf numFmtId="166" fontId="14" fillId="3" borderId="0" xfId="19" applyNumberFormat="1" applyFont="1" applyFill="1" applyBorder="1" applyAlignment="1">
      <alignment horizontal="justify" vertical="center"/>
    </xf>
    <xf numFmtId="10" fontId="75" fillId="15" borderId="0" xfId="27" applyNumberFormat="1" applyFont="1" applyFill="1" applyBorder="1" applyAlignment="1">
      <alignment horizontal="right" vertical="center"/>
    </xf>
    <xf numFmtId="171" fontId="46" fillId="15" borderId="0" xfId="27" applyNumberFormat="1" applyFont="1" applyFill="1" applyBorder="1" applyAlignment="1">
      <alignment horizontal="justify" vertical="center" wrapText="1"/>
    </xf>
    <xf numFmtId="3" fontId="52" fillId="0" borderId="0" xfId="0" applyNumberFormat="1" applyFont="1" applyBorder="1" applyAlignment="1">
      <alignment horizontal="justify" vertical="center"/>
    </xf>
    <xf numFmtId="172" fontId="52" fillId="0" borderId="0" xfId="0" applyNumberFormat="1" applyFont="1" applyFill="1" applyBorder="1" applyAlignment="1">
      <alignment horizontal="right" vertical="center"/>
    </xf>
    <xf numFmtId="3" fontId="52" fillId="0" borderId="0" xfId="0" applyNumberFormat="1" applyFont="1" applyBorder="1" applyAlignment="1">
      <alignment horizontal="justify" vertical="center" wrapText="1"/>
    </xf>
    <xf numFmtId="0" fontId="33" fillId="2" borderId="0" xfId="0" applyFont="1" applyFill="1" applyAlignment="1">
      <alignment horizontal="center" vertical="center" wrapText="1"/>
    </xf>
    <xf numFmtId="0" fontId="32" fillId="2" borderId="0" xfId="0" applyFont="1" applyFill="1" applyAlignment="1">
      <alignment horizontal="center" vertical="center" wrapText="1"/>
    </xf>
    <xf numFmtId="0" fontId="13" fillId="0" borderId="0" xfId="0" applyFont="1" applyAlignment="1">
      <alignment horizontal="justify"/>
    </xf>
    <xf numFmtId="167" fontId="38" fillId="3" borderId="13" xfId="0" applyNumberFormat="1" applyFont="1" applyFill="1" applyBorder="1" applyAlignment="1">
      <alignment horizontal="justify" vertical="center"/>
    </xf>
    <xf numFmtId="0" fontId="33" fillId="2" borderId="6"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90" xfId="0" applyFont="1" applyFill="1" applyBorder="1" applyAlignment="1">
      <alignment horizontal="center" vertical="center" wrapText="1"/>
    </xf>
    <xf numFmtId="0" fontId="38" fillId="3" borderId="77" xfId="19" applyFont="1" applyFill="1" applyBorder="1" applyAlignment="1">
      <alignment horizontal="left" vertical="center"/>
    </xf>
    <xf numFmtId="0" fontId="5" fillId="3" borderId="77" xfId="62" applyFont="1" applyFill="1" applyBorder="1" applyAlignment="1">
      <alignment vertical="center"/>
    </xf>
    <xf numFmtId="0" fontId="5" fillId="3" borderId="77" xfId="62" applyFont="1" applyFill="1" applyBorder="1" applyAlignment="1">
      <alignment horizontal="center" vertical="center"/>
    </xf>
    <xf numFmtId="0" fontId="37" fillId="0" borderId="0" xfId="10" applyFont="1"/>
    <xf numFmtId="0" fontId="32" fillId="2" borderId="11" xfId="10" applyFont="1" applyFill="1" applyBorder="1" applyAlignment="1">
      <alignment horizontal="center" vertical="center" textRotation="90" wrapText="1"/>
    </xf>
    <xf numFmtId="0" fontId="38" fillId="3" borderId="0" xfId="10" applyFont="1" applyFill="1" applyBorder="1" applyAlignment="1">
      <alignment horizontal="left" vertical="center"/>
    </xf>
    <xf numFmtId="0" fontId="32" fillId="2" borderId="50" xfId="10" applyFont="1" applyFill="1" applyBorder="1" applyAlignment="1">
      <alignment horizontal="center" vertical="center" wrapText="1"/>
    </xf>
    <xf numFmtId="0" fontId="33" fillId="2" borderId="11" xfId="38" applyFont="1" applyFill="1" applyBorder="1" applyAlignment="1">
      <alignment horizontal="center" vertical="center" wrapText="1"/>
    </xf>
    <xf numFmtId="168" fontId="52" fillId="3" borderId="0" xfId="33" applyNumberFormat="1" applyFont="1" applyFill="1" applyBorder="1" applyAlignment="1">
      <alignment horizontal="justify" vertical="center"/>
    </xf>
    <xf numFmtId="168" fontId="52" fillId="0" borderId="0" xfId="33" applyNumberFormat="1" applyFont="1" applyBorder="1" applyAlignment="1">
      <alignment horizontal="justify" vertical="center"/>
    </xf>
    <xf numFmtId="168" fontId="73" fillId="24" borderId="12" xfId="43" applyNumberFormat="1" applyFont="1" applyFill="1" applyBorder="1" applyAlignment="1">
      <alignment horizontal="justify" vertical="center"/>
    </xf>
    <xf numFmtId="0" fontId="32" fillId="2" borderId="107" xfId="32" applyFont="1" applyFill="1" applyBorder="1" applyAlignment="1">
      <alignment horizontal="center" vertical="center" wrapText="1"/>
    </xf>
    <xf numFmtId="0" fontId="32" fillId="2" borderId="85" xfId="33" applyFont="1" applyFill="1" applyBorder="1" applyAlignment="1">
      <alignment horizontal="center" vertical="center" wrapText="1"/>
    </xf>
    <xf numFmtId="0" fontId="32" fillId="2" borderId="103" xfId="32" applyFont="1" applyFill="1" applyBorder="1" applyAlignment="1">
      <alignment horizontal="center" vertical="center" wrapText="1"/>
    </xf>
    <xf numFmtId="0" fontId="33" fillId="27" borderId="109" xfId="10" applyFont="1" applyFill="1" applyBorder="1" applyAlignment="1">
      <alignment horizontal="center" vertical="center" wrapText="1"/>
    </xf>
    <xf numFmtId="167" fontId="52" fillId="3" borderId="0" xfId="10" applyNumberFormat="1" applyFont="1" applyFill="1" applyBorder="1" applyAlignment="1">
      <alignment horizontal="center" vertical="center"/>
    </xf>
    <xf numFmtId="167" fontId="52" fillId="3" borderId="1" xfId="10" applyNumberFormat="1" applyFont="1" applyFill="1" applyBorder="1" applyAlignment="1">
      <alignment horizontal="center" vertical="center"/>
    </xf>
    <xf numFmtId="0" fontId="22" fillId="0" borderId="0" xfId="18" applyFont="1" applyAlignment="1">
      <alignment horizontal="center" vertical="center"/>
    </xf>
    <xf numFmtId="170" fontId="52" fillId="3" borderId="0" xfId="0" applyNumberFormat="1" applyFont="1" applyFill="1" applyBorder="1" applyAlignment="1">
      <alignment horizontal="center" vertical="center"/>
    </xf>
    <xf numFmtId="0" fontId="22" fillId="0" borderId="0" xfId="18" applyFont="1" applyAlignment="1">
      <alignment vertical="center"/>
    </xf>
    <xf numFmtId="0" fontId="19" fillId="0" borderId="0" xfId="24383" applyFont="1" applyFill="1" applyBorder="1" applyAlignment="1">
      <alignment vertical="center"/>
    </xf>
    <xf numFmtId="0" fontId="38" fillId="3" borderId="13" xfId="10" applyFont="1" applyFill="1" applyBorder="1" applyAlignment="1">
      <alignment vertical="center"/>
    </xf>
    <xf numFmtId="166" fontId="107" fillId="3" borderId="13" xfId="10" applyNumberFormat="1" applyFont="1" applyFill="1" applyBorder="1" applyAlignment="1">
      <alignment horizontal="center" vertical="center"/>
    </xf>
    <xf numFmtId="166" fontId="14" fillId="3" borderId="13" xfId="10" applyNumberFormat="1" applyFont="1" applyFill="1" applyBorder="1" applyAlignment="1">
      <alignment horizontal="center" vertical="center"/>
    </xf>
    <xf numFmtId="166" fontId="14" fillId="3" borderId="13" xfId="10" applyNumberFormat="1" applyFont="1" applyFill="1" applyBorder="1" applyAlignment="1">
      <alignment vertical="center"/>
    </xf>
    <xf numFmtId="0" fontId="5" fillId="0" borderId="13" xfId="18" applyFont="1" applyBorder="1" applyAlignment="1">
      <alignment vertical="center"/>
    </xf>
    <xf numFmtId="0" fontId="165" fillId="3" borderId="0" xfId="10" applyFont="1" applyFill="1" applyBorder="1" applyAlignment="1">
      <alignment vertical="center"/>
    </xf>
    <xf numFmtId="166" fontId="14" fillId="3" borderId="0" xfId="10" applyNumberFormat="1" applyFont="1" applyFill="1" applyBorder="1" applyAlignment="1">
      <alignment horizontal="center" vertical="center"/>
    </xf>
    <xf numFmtId="166" fontId="14" fillId="3" borderId="0" xfId="10" applyNumberFormat="1" applyFont="1" applyFill="1" applyBorder="1" applyAlignment="1">
      <alignment vertical="center"/>
    </xf>
    <xf numFmtId="175" fontId="14" fillId="3" borderId="0" xfId="10" applyNumberFormat="1" applyFont="1" applyFill="1" applyBorder="1" applyAlignment="1">
      <alignment horizontal="center" vertical="center"/>
    </xf>
    <xf numFmtId="0" fontId="38" fillId="3" borderId="13" xfId="10" applyFont="1" applyFill="1" applyBorder="1" applyAlignment="1">
      <alignment horizontal="left" vertical="center"/>
    </xf>
    <xf numFmtId="0" fontId="8" fillId="3" borderId="0" xfId="10" applyFont="1" applyFill="1" applyBorder="1" applyAlignment="1">
      <alignment horizontal="left" vertical="center"/>
    </xf>
    <xf numFmtId="170" fontId="52" fillId="3" borderId="24" xfId="25" applyNumberFormat="1" applyFont="1" applyFill="1" applyBorder="1" applyAlignment="1">
      <alignment horizontal="center"/>
    </xf>
    <xf numFmtId="170" fontId="52" fillId="3" borderId="112" xfId="25" applyNumberFormat="1" applyFont="1" applyFill="1" applyBorder="1" applyAlignment="1">
      <alignment horizontal="center"/>
    </xf>
    <xf numFmtId="168" fontId="52" fillId="0" borderId="113" xfId="0" applyNumberFormat="1" applyFont="1" applyBorder="1" applyAlignment="1">
      <alignment horizontal="right"/>
    </xf>
    <xf numFmtId="168" fontId="52" fillId="0" borderId="0" xfId="20" applyNumberFormat="1" applyFont="1" applyFill="1" applyBorder="1" applyAlignment="1">
      <alignment horizontal="justify" vertical="center"/>
    </xf>
    <xf numFmtId="168" fontId="52" fillId="0" borderId="0" xfId="20" applyNumberFormat="1" applyFont="1" applyFill="1" applyBorder="1" applyAlignment="1">
      <alignment horizontal="justify" vertical="center" wrapText="1"/>
    </xf>
    <xf numFmtId="17" fontId="32" fillId="2" borderId="0" xfId="19" applyNumberFormat="1" applyFont="1" applyFill="1" applyBorder="1" applyAlignment="1">
      <alignment horizontal="center" vertical="center" wrapText="1"/>
    </xf>
    <xf numFmtId="0" fontId="76" fillId="31" borderId="12" xfId="19" applyFont="1" applyFill="1" applyBorder="1" applyAlignment="1">
      <alignment horizontal="left" vertical="center" wrapText="1"/>
    </xf>
    <xf numFmtId="168" fontId="76" fillId="31" borderId="12" xfId="19" applyNumberFormat="1" applyFont="1" applyFill="1" applyBorder="1" applyAlignment="1">
      <alignment horizontal="left" vertical="center"/>
    </xf>
    <xf numFmtId="0" fontId="33" fillId="32" borderId="0" xfId="10" applyFont="1" applyFill="1" applyBorder="1" applyAlignment="1">
      <alignment horizontal="center" vertical="center" wrapText="1"/>
    </xf>
    <xf numFmtId="0" fontId="32" fillId="32" borderId="0" xfId="10" applyFont="1" applyFill="1" applyBorder="1" applyAlignment="1">
      <alignment horizontal="center" vertical="center" wrapText="1"/>
    </xf>
    <xf numFmtId="166" fontId="52" fillId="0" borderId="0" xfId="25" applyNumberFormat="1" applyFont="1" applyFill="1" applyBorder="1" applyAlignment="1">
      <alignment horizontal="center" vertical="center"/>
    </xf>
    <xf numFmtId="166" fontId="53" fillId="0" borderId="0" xfId="25" applyNumberFormat="1" applyFont="1" applyFill="1" applyBorder="1" applyAlignment="1">
      <alignment horizontal="center" vertical="center"/>
    </xf>
    <xf numFmtId="166" fontId="52" fillId="0" borderId="13" xfId="25" applyNumberFormat="1" applyFont="1" applyFill="1" applyBorder="1" applyAlignment="1">
      <alignment horizontal="center" vertical="center"/>
    </xf>
    <xf numFmtId="0" fontId="38" fillId="0" borderId="0" xfId="30" applyFont="1" applyFill="1" applyAlignment="1">
      <alignment horizontal="justify" wrapText="1"/>
    </xf>
    <xf numFmtId="9" fontId="32" fillId="2" borderId="123" xfId="19" applyNumberFormat="1" applyFont="1" applyFill="1" applyBorder="1" applyAlignment="1">
      <alignment horizontal="center" vertical="center" textRotation="90" wrapText="1"/>
    </xf>
    <xf numFmtId="0" fontId="32" fillId="2" borderId="90" xfId="19" applyFont="1" applyFill="1" applyBorder="1" applyAlignment="1">
      <alignment horizontal="center" vertical="center" textRotation="90" wrapText="1"/>
    </xf>
    <xf numFmtId="0" fontId="32" fillId="2" borderId="123" xfId="19" applyFont="1" applyFill="1" applyBorder="1" applyAlignment="1">
      <alignment horizontal="center" vertical="center" textRotation="90" wrapText="1"/>
    </xf>
    <xf numFmtId="0" fontId="32" fillId="2" borderId="104" xfId="19" applyFont="1" applyFill="1" applyBorder="1" applyAlignment="1">
      <alignment horizontal="center" vertical="center" textRotation="90" wrapText="1"/>
    </xf>
    <xf numFmtId="0" fontId="38" fillId="0" borderId="0" xfId="0" applyFont="1" applyAlignment="1"/>
    <xf numFmtId="0" fontId="38" fillId="0" borderId="0" xfId="19" applyFont="1" applyBorder="1" applyAlignment="1">
      <alignment vertical="center"/>
    </xf>
    <xf numFmtId="0" fontId="38" fillId="0" borderId="0" xfId="19" applyFont="1" applyBorder="1" applyAlignment="1">
      <alignment horizontal="left" vertical="center"/>
    </xf>
    <xf numFmtId="0" fontId="63" fillId="0" borderId="0" xfId="0" applyFont="1" applyAlignment="1"/>
    <xf numFmtId="0" fontId="38" fillId="0" borderId="0" xfId="19" applyFont="1" applyFill="1" applyBorder="1" applyAlignment="1">
      <alignment horizontal="left"/>
    </xf>
    <xf numFmtId="0" fontId="166" fillId="0" borderId="0" xfId="0" applyFont="1" applyBorder="1"/>
    <xf numFmtId="0" fontId="32" fillId="2" borderId="94" xfId="19" applyFont="1" applyFill="1" applyBorder="1" applyAlignment="1">
      <alignment horizontal="center" vertical="center" wrapText="1"/>
    </xf>
    <xf numFmtId="0" fontId="48" fillId="2" borderId="8" xfId="19" applyFont="1" applyFill="1" applyBorder="1"/>
    <xf numFmtId="166" fontId="54" fillId="3" borderId="13" xfId="0" applyNumberFormat="1" applyFont="1" applyFill="1" applyBorder="1" applyAlignment="1">
      <alignment horizontal="left" vertical="center" wrapText="1"/>
    </xf>
    <xf numFmtId="168" fontId="54" fillId="3" borderId="13" xfId="0" applyNumberFormat="1" applyFont="1" applyFill="1" applyBorder="1" applyAlignment="1">
      <alignment horizontal="right" vertical="center"/>
    </xf>
    <xf numFmtId="168" fontId="54" fillId="0" borderId="13" xfId="0" applyNumberFormat="1" applyFont="1" applyBorder="1"/>
    <xf numFmtId="166" fontId="52" fillId="3" borderId="0" xfId="0" applyNumberFormat="1" applyFont="1" applyFill="1" applyBorder="1" applyAlignment="1">
      <alignment horizontal="left" vertical="center" wrapText="1" indent="1"/>
    </xf>
    <xf numFmtId="168" fontId="52" fillId="0" borderId="0" xfId="0" applyNumberFormat="1" applyFont="1"/>
    <xf numFmtId="168" fontId="52" fillId="0" borderId="0" xfId="0" applyNumberFormat="1" applyFont="1" applyBorder="1"/>
    <xf numFmtId="166" fontId="53" fillId="3" borderId="0" xfId="0" applyNumberFormat="1" applyFont="1" applyFill="1" applyBorder="1" applyAlignment="1">
      <alignment horizontal="left" vertical="center" wrapText="1" indent="2"/>
    </xf>
    <xf numFmtId="168" fontId="52" fillId="0" borderId="0" xfId="0" applyNumberFormat="1" applyFont="1" applyFill="1" applyBorder="1" applyAlignment="1">
      <alignment horizontal="right" vertical="center"/>
    </xf>
    <xf numFmtId="166" fontId="52" fillId="3" borderId="0" xfId="0" applyNumberFormat="1" applyFont="1" applyFill="1" applyBorder="1" applyAlignment="1">
      <alignment horizontal="left" vertical="center" wrapText="1" indent="2"/>
    </xf>
    <xf numFmtId="166" fontId="54" fillId="3" borderId="0" xfId="0" applyNumberFormat="1" applyFont="1" applyFill="1" applyBorder="1" applyAlignment="1">
      <alignment horizontal="left" vertical="center" wrapText="1"/>
    </xf>
    <xf numFmtId="168" fontId="54" fillId="0" borderId="0" xfId="0" applyNumberFormat="1" applyFont="1" applyFill="1" applyBorder="1" applyAlignment="1">
      <alignment horizontal="right" vertical="center"/>
    </xf>
    <xf numFmtId="168" fontId="54" fillId="0" borderId="0" xfId="0" applyNumberFormat="1" applyFont="1"/>
    <xf numFmtId="168" fontId="54" fillId="0" borderId="0" xfId="0" applyNumberFormat="1" applyFont="1" applyBorder="1"/>
    <xf numFmtId="168" fontId="52" fillId="0" borderId="0" xfId="0" applyNumberFormat="1" applyFont="1" applyFill="1" applyBorder="1" applyAlignment="1">
      <alignment horizontal="right"/>
    </xf>
    <xf numFmtId="168" fontId="52" fillId="0" borderId="0" xfId="0" applyNumberFormat="1" applyFont="1" applyFill="1" applyBorder="1"/>
    <xf numFmtId="166" fontId="52" fillId="3" borderId="1" xfId="0" applyNumberFormat="1" applyFont="1" applyFill="1" applyBorder="1" applyAlignment="1">
      <alignment horizontal="left" vertical="center" wrapText="1" indent="2"/>
    </xf>
    <xf numFmtId="168" fontId="52" fillId="0" borderId="1" xfId="19" applyNumberFormat="1" applyFont="1" applyFill="1" applyBorder="1" applyAlignment="1">
      <alignment horizontal="right"/>
    </xf>
    <xf numFmtId="168" fontId="52" fillId="0" borderId="1" xfId="0" applyNumberFormat="1" applyFont="1" applyFill="1" applyBorder="1"/>
    <xf numFmtId="168" fontId="52" fillId="0" borderId="1" xfId="0" applyNumberFormat="1" applyFont="1" applyBorder="1"/>
    <xf numFmtId="168" fontId="54" fillId="35" borderId="12" xfId="0" applyNumberFormat="1" applyFont="1" applyFill="1" applyBorder="1" applyAlignment="1">
      <alignment horizontal="right" vertical="center"/>
    </xf>
    <xf numFmtId="168" fontId="54" fillId="0" borderId="13" xfId="0" applyNumberFormat="1" applyFont="1" applyFill="1" applyBorder="1" applyAlignment="1">
      <alignment horizontal="right" vertical="center"/>
    </xf>
    <xf numFmtId="10" fontId="54" fillId="35" borderId="12" xfId="13" applyNumberFormat="1" applyFont="1" applyFill="1" applyBorder="1" applyAlignment="1">
      <alignment horizontal="right" vertical="center"/>
    </xf>
    <xf numFmtId="10" fontId="54" fillId="0" borderId="13" xfId="13" applyNumberFormat="1" applyFont="1" applyFill="1" applyBorder="1" applyAlignment="1">
      <alignment horizontal="right" vertical="center"/>
    </xf>
    <xf numFmtId="10" fontId="54" fillId="0" borderId="0" xfId="13" applyNumberFormat="1" applyFont="1" applyFill="1" applyBorder="1" applyAlignment="1">
      <alignment horizontal="right" vertical="center"/>
    </xf>
    <xf numFmtId="168" fontId="54" fillId="3" borderId="0" xfId="0" applyNumberFormat="1" applyFont="1" applyFill="1" applyBorder="1" applyAlignment="1">
      <alignment horizontal="right" vertical="center"/>
    </xf>
    <xf numFmtId="168" fontId="54" fillId="0" borderId="0" xfId="24" applyNumberFormat="1" applyFont="1" applyFill="1" applyBorder="1" applyAlignment="1">
      <alignment horizontal="right" vertical="center"/>
    </xf>
    <xf numFmtId="168" fontId="54" fillId="35" borderId="12" xfId="24" applyNumberFormat="1" applyFont="1" applyFill="1" applyBorder="1" applyAlignment="1">
      <alignment horizontal="right" vertical="center"/>
    </xf>
    <xf numFmtId="168" fontId="54" fillId="0" borderId="13" xfId="24" applyNumberFormat="1" applyFont="1" applyFill="1" applyBorder="1" applyAlignment="1">
      <alignment horizontal="right" vertical="center"/>
    </xf>
    <xf numFmtId="168" fontId="52" fillId="3" borderId="0" xfId="24" applyNumberFormat="1" applyFont="1" applyFill="1" applyBorder="1" applyAlignment="1">
      <alignment horizontal="right" vertical="center"/>
    </xf>
    <xf numFmtId="166" fontId="54" fillId="3" borderId="0" xfId="0" applyNumberFormat="1" applyFont="1" applyFill="1" applyBorder="1" applyAlignment="1">
      <alignment horizontal="justify" vertical="center" wrapText="1"/>
    </xf>
    <xf numFmtId="168" fontId="73" fillId="26" borderId="12" xfId="19" applyNumberFormat="1" applyFont="1" applyFill="1" applyBorder="1" applyAlignment="1">
      <alignment horizontal="right" vertical="center"/>
    </xf>
    <xf numFmtId="10" fontId="53" fillId="3" borderId="0" xfId="26" applyNumberFormat="1" applyFont="1" applyFill="1" applyBorder="1" applyAlignment="1">
      <alignment horizontal="justify" vertical="center" wrapText="1"/>
    </xf>
    <xf numFmtId="0" fontId="49" fillId="112" borderId="12" xfId="19" applyFont="1" applyFill="1" applyBorder="1" applyAlignment="1">
      <alignment horizontal="justify" vertical="center" wrapText="1"/>
    </xf>
    <xf numFmtId="9" fontId="52" fillId="3" borderId="0" xfId="26" applyNumberFormat="1" applyFont="1" applyFill="1" applyBorder="1" applyAlignment="1">
      <alignment vertical="center"/>
    </xf>
    <xf numFmtId="167" fontId="52" fillId="3" borderId="0" xfId="25" applyNumberFormat="1" applyFont="1" applyFill="1" applyBorder="1" applyAlignment="1">
      <alignment vertical="center"/>
    </xf>
    <xf numFmtId="167" fontId="49" fillId="112" borderId="12" xfId="19" applyNumberFormat="1" applyFont="1" applyFill="1" applyBorder="1" applyAlignment="1">
      <alignment vertical="center"/>
    </xf>
    <xf numFmtId="9" fontId="49" fillId="112" borderId="12" xfId="24" applyNumberFormat="1" applyFont="1" applyFill="1" applyBorder="1" applyAlignment="1">
      <alignment vertical="center"/>
    </xf>
    <xf numFmtId="168" fontId="54" fillId="37" borderId="12" xfId="19" applyNumberFormat="1" applyFont="1" applyFill="1" applyBorder="1" applyAlignment="1">
      <alignment vertical="center"/>
    </xf>
    <xf numFmtId="168" fontId="52" fillId="38" borderId="13" xfId="19" applyNumberFormat="1" applyFont="1" applyFill="1" applyBorder="1" applyAlignment="1">
      <alignment vertical="center"/>
    </xf>
    <xf numFmtId="168" fontId="52" fillId="38" borderId="0" xfId="19" applyNumberFormat="1" applyFont="1" applyFill="1" applyBorder="1" applyAlignment="1">
      <alignment vertical="center"/>
    </xf>
    <xf numFmtId="168" fontId="73" fillId="24" borderId="1" xfId="19" applyNumberFormat="1" applyFont="1" applyFill="1" applyBorder="1" applyAlignment="1">
      <alignment vertical="center"/>
    </xf>
    <xf numFmtId="9" fontId="54" fillId="18" borderId="12" xfId="24" applyNumberFormat="1" applyFont="1" applyFill="1" applyBorder="1" applyAlignment="1">
      <alignment horizontal="right" vertical="center"/>
    </xf>
    <xf numFmtId="9" fontId="54" fillId="3" borderId="13" xfId="24" applyNumberFormat="1" applyFont="1" applyFill="1" applyBorder="1" applyAlignment="1">
      <alignment horizontal="right" vertical="center"/>
    </xf>
    <xf numFmtId="9" fontId="54" fillId="3" borderId="0" xfId="24" applyNumberFormat="1" applyFont="1" applyFill="1" applyBorder="1" applyAlignment="1">
      <alignment horizontal="right" vertical="center"/>
    </xf>
    <xf numFmtId="168" fontId="52" fillId="0" borderId="12" xfId="19" applyNumberFormat="1" applyFont="1" applyBorder="1" applyAlignment="1">
      <alignment horizontal="right" vertical="center" wrapText="1"/>
    </xf>
    <xf numFmtId="166" fontId="54" fillId="42" borderId="8" xfId="30" applyNumberFormat="1" applyFont="1" applyFill="1" applyBorder="1" applyAlignment="1">
      <alignment horizontal="justify" vertical="center"/>
    </xf>
    <xf numFmtId="166" fontId="52" fillId="3" borderId="0" xfId="30" applyNumberFormat="1" applyFont="1" applyFill="1" applyBorder="1" applyAlignment="1">
      <alignment horizontal="justify" vertical="center"/>
    </xf>
    <xf numFmtId="166" fontId="54" fillId="42" borderId="0" xfId="30" applyNumberFormat="1" applyFont="1" applyFill="1" applyBorder="1" applyAlignment="1">
      <alignment horizontal="justify" vertical="center"/>
    </xf>
    <xf numFmtId="166" fontId="52" fillId="0" borderId="0" xfId="30" applyNumberFormat="1" applyFont="1" applyFill="1" applyBorder="1" applyAlignment="1">
      <alignment horizontal="justify" vertical="center"/>
    </xf>
    <xf numFmtId="166" fontId="54" fillId="41" borderId="0" xfId="30" applyNumberFormat="1" applyFont="1" applyFill="1" applyBorder="1" applyAlignment="1">
      <alignment horizontal="justify" vertical="center"/>
    </xf>
    <xf numFmtId="0" fontId="4" fillId="0" borderId="0" xfId="22530"/>
    <xf numFmtId="0" fontId="4" fillId="0" borderId="0" xfId="22530" applyAlignment="1">
      <alignment vertical="center"/>
    </xf>
    <xf numFmtId="17" fontId="32" fillId="2" borderId="0" xfId="19" applyNumberFormat="1" applyFont="1" applyFill="1" applyBorder="1" applyAlignment="1">
      <alignment horizontal="left" vertical="center"/>
    </xf>
    <xf numFmtId="4" fontId="33" fillId="2" borderId="0" xfId="19" applyNumberFormat="1" applyFont="1" applyFill="1" applyBorder="1" applyAlignment="1">
      <alignment horizontal="center" vertical="center" wrapText="1"/>
    </xf>
    <xf numFmtId="166" fontId="53" fillId="3" borderId="0" xfId="65" applyNumberFormat="1" applyFont="1" applyFill="1" applyBorder="1" applyAlignment="1">
      <alignment vertical="center" wrapText="1"/>
    </xf>
    <xf numFmtId="168" fontId="52" fillId="3" borderId="0" xfId="65" applyNumberFormat="1" applyFont="1" applyFill="1" applyBorder="1" applyAlignment="1">
      <alignment vertical="center" wrapText="1"/>
    </xf>
    <xf numFmtId="168" fontId="52" fillId="3" borderId="0" xfId="65" applyNumberFormat="1" applyFont="1" applyFill="1" applyBorder="1" applyAlignment="1">
      <alignment horizontal="right" vertical="center"/>
    </xf>
    <xf numFmtId="168" fontId="52" fillId="4" borderId="0" xfId="65" applyNumberFormat="1" applyFont="1" applyFill="1" applyBorder="1" applyAlignment="1">
      <alignment vertical="center" wrapText="1"/>
    </xf>
    <xf numFmtId="166" fontId="52" fillId="3" borderId="0" xfId="65" applyNumberFormat="1" applyFont="1" applyFill="1" applyBorder="1" applyAlignment="1">
      <alignment vertical="center" wrapText="1"/>
    </xf>
    <xf numFmtId="0" fontId="4" fillId="0" borderId="104" xfId="22530" applyBorder="1"/>
    <xf numFmtId="0" fontId="4" fillId="0" borderId="90" xfId="22530" applyBorder="1"/>
    <xf numFmtId="0" fontId="4" fillId="0" borderId="123" xfId="22530" applyBorder="1"/>
    <xf numFmtId="0" fontId="4" fillId="0" borderId="75" xfId="22530" applyBorder="1"/>
    <xf numFmtId="0" fontId="4" fillId="0" borderId="0" xfId="22530" applyBorder="1"/>
    <xf numFmtId="0" fontId="4" fillId="0" borderId="63" xfId="22530" applyBorder="1"/>
    <xf numFmtId="0" fontId="4" fillId="0" borderId="102" xfId="22530" applyBorder="1"/>
    <xf numFmtId="0" fontId="4" fillId="0" borderId="9" xfId="22530" applyBorder="1"/>
    <xf numFmtId="0" fontId="4" fillId="0" borderId="73" xfId="22530" applyBorder="1"/>
    <xf numFmtId="0" fontId="19" fillId="0" borderId="0" xfId="65" applyFont="1" applyBorder="1" applyAlignment="1" applyProtection="1">
      <alignment vertical="center" wrapText="1"/>
    </xf>
    <xf numFmtId="166" fontId="53" fillId="3" borderId="0" xfId="65" applyNumberFormat="1" applyFont="1" applyFill="1" applyBorder="1" applyAlignment="1">
      <alignment horizontal="left" vertical="center" wrapText="1" indent="1"/>
    </xf>
    <xf numFmtId="166" fontId="52" fillId="3" borderId="0" xfId="65" applyNumberFormat="1" applyFont="1" applyFill="1" applyBorder="1" applyAlignment="1">
      <alignment horizontal="left" vertical="center" wrapText="1" indent="1"/>
    </xf>
    <xf numFmtId="0" fontId="76" fillId="112" borderId="12" xfId="19" applyFont="1" applyFill="1" applyBorder="1" applyAlignment="1">
      <alignment vertical="center" wrapText="1"/>
    </xf>
    <xf numFmtId="168" fontId="76" fillId="112" borderId="12" xfId="19" applyNumberFormat="1" applyFont="1" applyFill="1" applyBorder="1" applyAlignment="1">
      <alignment vertical="center" wrapText="1"/>
    </xf>
    <xf numFmtId="168" fontId="76" fillId="112" borderId="12" xfId="19" applyNumberFormat="1" applyFont="1" applyFill="1" applyBorder="1" applyAlignment="1">
      <alignment horizontal="right" vertical="center" wrapText="1"/>
    </xf>
    <xf numFmtId="166" fontId="38" fillId="3" borderId="0" xfId="10" applyNumberFormat="1" applyFont="1" applyFill="1" applyBorder="1" applyAlignment="1">
      <alignment horizontal="left" vertical="center"/>
    </xf>
    <xf numFmtId="0" fontId="31" fillId="0" borderId="0" xfId="10" applyBorder="1"/>
    <xf numFmtId="0" fontId="19" fillId="3" borderId="0" xfId="0" applyFont="1" applyFill="1" applyAlignment="1">
      <alignment horizontal="justify"/>
    </xf>
    <xf numFmtId="9" fontId="35" fillId="45" borderId="132" xfId="52" applyFont="1" applyFill="1" applyBorder="1" applyAlignment="1">
      <alignment horizontal="right" vertical="center"/>
    </xf>
    <xf numFmtId="9" fontId="35" fillId="45" borderId="132" xfId="52" applyNumberFormat="1" applyFont="1" applyFill="1" applyBorder="1" applyAlignment="1">
      <alignment horizontal="right" vertical="center"/>
    </xf>
    <xf numFmtId="10" fontId="73" fillId="25" borderId="12" xfId="24" applyNumberFormat="1" applyFont="1" applyFill="1" applyBorder="1" applyAlignment="1">
      <alignment horizontal="right" vertical="center"/>
    </xf>
    <xf numFmtId="0" fontId="73" fillId="25" borderId="1" xfId="0" applyFont="1" applyFill="1" applyBorder="1" applyAlignment="1">
      <alignment horizontal="left" vertical="center" wrapText="1"/>
    </xf>
    <xf numFmtId="0" fontId="33" fillId="2" borderId="90" xfId="19" applyFont="1" applyFill="1" applyBorder="1" applyAlignment="1">
      <alignment horizontal="center" vertical="center" textRotation="90" wrapText="1"/>
    </xf>
    <xf numFmtId="0" fontId="33" fillId="2" borderId="104" xfId="19" applyFont="1" applyFill="1" applyBorder="1" applyAlignment="1">
      <alignment horizontal="center" vertical="center" textRotation="90" wrapText="1"/>
    </xf>
    <xf numFmtId="0" fontId="22" fillId="0" borderId="0" xfId="36" applyFont="1" applyBorder="1" applyAlignment="1">
      <alignment horizontal="left"/>
    </xf>
    <xf numFmtId="166" fontId="52" fillId="3" borderId="0" xfId="36" applyNumberFormat="1" applyFont="1" applyFill="1" applyBorder="1" applyAlignment="1">
      <alignment horizontal="left" wrapText="1" indent="3"/>
    </xf>
    <xf numFmtId="0" fontId="54" fillId="0" borderId="1" xfId="36" applyFont="1" applyBorder="1" applyAlignment="1">
      <alignment horizontal="left" wrapText="1" indent="1"/>
    </xf>
    <xf numFmtId="0" fontId="172" fillId="114" borderId="0" xfId="0" applyFont="1" applyFill="1" applyAlignment="1">
      <alignment horizontal="center" vertical="center"/>
    </xf>
    <xf numFmtId="0" fontId="20" fillId="0" borderId="0" xfId="0" applyFont="1" applyAlignment="1">
      <alignment horizontal="right" indent="1"/>
    </xf>
    <xf numFmtId="0" fontId="171" fillId="0" borderId="0" xfId="0" applyFont="1" applyAlignment="1">
      <alignment horizontal="left" vertical="center"/>
    </xf>
    <xf numFmtId="0" fontId="5" fillId="0" borderId="1" xfId="0" applyFont="1" applyBorder="1" applyAlignment="1">
      <alignment horizontal="left" vertical="center"/>
    </xf>
    <xf numFmtId="0" fontId="170" fillId="2" borderId="131" xfId="0" applyFont="1" applyFill="1" applyBorder="1" applyAlignment="1">
      <alignment horizontal="left" vertical="center"/>
    </xf>
    <xf numFmtId="0" fontId="168" fillId="2" borderId="17" xfId="0" applyFont="1" applyFill="1" applyBorder="1" applyAlignment="1">
      <alignment horizontal="left" vertical="center"/>
    </xf>
    <xf numFmtId="208" fontId="54" fillId="0" borderId="169" xfId="32752" applyNumberFormat="1" applyFont="1" applyBorder="1" applyAlignment="1">
      <alignment horizontal="left" vertical="center" wrapText="1"/>
    </xf>
    <xf numFmtId="208" fontId="52" fillId="3" borderId="169" xfId="0" applyNumberFormat="1" applyFont="1" applyFill="1" applyBorder="1" applyAlignment="1">
      <alignment horizontal="left" vertical="center" wrapText="1"/>
    </xf>
    <xf numFmtId="208" fontId="52" fillId="0" borderId="169" xfId="0" applyNumberFormat="1" applyFont="1" applyBorder="1" applyAlignment="1">
      <alignment horizontal="left" vertical="center" wrapText="1"/>
    </xf>
    <xf numFmtId="208" fontId="54" fillId="0" borderId="170" xfId="32752" applyNumberFormat="1" applyFont="1" applyBorder="1" applyAlignment="1">
      <alignment horizontal="left" vertical="center" wrapText="1"/>
    </xf>
    <xf numFmtId="208" fontId="52" fillId="0" borderId="170" xfId="0" applyNumberFormat="1" applyFont="1" applyBorder="1" applyAlignment="1">
      <alignment horizontal="left" vertical="center" wrapText="1"/>
    </xf>
    <xf numFmtId="9" fontId="52" fillId="0" borderId="170" xfId="0" applyNumberFormat="1" applyFont="1" applyBorder="1" applyAlignment="1">
      <alignment horizontal="left" vertical="center" wrapText="1"/>
    </xf>
    <xf numFmtId="10" fontId="52" fillId="3" borderId="170" xfId="0" applyNumberFormat="1" applyFont="1" applyFill="1" applyBorder="1" applyAlignment="1">
      <alignment horizontal="left" vertical="center" wrapText="1"/>
    </xf>
    <xf numFmtId="10" fontId="52" fillId="0" borderId="170" xfId="0" applyNumberFormat="1" applyFont="1" applyBorder="1" applyAlignment="1">
      <alignment horizontal="left" vertical="center" wrapText="1"/>
    </xf>
    <xf numFmtId="208" fontId="52" fillId="3" borderId="170" xfId="0" applyNumberFormat="1" applyFont="1" applyFill="1" applyBorder="1" applyAlignment="1">
      <alignment horizontal="left" vertical="center" wrapText="1"/>
    </xf>
    <xf numFmtId="14" fontId="52" fillId="0" borderId="170" xfId="0" applyNumberFormat="1" applyFont="1" applyBorder="1" applyAlignment="1">
      <alignment horizontal="left" vertical="center" wrapText="1"/>
    </xf>
    <xf numFmtId="211" fontId="52" fillId="0" borderId="170" xfId="0" applyNumberFormat="1" applyFont="1" applyBorder="1" applyAlignment="1">
      <alignment horizontal="left" vertical="center" wrapText="1"/>
    </xf>
    <xf numFmtId="210" fontId="52" fillId="3" borderId="170" xfId="0" applyNumberFormat="1" applyFont="1" applyFill="1" applyBorder="1" applyAlignment="1">
      <alignment horizontal="left" vertical="center" wrapText="1"/>
    </xf>
    <xf numFmtId="211" fontId="52" fillId="3" borderId="170" xfId="0" applyNumberFormat="1" applyFont="1" applyFill="1" applyBorder="1" applyAlignment="1">
      <alignment horizontal="left" vertical="center" wrapText="1"/>
    </xf>
    <xf numFmtId="14" fontId="54" fillId="0" borderId="170" xfId="32752" applyNumberFormat="1" applyFont="1" applyBorder="1" applyAlignment="1">
      <alignment horizontal="left" vertical="center" wrapText="1"/>
    </xf>
    <xf numFmtId="0" fontId="20" fillId="0" borderId="0" xfId="0" applyFont="1" applyAlignment="1">
      <alignment wrapText="1"/>
    </xf>
    <xf numFmtId="0" fontId="5" fillId="0" borderId="0" xfId="0" applyFont="1" applyAlignment="1">
      <alignment wrapText="1"/>
    </xf>
    <xf numFmtId="0" fontId="5" fillId="0" borderId="0" xfId="0" applyFont="1" applyAlignment="1">
      <alignment horizontal="left"/>
    </xf>
    <xf numFmtId="0" fontId="5" fillId="0" borderId="0" xfId="0" applyFont="1" applyAlignment="1">
      <alignment horizontal="left" vertical="center"/>
    </xf>
    <xf numFmtId="208" fontId="54" fillId="0" borderId="171" xfId="32752" applyNumberFormat="1" applyFont="1" applyBorder="1" applyAlignment="1">
      <alignment horizontal="left" vertical="center" wrapText="1"/>
    </xf>
    <xf numFmtId="208" fontId="52" fillId="0" borderId="171" xfId="0" applyNumberFormat="1" applyFont="1" applyBorder="1" applyAlignment="1">
      <alignment horizontal="left" vertical="center" wrapText="1"/>
    </xf>
    <xf numFmtId="0" fontId="71" fillId="3" borderId="1" xfId="0" applyFont="1" applyFill="1" applyBorder="1" applyAlignment="1">
      <alignment horizontal="justify" vertical="center" wrapText="1"/>
    </xf>
    <xf numFmtId="0" fontId="71" fillId="3" borderId="8" xfId="0" applyFont="1" applyFill="1" applyBorder="1" applyAlignment="1">
      <alignment horizontal="justify" vertical="center" wrapText="1"/>
    </xf>
    <xf numFmtId="10" fontId="52" fillId="3" borderId="8" xfId="0" applyNumberFormat="1" applyFont="1" applyFill="1" applyBorder="1" applyAlignment="1" applyProtection="1">
      <alignment horizontal="right" vertical="center" wrapText="1"/>
      <protection locked="0"/>
    </xf>
    <xf numFmtId="10" fontId="52" fillId="0" borderId="0" xfId="0" applyNumberFormat="1" applyFont="1" applyBorder="1" applyAlignment="1" applyProtection="1">
      <alignment horizontal="right" vertical="center" wrapText="1"/>
      <protection locked="0"/>
    </xf>
    <xf numFmtId="0" fontId="71" fillId="3" borderId="0" xfId="0" applyFont="1" applyFill="1" applyBorder="1" applyAlignment="1">
      <alignment horizontal="justify" vertical="center" wrapText="1"/>
    </xf>
    <xf numFmtId="10" fontId="52" fillId="3" borderId="0" xfId="0" applyNumberFormat="1" applyFont="1" applyFill="1" applyBorder="1" applyAlignment="1" applyProtection="1">
      <alignment horizontal="right" vertical="center" wrapText="1"/>
      <protection locked="0"/>
    </xf>
    <xf numFmtId="0" fontId="52" fillId="3" borderId="0" xfId="0" applyFont="1" applyFill="1" applyBorder="1" applyAlignment="1" applyProtection="1">
      <alignment horizontal="right" vertical="center" wrapText="1"/>
      <protection locked="0"/>
    </xf>
    <xf numFmtId="0" fontId="33" fillId="2" borderId="0" xfId="19" applyFont="1" applyFill="1" applyBorder="1" applyAlignment="1">
      <alignment horizontal="center" vertical="center" wrapText="1"/>
    </xf>
    <xf numFmtId="0" fontId="32" fillId="2" borderId="0" xfId="51" applyFont="1" applyFill="1" applyBorder="1" applyAlignment="1">
      <alignment horizontal="left" vertical="center"/>
    </xf>
    <xf numFmtId="168" fontId="52" fillId="0" borderId="33" xfId="0" applyNumberFormat="1" applyFont="1" applyFill="1" applyBorder="1" applyAlignment="1" applyProtection="1">
      <alignment horizontal="right" vertical="center"/>
      <protection locked="0"/>
    </xf>
    <xf numFmtId="168" fontId="54" fillId="18" borderId="12" xfId="0" applyNumberFormat="1" applyFont="1" applyFill="1" applyBorder="1" applyAlignment="1">
      <alignment horizontal="right" vertical="center"/>
    </xf>
    <xf numFmtId="0" fontId="31" fillId="0" borderId="0" xfId="22362" applyBorder="1"/>
    <xf numFmtId="0" fontId="31" fillId="0" borderId="0" xfId="22362"/>
    <xf numFmtId="0" fontId="1" fillId="0" borderId="0" xfId="0" applyFont="1" applyFill="1" applyBorder="1"/>
    <xf numFmtId="0" fontId="171" fillId="0" borderId="0" xfId="22362" applyFont="1" applyBorder="1" applyAlignment="1">
      <alignment vertical="center"/>
    </xf>
    <xf numFmtId="0" fontId="5" fillId="0" borderId="1" xfId="22362" applyFont="1" applyBorder="1" applyAlignment="1">
      <alignment horizontal="right" vertical="center" wrapText="1" indent="1"/>
    </xf>
    <xf numFmtId="0" fontId="71" fillId="0" borderId="1" xfId="22362" applyFont="1" applyBorder="1" applyAlignment="1">
      <alignment horizontal="right" vertical="center" wrapText="1" indent="1"/>
    </xf>
    <xf numFmtId="0" fontId="166" fillId="0" borderId="1" xfId="22362" applyFont="1" applyBorder="1" applyAlignment="1">
      <alignment horizontal="right" vertical="center" wrapText="1" indent="1"/>
    </xf>
    <xf numFmtId="0" fontId="37" fillId="0" borderId="2" xfId="22362" applyFont="1" applyBorder="1"/>
    <xf numFmtId="0" fontId="175" fillId="0" borderId="3" xfId="0" applyFont="1" applyFill="1" applyBorder="1"/>
    <xf numFmtId="0" fontId="37" fillId="0" borderId="0" xfId="22362" applyFont="1"/>
    <xf numFmtId="0" fontId="75" fillId="0" borderId="17" xfId="32755" applyFont="1" applyFill="1" applyBorder="1" applyAlignment="1">
      <alignment wrapText="1"/>
    </xf>
    <xf numFmtId="0" fontId="43" fillId="0" borderId="17" xfId="32755" applyFont="1" applyFill="1" applyBorder="1" applyAlignment="1">
      <alignment horizontal="right" wrapText="1" indent="1"/>
    </xf>
    <xf numFmtId="0" fontId="71" fillId="0" borderId="17" xfId="32755" applyFont="1" applyFill="1" applyBorder="1" applyAlignment="1">
      <alignment horizontal="right" wrapText="1" indent="1"/>
    </xf>
    <xf numFmtId="0" fontId="175" fillId="0" borderId="0" xfId="0" applyFont="1" applyFill="1" applyBorder="1"/>
    <xf numFmtId="0" fontId="32" fillId="2" borderId="17" xfId="22362" applyFont="1" applyFill="1" applyBorder="1" applyAlignment="1">
      <alignment horizontal="left" vertical="center"/>
    </xf>
    <xf numFmtId="0" fontId="54" fillId="2" borderId="17" xfId="22362" applyFont="1" applyFill="1" applyBorder="1" applyAlignment="1">
      <alignment horizontal="left" vertical="center"/>
    </xf>
    <xf numFmtId="0" fontId="52" fillId="0" borderId="174" xfId="32755" applyFont="1" applyBorder="1" applyAlignment="1">
      <alignment horizontal="center" vertical="center" wrapText="1"/>
    </xf>
    <xf numFmtId="208" fontId="52" fillId="0" borderId="174" xfId="32755" applyNumberFormat="1" applyFont="1" applyBorder="1" applyAlignment="1">
      <alignment horizontal="left" vertical="center" wrapText="1"/>
    </xf>
    <xf numFmtId="208" fontId="52" fillId="0" borderId="174" xfId="22362" applyNumberFormat="1" applyFont="1" applyBorder="1" applyAlignment="1">
      <alignment horizontal="right" vertical="center" wrapText="1"/>
    </xf>
    <xf numFmtId="208" fontId="52" fillId="0" borderId="174" xfId="32755" applyNumberFormat="1" applyFont="1" applyBorder="1" applyAlignment="1">
      <alignment horizontal="right" vertical="center" wrapText="1"/>
    </xf>
    <xf numFmtId="0" fontId="52" fillId="0" borderId="175" xfId="32755" applyFont="1" applyBorder="1" applyAlignment="1">
      <alignment horizontal="center" vertical="center" wrapText="1"/>
    </xf>
    <xf numFmtId="208" fontId="52" fillId="0" borderId="175" xfId="32755" applyNumberFormat="1" applyFont="1" applyBorder="1" applyAlignment="1">
      <alignment horizontal="left" vertical="center" wrapText="1"/>
    </xf>
    <xf numFmtId="208" fontId="52" fillId="0" borderId="176" xfId="22362" applyNumberFormat="1" applyFont="1" applyBorder="1" applyAlignment="1">
      <alignment horizontal="right" vertical="center" wrapText="1"/>
    </xf>
    <xf numFmtId="208" fontId="71" fillId="0" borderId="175" xfId="32755" applyNumberFormat="1" applyFont="1" applyBorder="1" applyAlignment="1">
      <alignment horizontal="right" vertical="center" wrapText="1"/>
    </xf>
    <xf numFmtId="208" fontId="52" fillId="0" borderId="175" xfId="32755" applyNumberFormat="1" applyFont="1" applyBorder="1" applyAlignment="1">
      <alignment horizontal="right" vertical="center" wrapText="1"/>
    </xf>
    <xf numFmtId="0" fontId="52" fillId="0" borderId="177" xfId="32755" applyFont="1" applyBorder="1" applyAlignment="1">
      <alignment horizontal="center" vertical="center" wrapText="1"/>
    </xf>
    <xf numFmtId="208" fontId="52" fillId="0" borderId="177" xfId="32755" applyNumberFormat="1" applyFont="1" applyBorder="1" applyAlignment="1">
      <alignment horizontal="left" vertical="center" wrapText="1"/>
    </xf>
    <xf numFmtId="208" fontId="52" fillId="0" borderId="178" xfId="22362" applyNumberFormat="1" applyFont="1" applyBorder="1" applyAlignment="1">
      <alignment horizontal="right" vertical="center" wrapText="1"/>
    </xf>
    <xf numFmtId="208" fontId="71" fillId="0" borderId="177" xfId="32755" applyNumberFormat="1" applyFont="1" applyBorder="1" applyAlignment="1">
      <alignment horizontal="right" vertical="center" wrapText="1"/>
    </xf>
    <xf numFmtId="208" fontId="52" fillId="0" borderId="177" xfId="32755" applyNumberFormat="1" applyFont="1" applyBorder="1" applyAlignment="1">
      <alignment horizontal="right" vertical="center" wrapText="1"/>
    </xf>
    <xf numFmtId="0" fontId="49" fillId="115" borderId="179" xfId="22362" applyFont="1" applyFill="1" applyBorder="1" applyAlignment="1">
      <alignment horizontal="center" vertical="center"/>
    </xf>
    <xf numFmtId="3" fontId="49" fillId="115" borderId="180" xfId="22362" applyNumberFormat="1" applyFont="1" applyFill="1" applyBorder="1" applyAlignment="1">
      <alignment vertical="center"/>
    </xf>
    <xf numFmtId="208" fontId="49" fillId="115" borderId="181" xfId="32755" applyNumberFormat="1" applyFont="1" applyFill="1" applyBorder="1" applyAlignment="1">
      <alignment horizontal="right" vertical="center" wrapText="1"/>
    </xf>
    <xf numFmtId="208" fontId="57" fillId="115" borderId="181" xfId="32755" applyNumberFormat="1" applyFont="1" applyFill="1" applyBorder="1" applyAlignment="1">
      <alignment horizontal="right" vertical="center" wrapText="1"/>
    </xf>
    <xf numFmtId="208" fontId="75" fillId="115" borderId="182" xfId="32755" applyNumberFormat="1" applyFont="1" applyFill="1" applyBorder="1" applyAlignment="1">
      <alignment horizontal="right" vertical="center" wrapText="1"/>
    </xf>
    <xf numFmtId="0" fontId="175" fillId="0" borderId="183" xfId="0" applyFont="1" applyFill="1" applyBorder="1"/>
    <xf numFmtId="0" fontId="54" fillId="2" borderId="92" xfId="22362" applyFont="1" applyFill="1" applyBorder="1" applyAlignment="1">
      <alignment horizontal="left" vertical="center"/>
    </xf>
    <xf numFmtId="0" fontId="52" fillId="0" borderId="169" xfId="32755" applyFont="1" applyBorder="1" applyAlignment="1">
      <alignment horizontal="center" vertical="center" wrapText="1"/>
    </xf>
    <xf numFmtId="208" fontId="52" fillId="0" borderId="169" xfId="32755" applyNumberFormat="1" applyFont="1" applyBorder="1" applyAlignment="1">
      <alignment horizontal="left" vertical="center" wrapText="1"/>
    </xf>
    <xf numFmtId="208" fontId="52" fillId="0" borderId="169" xfId="32755" applyNumberFormat="1" applyFont="1" applyBorder="1" applyAlignment="1">
      <alignment horizontal="right" vertical="center" wrapText="1"/>
    </xf>
    <xf numFmtId="208" fontId="71" fillId="0" borderId="169" xfId="32755" applyNumberFormat="1" applyFont="1" applyBorder="1" applyAlignment="1">
      <alignment horizontal="right" vertical="center" wrapText="1"/>
    </xf>
    <xf numFmtId="0" fontId="52" fillId="0" borderId="170" xfId="32755" applyFont="1" applyBorder="1" applyAlignment="1">
      <alignment horizontal="center" vertical="center" wrapText="1"/>
    </xf>
    <xf numFmtId="208" fontId="52" fillId="0" borderId="170" xfId="32755" applyNumberFormat="1" applyFont="1" applyBorder="1" applyAlignment="1">
      <alignment horizontal="left" vertical="center" wrapText="1"/>
    </xf>
    <xf numFmtId="208" fontId="52" fillId="0" borderId="170" xfId="32755" applyNumberFormat="1" applyFont="1" applyBorder="1" applyAlignment="1">
      <alignment horizontal="right" vertical="center" wrapText="1"/>
    </xf>
    <xf numFmtId="208" fontId="71" fillId="0" borderId="170" xfId="32755" applyNumberFormat="1" applyFont="1" applyBorder="1" applyAlignment="1">
      <alignment horizontal="right" vertical="center" wrapText="1"/>
    </xf>
    <xf numFmtId="208" fontId="52" fillId="0" borderId="186" xfId="32755" applyNumberFormat="1" applyFont="1" applyBorder="1" applyAlignment="1">
      <alignment horizontal="right" vertical="center" wrapText="1"/>
    </xf>
    <xf numFmtId="0" fontId="49" fillId="115" borderId="187" xfId="22362" applyFont="1" applyFill="1" applyBorder="1" applyAlignment="1">
      <alignment horizontal="center" vertical="center"/>
    </xf>
    <xf numFmtId="3" fontId="49" fillId="115" borderId="187" xfId="22362" applyNumberFormat="1" applyFont="1" applyFill="1" applyBorder="1" applyAlignment="1">
      <alignment vertical="center"/>
    </xf>
    <xf numFmtId="208" fontId="49" fillId="115" borderId="187" xfId="32755" applyNumberFormat="1" applyFont="1" applyFill="1" applyBorder="1" applyAlignment="1">
      <alignment horizontal="right" vertical="center" wrapText="1"/>
    </xf>
    <xf numFmtId="208" fontId="57" fillId="115" borderId="187" xfId="32755" applyNumberFormat="1" applyFont="1" applyFill="1" applyBorder="1" applyAlignment="1">
      <alignment horizontal="right" vertical="center" wrapText="1"/>
    </xf>
    <xf numFmtId="208" fontId="75" fillId="115" borderId="187" xfId="32755" applyNumberFormat="1" applyFont="1" applyFill="1" applyBorder="1" applyAlignment="1">
      <alignment horizontal="right" vertical="center" wrapText="1"/>
    </xf>
    <xf numFmtId="0" fontId="49" fillId="115" borderId="92" xfId="22362" applyFont="1" applyFill="1" applyBorder="1" applyAlignment="1">
      <alignment horizontal="center" vertical="center"/>
    </xf>
    <xf numFmtId="3" fontId="49" fillId="115" borderId="92" xfId="22362" applyNumberFormat="1" applyFont="1" applyFill="1" applyBorder="1" applyAlignment="1">
      <alignment vertical="center"/>
    </xf>
    <xf numFmtId="208" fontId="49" fillId="115" borderId="92" xfId="32755" applyNumberFormat="1" applyFont="1" applyFill="1" applyBorder="1" applyAlignment="1">
      <alignment horizontal="right" vertical="center" wrapText="1"/>
    </xf>
    <xf numFmtId="208" fontId="57" fillId="115" borderId="92" xfId="32755" applyNumberFormat="1" applyFont="1" applyFill="1" applyBorder="1" applyAlignment="1">
      <alignment horizontal="right" vertical="center" wrapText="1"/>
    </xf>
    <xf numFmtId="208" fontId="75" fillId="115" borderId="92" xfId="32755" applyNumberFormat="1" applyFont="1" applyFill="1" applyBorder="1" applyAlignment="1">
      <alignment horizontal="right" vertical="center" wrapText="1"/>
    </xf>
    <xf numFmtId="0" fontId="52" fillId="0" borderId="187" xfId="32755" applyFont="1" applyBorder="1" applyAlignment="1">
      <alignment horizontal="center" vertical="center" wrapText="1"/>
    </xf>
    <xf numFmtId="208" fontId="52" fillId="0" borderId="187" xfId="32755" applyNumberFormat="1" applyFont="1" applyBorder="1" applyAlignment="1">
      <alignment horizontal="left" vertical="center" wrapText="1"/>
    </xf>
    <xf numFmtId="208" fontId="71" fillId="0" borderId="187" xfId="32755" applyNumberFormat="1" applyFont="1" applyBorder="1" applyAlignment="1">
      <alignment horizontal="right" vertical="center" wrapText="1"/>
    </xf>
    <xf numFmtId="208" fontId="52" fillId="0" borderId="187" xfId="32755" applyNumberFormat="1" applyFont="1" applyBorder="1" applyAlignment="1">
      <alignment horizontal="right" vertical="center" wrapText="1"/>
    </xf>
    <xf numFmtId="0" fontId="37" fillId="0" borderId="188" xfId="22362" applyFont="1" applyBorder="1"/>
    <xf numFmtId="0" fontId="49" fillId="115" borderId="180" xfId="22362" applyFont="1" applyFill="1" applyBorder="1" applyAlignment="1">
      <alignment horizontal="center" vertical="center"/>
    </xf>
    <xf numFmtId="3" fontId="49" fillId="115" borderId="181" xfId="22362" applyNumberFormat="1" applyFont="1" applyFill="1" applyBorder="1" applyAlignment="1">
      <alignment vertical="center"/>
    </xf>
    <xf numFmtId="208" fontId="52" fillId="0" borderId="169" xfId="32755" applyNumberFormat="1" applyFont="1" applyBorder="1" applyAlignment="1">
      <alignment vertical="center" wrapText="1"/>
    </xf>
    <xf numFmtId="0" fontId="49" fillId="115" borderId="181" xfId="22362" applyFont="1" applyFill="1" applyBorder="1" applyAlignment="1">
      <alignment horizontal="center" vertical="center"/>
    </xf>
    <xf numFmtId="208" fontId="49" fillId="115" borderId="181" xfId="32755" applyNumberFormat="1" applyFont="1" applyFill="1" applyBorder="1" applyAlignment="1">
      <alignment vertical="center" wrapText="1"/>
    </xf>
    <xf numFmtId="208" fontId="75" fillId="115" borderId="181" xfId="32755" applyNumberFormat="1" applyFont="1" applyFill="1" applyBorder="1" applyAlignment="1">
      <alignment horizontal="right" vertical="center" wrapText="1"/>
    </xf>
    <xf numFmtId="0" fontId="49" fillId="115" borderId="189" xfId="22362" applyFont="1" applyFill="1" applyBorder="1" applyAlignment="1">
      <alignment horizontal="center" vertical="center"/>
    </xf>
    <xf numFmtId="3" fontId="49" fillId="115" borderId="189" xfId="22362" applyNumberFormat="1" applyFont="1" applyFill="1" applyBorder="1" applyAlignment="1">
      <alignment vertical="center"/>
    </xf>
    <xf numFmtId="208" fontId="49" fillId="115" borderId="189" xfId="32755" applyNumberFormat="1" applyFont="1" applyFill="1" applyBorder="1" applyAlignment="1">
      <alignment vertical="center" wrapText="1"/>
    </xf>
    <xf numFmtId="208" fontId="57" fillId="115" borderId="189" xfId="32755" applyNumberFormat="1" applyFont="1" applyFill="1" applyBorder="1" applyAlignment="1">
      <alignment horizontal="right" vertical="center" wrapText="1"/>
    </xf>
    <xf numFmtId="208" fontId="75" fillId="115" borderId="189" xfId="32755" applyNumberFormat="1" applyFont="1" applyFill="1" applyBorder="1" applyAlignment="1">
      <alignment horizontal="right" vertical="center" wrapText="1"/>
    </xf>
    <xf numFmtId="3" fontId="49" fillId="115" borderId="181" xfId="22362" applyNumberFormat="1" applyFont="1" applyFill="1" applyBorder="1" applyAlignment="1">
      <alignment vertical="center" wrapText="1"/>
    </xf>
    <xf numFmtId="208" fontId="57" fillId="115" borderId="182" xfId="32755" applyNumberFormat="1" applyFont="1" applyFill="1" applyBorder="1" applyAlignment="1">
      <alignment horizontal="right" vertical="center" wrapText="1"/>
    </xf>
    <xf numFmtId="208" fontId="75" fillId="115" borderId="190" xfId="32755" applyNumberFormat="1" applyFont="1" applyFill="1" applyBorder="1" applyAlignment="1">
      <alignment horizontal="right" vertical="center" wrapText="1"/>
    </xf>
    <xf numFmtId="0" fontId="74" fillId="0" borderId="191" xfId="18" applyFont="1" applyFill="1" applyBorder="1" applyAlignment="1">
      <alignment vertical="center"/>
    </xf>
    <xf numFmtId="0" fontId="52" fillId="0" borderId="8" xfId="32755" applyFont="1" applyBorder="1" applyAlignment="1">
      <alignment horizontal="center" vertical="center" wrapText="1"/>
    </xf>
    <xf numFmtId="208" fontId="52" fillId="0" borderId="8" xfId="32755" applyNumberFormat="1" applyFont="1" applyBorder="1" applyAlignment="1">
      <alignment horizontal="left" vertical="center" wrapText="1"/>
    </xf>
    <xf numFmtId="208" fontId="52" fillId="0" borderId="8" xfId="32755" applyNumberFormat="1" applyFont="1" applyBorder="1" applyAlignment="1">
      <alignment horizontal="right" vertical="center" wrapText="1"/>
    </xf>
    <xf numFmtId="208" fontId="71" fillId="0" borderId="8" xfId="32755" applyNumberFormat="1" applyFont="1" applyBorder="1" applyAlignment="1">
      <alignment horizontal="right" vertical="center" wrapText="1"/>
    </xf>
    <xf numFmtId="0" fontId="49" fillId="115" borderId="0" xfId="22362" applyFont="1" applyFill="1" applyBorder="1" applyAlignment="1">
      <alignment horizontal="center" vertical="center"/>
    </xf>
    <xf numFmtId="3" fontId="49" fillId="115" borderId="192" xfId="22362" applyNumberFormat="1" applyFont="1" applyFill="1" applyBorder="1" applyAlignment="1">
      <alignment vertical="center"/>
    </xf>
    <xf numFmtId="208" fontId="49" fillId="115" borderId="192" xfId="32755" applyNumberFormat="1" applyFont="1" applyFill="1" applyBorder="1" applyAlignment="1">
      <alignment horizontal="right" vertical="center" wrapText="1"/>
    </xf>
    <xf numFmtId="208" fontId="57" fillId="115" borderId="192" xfId="32755" applyNumberFormat="1" applyFont="1" applyFill="1" applyBorder="1" applyAlignment="1">
      <alignment horizontal="right" vertical="center" wrapText="1"/>
    </xf>
    <xf numFmtId="208" fontId="75" fillId="115" borderId="192" xfId="32755" applyNumberFormat="1" applyFont="1" applyFill="1" applyBorder="1" applyAlignment="1">
      <alignment horizontal="right" vertical="center" wrapText="1"/>
    </xf>
    <xf numFmtId="0" fontId="49" fillId="115" borderId="188" xfId="22362" applyFont="1" applyFill="1" applyBorder="1" applyAlignment="1">
      <alignment horizontal="center" vertical="center"/>
    </xf>
    <xf numFmtId="3" fontId="49" fillId="115" borderId="193" xfId="22362" applyNumberFormat="1" applyFont="1" applyFill="1" applyBorder="1" applyAlignment="1">
      <alignment vertical="center"/>
    </xf>
    <xf numFmtId="208" fontId="49" fillId="115" borderId="194" xfId="32755" applyNumberFormat="1" applyFont="1" applyFill="1" applyBorder="1" applyAlignment="1">
      <alignment horizontal="right" vertical="center" wrapText="1"/>
    </xf>
    <xf numFmtId="208" fontId="57" fillId="115" borderId="193" xfId="32755" applyNumberFormat="1" applyFont="1" applyFill="1" applyBorder="1" applyAlignment="1">
      <alignment horizontal="right" vertical="center" wrapText="1"/>
    </xf>
    <xf numFmtId="208" fontId="75" fillId="115" borderId="193" xfId="32755" applyNumberFormat="1" applyFont="1" applyFill="1" applyBorder="1" applyAlignment="1">
      <alignment horizontal="right" vertical="center" wrapText="1"/>
    </xf>
    <xf numFmtId="0" fontId="52" fillId="0" borderId="186" xfId="32755" applyFont="1" applyBorder="1" applyAlignment="1">
      <alignment horizontal="center" vertical="center" wrapText="1"/>
    </xf>
    <xf numFmtId="208" fontId="52" fillId="0" borderId="186" xfId="32755" applyNumberFormat="1" applyFont="1" applyBorder="1" applyAlignment="1">
      <alignment horizontal="left" vertical="center" wrapText="1"/>
    </xf>
    <xf numFmtId="208" fontId="71" fillId="0" borderId="186" xfId="32755" applyNumberFormat="1" applyFont="1" applyBorder="1" applyAlignment="1">
      <alignment horizontal="right" vertical="center" wrapText="1"/>
    </xf>
    <xf numFmtId="208" fontId="71" fillId="0" borderId="170" xfId="32755" applyNumberFormat="1" applyFont="1" applyBorder="1" applyAlignment="1">
      <alignment horizontal="left" vertical="center" wrapText="1"/>
    </xf>
    <xf numFmtId="0" fontId="71" fillId="0" borderId="0" xfId="32755" applyFont="1" applyBorder="1" applyAlignment="1">
      <alignment horizontal="center" vertical="center" wrapText="1"/>
    </xf>
    <xf numFmtId="208" fontId="71" fillId="0" borderId="171" xfId="32755" applyNumberFormat="1" applyFont="1" applyBorder="1" applyAlignment="1">
      <alignment horizontal="left" vertical="center" wrapText="1"/>
    </xf>
    <xf numFmtId="208" fontId="71" fillId="0" borderId="171" xfId="32755" applyNumberFormat="1" applyFont="1" applyBorder="1" applyAlignment="1">
      <alignment horizontal="right" vertical="center" wrapText="1"/>
    </xf>
    <xf numFmtId="208" fontId="52" fillId="0" borderId="171" xfId="32755" applyNumberFormat="1" applyFont="1" applyBorder="1" applyAlignment="1">
      <alignment horizontal="right" vertical="center" wrapText="1"/>
    </xf>
    <xf numFmtId="0" fontId="49" fillId="115" borderId="1" xfId="22362" applyFont="1" applyFill="1" applyBorder="1" applyAlignment="1">
      <alignment horizontal="center" vertical="center"/>
    </xf>
    <xf numFmtId="3" fontId="49" fillId="115" borderId="1" xfId="22362" applyNumberFormat="1" applyFont="1" applyFill="1" applyBorder="1" applyAlignment="1">
      <alignment vertical="center"/>
    </xf>
    <xf numFmtId="208" fontId="49" fillId="115" borderId="1" xfId="32755" applyNumberFormat="1" applyFont="1" applyFill="1" applyBorder="1" applyAlignment="1">
      <alignment horizontal="right" vertical="center" wrapText="1"/>
    </xf>
    <xf numFmtId="208" fontId="57" fillId="115" borderId="1" xfId="32755" applyNumberFormat="1" applyFont="1" applyFill="1" applyBorder="1" applyAlignment="1">
      <alignment horizontal="right" vertical="center" wrapText="1"/>
    </xf>
    <xf numFmtId="208" fontId="75" fillId="115" borderId="1" xfId="32755" applyNumberFormat="1" applyFont="1" applyFill="1" applyBorder="1" applyAlignment="1">
      <alignment horizontal="right" vertical="center" wrapText="1"/>
    </xf>
    <xf numFmtId="208" fontId="57" fillId="115" borderId="0" xfId="32755" applyNumberFormat="1" applyFont="1" applyFill="1" applyBorder="1" applyAlignment="1">
      <alignment horizontal="right" vertical="center" wrapText="1"/>
    </xf>
    <xf numFmtId="208" fontId="75" fillId="115" borderId="0" xfId="32755" applyNumberFormat="1" applyFont="1" applyFill="1" applyBorder="1" applyAlignment="1">
      <alignment horizontal="right" vertical="center" wrapText="1"/>
    </xf>
    <xf numFmtId="0" fontId="54" fillId="115" borderId="0" xfId="32755" applyFont="1" applyFill="1" applyBorder="1" applyAlignment="1">
      <alignment horizontal="center" vertical="center" wrapText="1"/>
    </xf>
    <xf numFmtId="208" fontId="54" fillId="115" borderId="0" xfId="32755" applyNumberFormat="1" applyFont="1" applyFill="1" applyBorder="1" applyAlignment="1">
      <alignment horizontal="right" vertical="center" wrapText="1"/>
    </xf>
    <xf numFmtId="0" fontId="37" fillId="0" borderId="0" xfId="22362" applyFont="1" applyBorder="1"/>
    <xf numFmtId="0" fontId="32" fillId="2" borderId="0" xfId="22362" applyFont="1" applyFill="1" applyBorder="1" applyAlignment="1">
      <alignment horizontal="left" vertical="center"/>
    </xf>
    <xf numFmtId="10" fontId="32" fillId="2" borderId="0" xfId="22362" applyNumberFormat="1" applyFont="1" applyFill="1" applyBorder="1" applyAlignment="1">
      <alignment horizontal="left" vertical="center"/>
    </xf>
    <xf numFmtId="0" fontId="54" fillId="2" borderId="0" xfId="22362" applyFont="1" applyFill="1" applyBorder="1" applyAlignment="1">
      <alignment horizontal="left" vertical="center"/>
    </xf>
    <xf numFmtId="0" fontId="38" fillId="0" borderId="171" xfId="22362" quotePrefix="1" applyFont="1" applyBorder="1" applyAlignment="1">
      <alignment horizontal="right" vertical="center" wrapText="1"/>
    </xf>
    <xf numFmtId="0" fontId="38" fillId="0" borderId="171" xfId="22362" applyFont="1" applyBorder="1" applyAlignment="1">
      <alignment horizontal="left" vertical="center" wrapText="1"/>
    </xf>
    <xf numFmtId="0" fontId="38" fillId="0" borderId="171" xfId="22362" applyFont="1" applyBorder="1" applyAlignment="1">
      <alignment horizontal="right" wrapText="1" indent="1"/>
    </xf>
    <xf numFmtId="0" fontId="71" fillId="0" borderId="171" xfId="22362" applyFont="1" applyBorder="1" applyAlignment="1">
      <alignment horizontal="right" wrapText="1" indent="1"/>
    </xf>
    <xf numFmtId="0" fontId="38" fillId="0" borderId="0" xfId="22362" quotePrefix="1" applyFont="1" applyBorder="1" applyAlignment="1">
      <alignment horizontal="right" vertical="center" wrapText="1"/>
    </xf>
    <xf numFmtId="0" fontId="38" fillId="0" borderId="0" xfId="22362" applyFont="1" applyBorder="1" applyAlignment="1">
      <alignment horizontal="left" vertical="center" wrapText="1"/>
    </xf>
    <xf numFmtId="0" fontId="38" fillId="0" borderId="0" xfId="22362" applyFont="1" applyBorder="1" applyAlignment="1">
      <alignment horizontal="right" wrapText="1" indent="1"/>
    </xf>
    <xf numFmtId="0" fontId="71" fillId="0" borderId="0" xfId="22362" applyFont="1" applyBorder="1" applyAlignment="1">
      <alignment horizontal="right" wrapText="1" indent="1"/>
    </xf>
    <xf numFmtId="0" fontId="38" fillId="0" borderId="0" xfId="22362" quotePrefix="1" applyFont="1" applyFill="1" applyBorder="1" applyAlignment="1">
      <alignment horizontal="right" vertical="center" wrapText="1"/>
    </xf>
    <xf numFmtId="0" fontId="38" fillId="0" borderId="0" xfId="22362" applyFont="1" applyFill="1" applyBorder="1" applyAlignment="1">
      <alignment horizontal="left" vertical="center" wrapText="1"/>
    </xf>
    <xf numFmtId="0" fontId="38" fillId="0" borderId="0" xfId="22362" applyFont="1" applyFill="1" applyBorder="1" applyAlignment="1">
      <alignment horizontal="right" wrapText="1" indent="1"/>
    </xf>
    <xf numFmtId="0" fontId="71" fillId="0" borderId="0" xfId="22362" applyFont="1" applyFill="1" applyBorder="1" applyAlignment="1">
      <alignment horizontal="right" wrapText="1" indent="1"/>
    </xf>
    <xf numFmtId="0" fontId="39" fillId="0" borderId="0" xfId="22362" quotePrefix="1" applyFont="1" applyFill="1" applyBorder="1" applyAlignment="1">
      <alignment horizontal="right" vertical="center" wrapText="1"/>
    </xf>
    <xf numFmtId="0" fontId="71" fillId="0" borderId="0" xfId="22362" applyFont="1" applyFill="1" applyBorder="1" applyAlignment="1">
      <alignment horizontal="left" vertical="center" wrapText="1"/>
    </xf>
    <xf numFmtId="0" fontId="38" fillId="0" borderId="0" xfId="22362" applyFont="1" applyFill="1" applyBorder="1" applyAlignment="1">
      <alignment horizontal="right" vertical="center" wrapText="1"/>
    </xf>
    <xf numFmtId="0" fontId="20" fillId="0" borderId="0" xfId="0" applyFont="1" applyBorder="1" applyAlignment="1">
      <alignment horizontal="right" indent="1"/>
    </xf>
    <xf numFmtId="0" fontId="171" fillId="0" borderId="0" xfId="0" applyFont="1" applyBorder="1" applyAlignment="1">
      <alignment horizontal="left" vertical="center"/>
    </xf>
    <xf numFmtId="0" fontId="5" fillId="0" borderId="0" xfId="0" applyFont="1" applyBorder="1" applyAlignment="1">
      <alignment horizontal="left" vertical="center"/>
    </xf>
    <xf numFmtId="10" fontId="52" fillId="3" borderId="170" xfId="37343" applyNumberFormat="1" applyFont="1" applyFill="1" applyBorder="1" applyAlignment="1">
      <alignment horizontal="left" vertical="center" wrapText="1"/>
    </xf>
    <xf numFmtId="209" fontId="52" fillId="0" borderId="170" xfId="37343" applyNumberFormat="1" applyFont="1" applyBorder="1" applyAlignment="1">
      <alignment horizontal="left" vertical="center" wrapText="1"/>
    </xf>
    <xf numFmtId="0" fontId="38" fillId="0" borderId="0" xfId="33877" applyFont="1" applyAlignment="1">
      <alignment vertical="center"/>
    </xf>
    <xf numFmtId="0" fontId="71" fillId="0" borderId="0" xfId="33877" applyFont="1" applyAlignment="1">
      <alignment vertical="center"/>
    </xf>
    <xf numFmtId="0" fontId="182" fillId="0" borderId="0" xfId="33877" applyFont="1" applyAlignment="1">
      <alignment horizontal="right" vertical="center"/>
    </xf>
    <xf numFmtId="14" fontId="32" fillId="2" borderId="0" xfId="16" applyNumberFormat="1" applyFont="1" applyFill="1" applyBorder="1" applyAlignment="1">
      <alignment vertical="center"/>
    </xf>
    <xf numFmtId="14" fontId="32" fillId="2" borderId="0" xfId="0" applyNumberFormat="1" applyFont="1" applyFill="1" applyBorder="1" applyAlignment="1">
      <alignment horizontal="center" vertical="center"/>
    </xf>
    <xf numFmtId="168" fontId="52" fillId="0" borderId="0" xfId="0" applyNumberFormat="1" applyFont="1" applyBorder="1" applyAlignment="1">
      <alignment horizontal="right" vertical="center" wrapText="1"/>
    </xf>
    <xf numFmtId="168" fontId="54" fillId="20" borderId="0" xfId="0" applyNumberFormat="1" applyFont="1" applyFill="1" applyBorder="1" applyAlignment="1">
      <alignment horizontal="right" vertical="center" wrapText="1"/>
    </xf>
    <xf numFmtId="0" fontId="54" fillId="0" borderId="0" xfId="33877" applyFont="1" applyBorder="1" applyAlignment="1">
      <alignment horizontal="left" vertical="center"/>
    </xf>
    <xf numFmtId="0" fontId="54" fillId="0" borderId="0" xfId="0" applyFont="1" applyBorder="1" applyAlignment="1">
      <alignment vertical="center"/>
    </xf>
    <xf numFmtId="0" fontId="52" fillId="0" borderId="0" xfId="14" applyFont="1" applyBorder="1" applyAlignment="1">
      <alignment horizontal="center" vertical="center" wrapText="1"/>
    </xf>
    <xf numFmtId="0" fontId="71" fillId="0" borderId="0" xfId="14" applyFont="1" applyBorder="1" applyAlignment="1">
      <alignment horizontal="center" vertical="center" wrapText="1"/>
    </xf>
    <xf numFmtId="0" fontId="35" fillId="0" borderId="0" xfId="33877" applyFont="1" applyBorder="1" applyAlignment="1">
      <alignment horizontal="center" vertical="center"/>
    </xf>
    <xf numFmtId="208" fontId="75" fillId="0" borderId="0" xfId="14" applyNumberFormat="1" applyFont="1" applyBorder="1" applyAlignment="1">
      <alignment horizontal="right" vertical="center" wrapText="1"/>
    </xf>
    <xf numFmtId="0" fontId="52" fillId="0" borderId="1" xfId="14" applyFont="1" applyBorder="1" applyAlignment="1">
      <alignment horizontal="left" vertical="center" wrapText="1"/>
    </xf>
    <xf numFmtId="0" fontId="5" fillId="0" borderId="8" xfId="33877" applyFont="1" applyBorder="1" applyAlignment="1">
      <alignment horizontal="center" vertical="center"/>
    </xf>
    <xf numFmtId="0" fontId="5" fillId="0" borderId="8" xfId="33877" applyFont="1" applyBorder="1" applyAlignment="1">
      <alignment vertical="center"/>
    </xf>
    <xf numFmtId="208" fontId="122" fillId="0" borderId="8" xfId="14" applyNumberFormat="1" applyFont="1" applyBorder="1" applyAlignment="1">
      <alignment horizontal="right" vertical="center" wrapText="1"/>
    </xf>
    <xf numFmtId="168" fontId="32" fillId="2" borderId="0" xfId="0" applyNumberFormat="1" applyFont="1" applyFill="1" applyBorder="1" applyAlignment="1">
      <alignment horizontal="center" vertical="center"/>
    </xf>
    <xf numFmtId="208" fontId="52" fillId="0" borderId="0" xfId="0" applyNumberFormat="1" applyFont="1" applyBorder="1" applyAlignment="1">
      <alignment horizontal="right" vertical="center" wrapText="1"/>
    </xf>
    <xf numFmtId="0" fontId="1" fillId="0" borderId="0" xfId="33875"/>
    <xf numFmtId="166" fontId="52" fillId="0" borderId="199" xfId="33875" applyNumberFormat="1" applyFont="1" applyFill="1" applyBorder="1" applyAlignment="1">
      <alignment horizontal="left" vertical="center" wrapText="1"/>
    </xf>
    <xf numFmtId="166" fontId="52" fillId="0" borderId="200" xfId="33875" applyNumberFormat="1" applyFont="1" applyFill="1" applyBorder="1" applyAlignment="1">
      <alignment horizontal="left" vertical="center" wrapText="1"/>
    </xf>
    <xf numFmtId="215" fontId="52" fillId="0" borderId="202" xfId="33875" applyNumberFormat="1" applyFont="1" applyFill="1" applyBorder="1" applyAlignment="1">
      <alignment horizontal="right" vertical="center" wrapText="1" indent="1"/>
    </xf>
    <xf numFmtId="215" fontId="52" fillId="0" borderId="204" xfId="33875" applyNumberFormat="1" applyFont="1" applyFill="1" applyBorder="1" applyAlignment="1">
      <alignment horizontal="right" vertical="center" wrapText="1" indent="1"/>
    </xf>
    <xf numFmtId="215" fontId="52" fillId="0" borderId="201" xfId="33875" applyNumberFormat="1" applyFont="1" applyFill="1" applyBorder="1" applyAlignment="1">
      <alignment horizontal="right" vertical="center" wrapText="1" indent="1"/>
    </xf>
    <xf numFmtId="166" fontId="52" fillId="0" borderId="201" xfId="33875" applyNumberFormat="1" applyFont="1" applyFill="1" applyBorder="1" applyAlignment="1">
      <alignment horizontal="left" vertical="center" wrapText="1"/>
    </xf>
    <xf numFmtId="166" fontId="52" fillId="0" borderId="205" xfId="33875" applyNumberFormat="1" applyFont="1" applyFill="1" applyBorder="1" applyAlignment="1">
      <alignment horizontal="left" vertical="center" wrapText="1"/>
    </xf>
    <xf numFmtId="215" fontId="52" fillId="0" borderId="206" xfId="33875" applyNumberFormat="1" applyFont="1" applyFill="1" applyBorder="1" applyAlignment="1">
      <alignment horizontal="right" vertical="center" wrapText="1" indent="1"/>
    </xf>
    <xf numFmtId="166" fontId="52" fillId="0" borderId="132" xfId="33875" applyNumberFormat="1" applyFont="1" applyFill="1" applyBorder="1" applyAlignment="1">
      <alignment horizontal="left" vertical="center" wrapText="1"/>
    </xf>
    <xf numFmtId="215" fontId="52" fillId="0" borderId="132" xfId="33875" applyNumberFormat="1" applyFont="1" applyFill="1" applyBorder="1" applyAlignment="1">
      <alignment horizontal="right" vertical="center" wrapText="1" indent="1"/>
    </xf>
    <xf numFmtId="166" fontId="52" fillId="0" borderId="203" xfId="33875" applyNumberFormat="1" applyFont="1" applyFill="1" applyBorder="1" applyAlignment="1">
      <alignment horizontal="left" vertical="center" wrapText="1"/>
    </xf>
    <xf numFmtId="166" fontId="52" fillId="0" borderId="204" xfId="33875" applyNumberFormat="1" applyFont="1" applyFill="1" applyBorder="1" applyAlignment="1">
      <alignment horizontal="left" vertical="center" wrapText="1"/>
    </xf>
    <xf numFmtId="166" fontId="52" fillId="0" borderId="206" xfId="33875" applyNumberFormat="1" applyFont="1" applyFill="1" applyBorder="1" applyAlignment="1">
      <alignment horizontal="left" vertical="center" wrapText="1"/>
    </xf>
    <xf numFmtId="0" fontId="183" fillId="0" borderId="0" xfId="33875" applyFont="1"/>
    <xf numFmtId="0" fontId="184" fillId="0" borderId="0" xfId="33875" applyFont="1"/>
    <xf numFmtId="0" fontId="175" fillId="0" borderId="0" xfId="33875" applyFont="1"/>
    <xf numFmtId="0" fontId="1" fillId="0" borderId="0" xfId="33875" applyBorder="1"/>
    <xf numFmtId="166" fontId="52" fillId="0" borderId="207" xfId="33875" applyNumberFormat="1" applyFont="1" applyFill="1" applyBorder="1" applyAlignment="1">
      <alignment horizontal="left" vertical="center" wrapText="1"/>
    </xf>
    <xf numFmtId="166" fontId="52" fillId="0" borderId="201" xfId="33875" applyNumberFormat="1" applyFont="1" applyFill="1" applyBorder="1" applyAlignment="1">
      <alignment horizontal="center" vertical="center" wrapText="1"/>
    </xf>
    <xf numFmtId="166" fontId="52" fillId="0" borderId="208" xfId="33875" applyNumberFormat="1" applyFont="1" applyFill="1" applyBorder="1" applyAlignment="1">
      <alignment horizontal="left" vertical="center" wrapText="1"/>
    </xf>
    <xf numFmtId="166" fontId="52" fillId="0" borderId="209" xfId="33875" applyNumberFormat="1" applyFont="1" applyFill="1" applyBorder="1" applyAlignment="1">
      <alignment horizontal="left" vertical="center" wrapText="1"/>
    </xf>
    <xf numFmtId="166" fontId="52" fillId="0" borderId="209" xfId="33875" applyNumberFormat="1" applyFont="1" applyFill="1" applyBorder="1" applyAlignment="1">
      <alignment horizontal="center" vertical="center" wrapText="1"/>
    </xf>
    <xf numFmtId="166" fontId="52" fillId="0" borderId="210" xfId="33875" applyNumberFormat="1" applyFont="1" applyFill="1" applyBorder="1" applyAlignment="1">
      <alignment horizontal="left" vertical="center" wrapText="1"/>
    </xf>
    <xf numFmtId="0" fontId="35" fillId="0" borderId="2" xfId="0" applyFont="1" applyFill="1" applyBorder="1" applyAlignment="1">
      <alignment horizontal="justify"/>
    </xf>
    <xf numFmtId="0" fontId="48" fillId="2" borderId="0" xfId="6" applyFont="1" applyFill="1" applyAlignment="1">
      <alignment vertical="center"/>
    </xf>
    <xf numFmtId="0" fontId="37" fillId="0" borderId="0" xfId="0" applyFont="1"/>
    <xf numFmtId="0" fontId="35" fillId="0" borderId="2" xfId="0" applyFont="1" applyBorder="1" applyAlignment="1">
      <alignment horizontal="justify"/>
    </xf>
    <xf numFmtId="0" fontId="48" fillId="2" borderId="0" xfId="6" applyFont="1" applyFill="1" applyAlignment="1"/>
    <xf numFmtId="164" fontId="32" fillId="2" borderId="103" xfId="15" applyNumberFormat="1" applyFont="1" applyFill="1" applyBorder="1" applyAlignment="1">
      <alignment horizontal="center" vertical="center" wrapText="1"/>
    </xf>
    <xf numFmtId="0" fontId="32" fillId="2" borderId="103" xfId="7" applyFont="1" applyFill="1" applyBorder="1" applyAlignment="1">
      <alignment horizontal="center" vertical="center" wrapText="1"/>
    </xf>
    <xf numFmtId="189" fontId="52" fillId="0" borderId="0" xfId="0" applyNumberFormat="1" applyFont="1" applyFill="1" applyBorder="1" applyAlignment="1">
      <alignment vertical="center"/>
    </xf>
    <xf numFmtId="166" fontId="38" fillId="3" borderId="0" xfId="10" applyNumberFormat="1" applyFont="1" applyFill="1" applyBorder="1" applyAlignment="1">
      <alignment horizontal="justify"/>
    </xf>
    <xf numFmtId="168" fontId="52" fillId="0" borderId="0" xfId="0" applyNumberFormat="1" applyFont="1" applyAlignment="1">
      <alignment vertical="center"/>
    </xf>
    <xf numFmtId="168" fontId="54" fillId="0" borderId="0" xfId="0" applyNumberFormat="1" applyFont="1" applyAlignment="1">
      <alignment vertical="center"/>
    </xf>
    <xf numFmtId="168" fontId="52" fillId="0" borderId="0" xfId="0" applyNumberFormat="1" applyFont="1" applyFill="1" applyAlignment="1">
      <alignment vertical="center"/>
    </xf>
    <xf numFmtId="168" fontId="73" fillId="112" borderId="12" xfId="66" applyNumberFormat="1" applyFont="1" applyFill="1" applyBorder="1" applyAlignment="1">
      <alignment horizontal="right" vertical="center"/>
    </xf>
    <xf numFmtId="168" fontId="0" fillId="0" borderId="0" xfId="0" applyNumberFormat="1"/>
    <xf numFmtId="0" fontId="38" fillId="0" borderId="0" xfId="0" applyFont="1" applyBorder="1" applyAlignment="1">
      <alignment horizontal="justify"/>
    </xf>
    <xf numFmtId="0" fontId="32" fillId="2" borderId="0" xfId="10" applyFont="1" applyFill="1" applyBorder="1" applyAlignment="1">
      <alignment horizontal="center" vertical="center" wrapText="1"/>
    </xf>
    <xf numFmtId="0" fontId="5" fillId="0" borderId="0" xfId="0" applyFont="1" applyBorder="1" applyAlignment="1">
      <alignment horizontal="justify"/>
    </xf>
    <xf numFmtId="0" fontId="8" fillId="3" borderId="0" xfId="10" applyFont="1" applyFill="1" applyBorder="1" applyAlignment="1">
      <alignment horizontal="justify" vertical="center"/>
    </xf>
    <xf numFmtId="0" fontId="8" fillId="3" borderId="0" xfId="0" applyFont="1" applyFill="1" applyBorder="1" applyAlignment="1">
      <alignment horizontal="justify" vertical="center" wrapText="1"/>
    </xf>
    <xf numFmtId="0" fontId="32" fillId="2" borderId="77" xfId="10" applyFont="1" applyFill="1" applyBorder="1" applyAlignment="1">
      <alignment horizontal="center" vertical="center" textRotation="90" wrapText="1"/>
    </xf>
    <xf numFmtId="0" fontId="33" fillId="2" borderId="77" xfId="10" applyFont="1" applyFill="1" applyBorder="1" applyAlignment="1">
      <alignment horizontal="center" vertical="center" textRotation="90" wrapText="1"/>
    </xf>
    <xf numFmtId="0" fontId="38" fillId="3" borderId="0" xfId="19" applyFont="1" applyFill="1" applyBorder="1" applyAlignment="1">
      <alignment horizontal="justify" vertical="center"/>
    </xf>
    <xf numFmtId="166" fontId="38" fillId="3" borderId="0" xfId="19" applyNumberFormat="1" applyFont="1" applyFill="1" applyBorder="1" applyAlignment="1">
      <alignment horizontal="justify" vertical="center"/>
    </xf>
    <xf numFmtId="0" fontId="32" fillId="2" borderId="0" xfId="10" applyFont="1" applyFill="1" applyBorder="1" applyAlignment="1">
      <alignment horizontal="justify" vertical="center" wrapText="1"/>
    </xf>
    <xf numFmtId="0" fontId="32" fillId="32" borderId="0" xfId="19" applyFont="1" applyFill="1" applyBorder="1" applyAlignment="1">
      <alignment horizontal="justify" vertical="center" wrapText="1"/>
    </xf>
    <xf numFmtId="0" fontId="32" fillId="2" borderId="0" xfId="19" applyFont="1" applyFill="1" applyBorder="1" applyAlignment="1">
      <alignment horizontal="justify" vertical="center" wrapText="1"/>
    </xf>
    <xf numFmtId="9" fontId="52" fillId="3" borderId="0" xfId="13" applyFont="1" applyFill="1" applyBorder="1" applyAlignment="1" applyProtection="1">
      <alignment horizontal="right" vertical="center" readingOrder="1"/>
      <protection locked="0"/>
    </xf>
    <xf numFmtId="9" fontId="52" fillId="3" borderId="0" xfId="13" quotePrefix="1" applyFont="1" applyFill="1" applyBorder="1" applyAlignment="1" applyProtection="1">
      <alignment horizontal="right" vertical="center" readingOrder="1"/>
      <protection locked="0"/>
    </xf>
    <xf numFmtId="9" fontId="49" fillId="33" borderId="1" xfId="24" applyNumberFormat="1" applyFont="1" applyFill="1" applyBorder="1" applyAlignment="1" applyProtection="1">
      <alignment horizontal="right" vertical="center" readingOrder="1"/>
      <protection locked="0"/>
    </xf>
    <xf numFmtId="168" fontId="52" fillId="3" borderId="0" xfId="0" applyNumberFormat="1" applyFont="1" applyFill="1" applyBorder="1" applyAlignment="1" applyProtection="1">
      <alignment horizontal="right" vertical="center" readingOrder="1"/>
      <protection locked="0"/>
    </xf>
    <xf numFmtId="168" fontId="49" fillId="33" borderId="1" xfId="19" applyNumberFormat="1" applyFont="1" applyFill="1" applyBorder="1" applyAlignment="1" applyProtection="1">
      <alignment horizontal="right" vertical="center" readingOrder="1"/>
      <protection locked="0"/>
    </xf>
    <xf numFmtId="0" fontId="52" fillId="3" borderId="0" xfId="0" applyNumberFormat="1" applyFont="1" applyFill="1" applyBorder="1" applyAlignment="1" applyProtection="1">
      <alignment horizontal="justify"/>
      <protection locked="0"/>
    </xf>
    <xf numFmtId="9" fontId="52" fillId="3" borderId="0" xfId="17" applyNumberFormat="1" applyFont="1" applyFill="1" applyBorder="1" applyAlignment="1">
      <alignment horizontal="right" vertical="center"/>
    </xf>
    <xf numFmtId="0" fontId="52" fillId="3" borderId="0" xfId="0" applyNumberFormat="1" applyFont="1" applyFill="1" applyBorder="1" applyAlignment="1">
      <alignment horizontal="justify"/>
    </xf>
    <xf numFmtId="0" fontId="52" fillId="3" borderId="1" xfId="0" applyNumberFormat="1" applyFont="1" applyFill="1" applyBorder="1" applyAlignment="1" applyProtection="1">
      <alignment horizontal="justify"/>
      <protection locked="0"/>
    </xf>
    <xf numFmtId="9" fontId="52" fillId="3" borderId="1" xfId="17" applyNumberFormat="1" applyFont="1" applyFill="1" applyBorder="1" applyAlignment="1">
      <alignment horizontal="right" vertical="center"/>
    </xf>
    <xf numFmtId="0" fontId="32" fillId="2" borderId="0" xfId="19" applyFont="1" applyFill="1" applyBorder="1" applyAlignment="1">
      <alignment horizontal="justify" wrapText="1"/>
    </xf>
    <xf numFmtId="168" fontId="52" fillId="0" borderId="0" xfId="19" applyNumberFormat="1" applyFont="1" applyBorder="1" applyAlignment="1">
      <alignment horizontal="right"/>
    </xf>
    <xf numFmtId="168" fontId="49" fillId="4" borderId="1" xfId="19" applyNumberFormat="1" applyFont="1" applyFill="1" applyBorder="1" applyAlignment="1">
      <alignment horizontal="right" vertical="center"/>
    </xf>
    <xf numFmtId="0" fontId="66" fillId="0" borderId="0" xfId="0" applyFont="1" applyBorder="1" applyAlignment="1">
      <alignment horizontal="justify" vertical="center" wrapText="1"/>
    </xf>
    <xf numFmtId="167" fontId="52" fillId="0" borderId="0" xfId="19" applyNumberFormat="1" applyFont="1" applyBorder="1" applyAlignment="1">
      <alignment horizontal="right" vertical="center"/>
    </xf>
    <xf numFmtId="0" fontId="67" fillId="0" borderId="0" xfId="0" applyFont="1" applyBorder="1" applyAlignment="1">
      <alignment horizontal="justify" vertical="center" wrapText="1"/>
    </xf>
    <xf numFmtId="166" fontId="52" fillId="0" borderId="0" xfId="19" applyNumberFormat="1" applyFont="1" applyBorder="1" applyAlignment="1">
      <alignment horizontal="right" vertical="center"/>
    </xf>
    <xf numFmtId="166" fontId="52" fillId="3" borderId="0" xfId="19" applyNumberFormat="1" applyFont="1" applyFill="1" applyBorder="1" applyAlignment="1">
      <alignment horizontal="right" vertical="center"/>
    </xf>
    <xf numFmtId="167" fontId="52" fillId="3" borderId="0" xfId="19" applyNumberFormat="1" applyFont="1" applyFill="1" applyBorder="1" applyAlignment="1">
      <alignment horizontal="right" vertical="center"/>
    </xf>
    <xf numFmtId="0" fontId="32" fillId="2" borderId="0" xfId="51" applyFont="1" applyFill="1" applyBorder="1" applyAlignment="1">
      <alignment horizontal="justify" vertical="center" wrapText="1"/>
    </xf>
    <xf numFmtId="0" fontId="32" fillId="2" borderId="0" xfId="51" applyFont="1" applyFill="1" applyBorder="1" applyAlignment="1">
      <alignment vertical="center"/>
    </xf>
    <xf numFmtId="168" fontId="52" fillId="3" borderId="0" xfId="19" applyNumberFormat="1" applyFont="1" applyFill="1" applyBorder="1" applyAlignment="1">
      <alignment horizontal="right"/>
    </xf>
    <xf numFmtId="168" fontId="73" fillId="40" borderId="1" xfId="19" applyNumberFormat="1" applyFont="1" applyFill="1" applyBorder="1" applyAlignment="1">
      <alignment horizontal="right" vertical="center"/>
    </xf>
    <xf numFmtId="168" fontId="64" fillId="3" borderId="0" xfId="19" applyNumberFormat="1" applyFont="1" applyFill="1" applyBorder="1" applyAlignment="1">
      <alignment horizontal="right"/>
    </xf>
    <xf numFmtId="208" fontId="52" fillId="3" borderId="213" xfId="0" applyNumberFormat="1" applyFont="1" applyFill="1" applyBorder="1" applyAlignment="1">
      <alignment horizontal="left" vertical="center" wrapText="1"/>
    </xf>
    <xf numFmtId="208" fontId="52" fillId="3" borderId="214" xfId="0" applyNumberFormat="1" applyFont="1" applyFill="1" applyBorder="1" applyAlignment="1">
      <alignment horizontal="left" vertical="center" wrapText="1"/>
    </xf>
    <xf numFmtId="208" fontId="52" fillId="0" borderId="215" xfId="0" applyNumberFormat="1" applyFont="1" applyBorder="1" applyAlignment="1">
      <alignment horizontal="left" vertical="center" wrapText="1"/>
    </xf>
    <xf numFmtId="208" fontId="52" fillId="0" borderId="216" xfId="0" applyNumberFormat="1" applyFont="1" applyBorder="1" applyAlignment="1">
      <alignment horizontal="left" vertical="center" wrapText="1"/>
    </xf>
    <xf numFmtId="10" fontId="52" fillId="3" borderId="215" xfId="0" applyNumberFormat="1" applyFont="1" applyFill="1" applyBorder="1" applyAlignment="1">
      <alignment horizontal="left" vertical="center" wrapText="1"/>
    </xf>
    <xf numFmtId="10" fontId="52" fillId="3" borderId="216" xfId="0" applyNumberFormat="1" applyFont="1" applyFill="1" applyBorder="1" applyAlignment="1">
      <alignment horizontal="left" vertical="center" wrapText="1"/>
    </xf>
    <xf numFmtId="10" fontId="52" fillId="3" borderId="215" xfId="37343" applyNumberFormat="1" applyFont="1" applyFill="1" applyBorder="1" applyAlignment="1">
      <alignment horizontal="left" vertical="center" wrapText="1"/>
    </xf>
    <xf numFmtId="10" fontId="52" fillId="3" borderId="216" xfId="37343" applyNumberFormat="1" applyFont="1" applyFill="1" applyBorder="1" applyAlignment="1">
      <alignment horizontal="left" vertical="center" wrapText="1"/>
    </xf>
    <xf numFmtId="208" fontId="52" fillId="3" borderId="215" xfId="0" applyNumberFormat="1" applyFont="1" applyFill="1" applyBorder="1" applyAlignment="1">
      <alignment horizontal="left" vertical="center" wrapText="1"/>
    </xf>
    <xf numFmtId="208" fontId="52" fillId="3" borderId="216" xfId="0" applyNumberFormat="1" applyFont="1" applyFill="1" applyBorder="1" applyAlignment="1">
      <alignment horizontal="left" vertical="center" wrapText="1"/>
    </xf>
    <xf numFmtId="211" fontId="52" fillId="3" borderId="215" xfId="0" applyNumberFormat="1" applyFont="1" applyFill="1" applyBorder="1" applyAlignment="1">
      <alignment horizontal="left" vertical="center" wrapText="1"/>
    </xf>
    <xf numFmtId="211" fontId="52" fillId="3" borderId="216" xfId="0" applyNumberFormat="1" applyFont="1" applyFill="1" applyBorder="1" applyAlignment="1">
      <alignment horizontal="left" vertical="center" wrapText="1"/>
    </xf>
    <xf numFmtId="210" fontId="52" fillId="3" borderId="215" xfId="0" applyNumberFormat="1" applyFont="1" applyFill="1" applyBorder="1" applyAlignment="1">
      <alignment horizontal="left" vertical="center" wrapText="1"/>
    </xf>
    <xf numFmtId="210" fontId="52" fillId="3" borderId="216" xfId="0" applyNumberFormat="1" applyFont="1" applyFill="1" applyBorder="1" applyAlignment="1">
      <alignment horizontal="left" vertical="center" wrapText="1"/>
    </xf>
    <xf numFmtId="208" fontId="52" fillId="0" borderId="217" xfId="0" applyNumberFormat="1" applyFont="1" applyBorder="1" applyAlignment="1">
      <alignment horizontal="left" vertical="center" wrapText="1"/>
    </xf>
    <xf numFmtId="208" fontId="52" fillId="0" borderId="218" xfId="0" applyNumberFormat="1" applyFont="1" applyBorder="1" applyAlignment="1">
      <alignment horizontal="left" vertical="center" wrapText="1"/>
    </xf>
    <xf numFmtId="166" fontId="55" fillId="39" borderId="12" xfId="0" applyNumberFormat="1" applyFont="1" applyFill="1" applyBorder="1" applyAlignment="1">
      <alignment vertical="center"/>
    </xf>
    <xf numFmtId="168" fontId="64" fillId="113" borderId="0" xfId="23" applyNumberFormat="1" applyFont="1" applyFill="1" applyBorder="1" applyAlignment="1">
      <alignment horizontal="right" vertical="top"/>
    </xf>
    <xf numFmtId="168" fontId="64" fillId="113" borderId="0" xfId="19" applyNumberFormat="1" applyFont="1" applyFill="1" applyBorder="1" applyAlignment="1">
      <alignment horizontal="right"/>
    </xf>
    <xf numFmtId="168" fontId="54" fillId="3" borderId="0" xfId="19" applyNumberFormat="1" applyFont="1" applyFill="1" applyBorder="1" applyAlignment="1">
      <alignment horizontal="right" vertical="center"/>
    </xf>
    <xf numFmtId="168" fontId="52" fillId="3" borderId="0" xfId="19" applyNumberFormat="1" applyFont="1" applyFill="1" applyBorder="1" applyAlignment="1">
      <alignment horizontal="right" vertical="center"/>
    </xf>
    <xf numFmtId="168" fontId="54" fillId="3" borderId="1" xfId="19" applyNumberFormat="1" applyFont="1" applyFill="1" applyBorder="1" applyAlignment="1">
      <alignment horizontal="right" vertical="center"/>
    </xf>
    <xf numFmtId="0" fontId="39" fillId="3" borderId="0" xfId="0" applyFont="1" applyFill="1" applyAlignment="1">
      <alignment horizontal="justify"/>
    </xf>
    <xf numFmtId="0" fontId="0" fillId="0" borderId="0" xfId="0" applyAlignment="1">
      <alignment vertical="center"/>
    </xf>
    <xf numFmtId="0" fontId="19" fillId="0" borderId="0" xfId="59" applyFont="1" applyAlignment="1">
      <alignment horizontal="left" vertical="center"/>
    </xf>
    <xf numFmtId="0" fontId="105" fillId="0" borderId="0" xfId="61" applyFont="1" applyFill="1" applyBorder="1" applyAlignment="1" applyProtection="1">
      <alignment horizontal="left" vertical="center"/>
    </xf>
    <xf numFmtId="0" fontId="61" fillId="0" borderId="219" xfId="14" applyFont="1" applyFill="1" applyBorder="1" applyAlignment="1">
      <alignment horizontal="justify" vertical="center" wrapText="1"/>
    </xf>
    <xf numFmtId="0" fontId="35" fillId="0" borderId="219" xfId="0" applyFont="1" applyFill="1" applyBorder="1" applyAlignment="1">
      <alignment horizontal="justify" vertical="center" wrapText="1"/>
    </xf>
    <xf numFmtId="0" fontId="30" fillId="0" borderId="0" xfId="14" applyFont="1" applyBorder="1" applyAlignment="1">
      <alignment horizontal="justify" vertical="center"/>
    </xf>
    <xf numFmtId="14" fontId="33" fillId="2" borderId="0" xfId="16" applyNumberFormat="1" applyFont="1" applyFill="1" applyBorder="1" applyAlignment="1">
      <alignment horizontal="center" vertical="center" wrapText="1"/>
    </xf>
    <xf numFmtId="1" fontId="32" fillId="2" borderId="10" xfId="19" applyNumberFormat="1" applyFont="1" applyFill="1" applyBorder="1" applyAlignment="1">
      <alignment horizontal="center" vertical="center" wrapText="1"/>
    </xf>
    <xf numFmtId="166" fontId="71" fillId="3" borderId="0" xfId="0" applyNumberFormat="1" applyFont="1" applyFill="1" applyBorder="1" applyAlignment="1">
      <alignment horizontal="justify" vertical="center"/>
    </xf>
    <xf numFmtId="0" fontId="32" fillId="2" borderId="220" xfId="10" applyFont="1" applyFill="1" applyBorder="1" applyAlignment="1">
      <alignment horizontal="center" vertical="center" wrapText="1"/>
    </xf>
    <xf numFmtId="168" fontId="52" fillId="0" borderId="110" xfId="0" applyNumberFormat="1" applyFont="1" applyFill="1" applyBorder="1" applyAlignment="1">
      <alignment horizontal="justify" vertical="center" wrapText="1" readingOrder="1"/>
    </xf>
    <xf numFmtId="0" fontId="32" fillId="2" borderId="221" xfId="10" applyFont="1" applyFill="1" applyBorder="1" applyAlignment="1">
      <alignment horizontal="center" vertical="center" wrapText="1"/>
    </xf>
    <xf numFmtId="168" fontId="54" fillId="3" borderId="0" xfId="10" applyNumberFormat="1" applyFont="1" applyFill="1" applyBorder="1" applyAlignment="1">
      <alignment horizontal="justify" vertical="center"/>
    </xf>
    <xf numFmtId="168" fontId="49" fillId="3" borderId="0" xfId="10" applyNumberFormat="1" applyFont="1" applyFill="1" applyBorder="1" applyAlignment="1">
      <alignment horizontal="justify" vertical="center"/>
    </xf>
    <xf numFmtId="0" fontId="5" fillId="3" borderId="0" xfId="0" applyFont="1" applyFill="1" applyBorder="1" applyAlignment="1">
      <alignment horizontal="justify" vertical="center"/>
    </xf>
    <xf numFmtId="168" fontId="49" fillId="12" borderId="222" xfId="10" applyNumberFormat="1" applyFont="1" applyFill="1" applyBorder="1" applyAlignment="1">
      <alignment horizontal="justify" vertical="center" wrapText="1" readingOrder="1"/>
    </xf>
    <xf numFmtId="166" fontId="76" fillId="14" borderId="223" xfId="10" applyNumberFormat="1" applyFont="1" applyFill="1" applyBorder="1" applyAlignment="1">
      <alignment horizontal="justify" vertical="center"/>
    </xf>
    <xf numFmtId="170" fontId="53" fillId="3" borderId="13" xfId="0" applyNumberFormat="1" applyFont="1" applyFill="1" applyBorder="1" applyAlignment="1">
      <alignment horizontal="center" vertical="center"/>
    </xf>
    <xf numFmtId="0" fontId="38" fillId="3" borderId="0" xfId="0" applyFont="1" applyFill="1" applyBorder="1" applyAlignment="1">
      <alignment horizontal="justify"/>
    </xf>
    <xf numFmtId="0" fontId="54" fillId="0" borderId="0" xfId="0" applyFont="1" applyBorder="1" applyAlignment="1">
      <alignment horizontal="justify" vertical="center"/>
    </xf>
    <xf numFmtId="0" fontId="71" fillId="0" borderId="0" xfId="0" applyFont="1" applyBorder="1" applyAlignment="1">
      <alignment horizontal="justify" vertical="center"/>
    </xf>
    <xf numFmtId="0" fontId="38" fillId="3" borderId="0" xfId="8" applyFont="1" applyFill="1" applyBorder="1" applyAlignment="1">
      <alignment horizontal="justify" wrapText="1"/>
    </xf>
    <xf numFmtId="0" fontId="15" fillId="0" borderId="0" xfId="10" quotePrefix="1" applyFont="1" applyFill="1" applyBorder="1" applyAlignment="1">
      <alignment horizontal="justify" vertical="center" wrapText="1"/>
    </xf>
    <xf numFmtId="0" fontId="15" fillId="0" borderId="0" xfId="10" applyFont="1" applyFill="1" applyBorder="1" applyAlignment="1">
      <alignment horizontal="justify" vertical="center" wrapText="1"/>
    </xf>
    <xf numFmtId="168" fontId="52" fillId="3" borderId="59" xfId="0" applyNumberFormat="1" applyFont="1" applyFill="1" applyBorder="1" applyAlignment="1">
      <alignment horizontal="justify" vertical="center"/>
    </xf>
    <xf numFmtId="167" fontId="49" fillId="112" borderId="17" xfId="10" applyNumberFormat="1" applyFont="1" applyFill="1" applyBorder="1" applyAlignment="1">
      <alignment horizontal="justify" vertical="center"/>
    </xf>
    <xf numFmtId="168" fontId="49" fillId="112" borderId="17" xfId="10" applyNumberFormat="1" applyFont="1" applyFill="1" applyBorder="1" applyAlignment="1">
      <alignment horizontal="right" vertical="center"/>
    </xf>
    <xf numFmtId="10" fontId="49" fillId="112" borderId="17" xfId="24" applyNumberFormat="1" applyFont="1" applyFill="1" applyBorder="1" applyAlignment="1">
      <alignment horizontal="right" vertical="center"/>
    </xf>
    <xf numFmtId="0" fontId="73" fillId="112" borderId="17" xfId="11" applyFont="1" applyFill="1" applyBorder="1" applyAlignment="1">
      <alignment horizontal="justify" vertical="center"/>
    </xf>
    <xf numFmtId="168" fontId="73" fillId="112" borderId="17" xfId="11" applyNumberFormat="1" applyFont="1" applyFill="1" applyBorder="1" applyAlignment="1">
      <alignment horizontal="justify" vertical="center"/>
    </xf>
    <xf numFmtId="168" fontId="52" fillId="3" borderId="8" xfId="26" applyNumberFormat="1" applyFont="1" applyFill="1" applyBorder="1" applyAlignment="1">
      <alignment horizontal="justify" vertical="center"/>
    </xf>
    <xf numFmtId="168" fontId="52" fillId="3" borderId="0" xfId="26" applyNumberFormat="1" applyFont="1" applyFill="1" applyBorder="1" applyAlignment="1">
      <alignment horizontal="justify" vertical="center"/>
    </xf>
    <xf numFmtId="168" fontId="52" fillId="3" borderId="59" xfId="10" applyNumberFormat="1" applyFont="1" applyFill="1" applyBorder="1" applyAlignment="1">
      <alignment horizontal="justify" vertical="center" wrapText="1"/>
    </xf>
    <xf numFmtId="168" fontId="52" fillId="3" borderId="0" xfId="10" applyNumberFormat="1" applyFont="1" applyFill="1" applyBorder="1" applyAlignment="1">
      <alignment horizontal="justify" vertical="center" wrapText="1"/>
    </xf>
    <xf numFmtId="0" fontId="49" fillId="29" borderId="1" xfId="63" applyFont="1" applyFill="1" applyBorder="1" applyAlignment="1">
      <alignment vertical="center"/>
    </xf>
    <xf numFmtId="167" fontId="49" fillId="18" borderId="97" xfId="10" applyNumberFormat="1" applyFont="1" applyFill="1" applyBorder="1" applyAlignment="1">
      <alignment horizontal="justify" vertical="center"/>
    </xf>
    <xf numFmtId="168" fontId="49" fillId="20" borderId="98" xfId="31" applyNumberFormat="1" applyFont="1" applyFill="1" applyBorder="1" applyAlignment="1">
      <alignment horizontal="justify" vertical="center" wrapText="1"/>
    </xf>
    <xf numFmtId="168" fontId="49" fillId="20" borderId="92" xfId="31" applyNumberFormat="1" applyFont="1" applyFill="1" applyBorder="1" applyAlignment="1">
      <alignment horizontal="justify" vertical="center" wrapText="1"/>
    </xf>
    <xf numFmtId="0" fontId="49" fillId="19" borderId="99" xfId="30" applyFont="1" applyFill="1" applyBorder="1" applyAlignment="1">
      <alignment horizontal="justify" vertical="center" wrapText="1"/>
    </xf>
    <xf numFmtId="0" fontId="52" fillId="0" borderId="0" xfId="0" applyFont="1" applyAlignment="1">
      <alignment vertical="center"/>
    </xf>
    <xf numFmtId="216" fontId="52" fillId="0" borderId="0" xfId="15" applyNumberFormat="1" applyFont="1" applyAlignment="1">
      <alignment vertical="center"/>
    </xf>
    <xf numFmtId="216" fontId="52" fillId="0" borderId="0" xfId="15" applyNumberFormat="1" applyFont="1" applyFill="1" applyAlignment="1">
      <alignment vertical="center"/>
    </xf>
    <xf numFmtId="0" fontId="52" fillId="0" borderId="0" xfId="0" applyFont="1" applyAlignment="1">
      <alignment horizontal="left" vertical="center"/>
    </xf>
    <xf numFmtId="216" fontId="52" fillId="0" borderId="0" xfId="15" applyNumberFormat="1" applyFont="1" applyAlignment="1">
      <alignment horizontal="left" vertical="center"/>
    </xf>
    <xf numFmtId="0" fontId="52" fillId="0" borderId="0" xfId="0" applyFont="1" applyFill="1" applyAlignment="1">
      <alignment vertical="center"/>
    </xf>
    <xf numFmtId="189" fontId="52" fillId="0" borderId="0" xfId="15" applyNumberFormat="1" applyFont="1" applyFill="1" applyAlignment="1">
      <alignment vertical="center"/>
    </xf>
    <xf numFmtId="216" fontId="52" fillId="0" borderId="0" xfId="0" applyNumberFormat="1" applyFont="1" applyFill="1" applyAlignment="1">
      <alignment vertical="center"/>
    </xf>
    <xf numFmtId="0" fontId="54" fillId="123" borderId="17" xfId="0" applyFont="1" applyFill="1" applyBorder="1" applyAlignment="1">
      <alignment horizontal="justify" vertical="center" wrapText="1"/>
    </xf>
    <xf numFmtId="171" fontId="54" fillId="123" borderId="17" xfId="13" applyNumberFormat="1" applyFont="1" applyFill="1" applyBorder="1" applyAlignment="1" applyProtection="1">
      <alignment horizontal="right" vertical="center" wrapText="1"/>
      <protection locked="0"/>
    </xf>
    <xf numFmtId="0" fontId="54" fillId="123" borderId="17" xfId="0" applyFont="1" applyFill="1" applyBorder="1" applyAlignment="1">
      <alignment horizontal="left" vertical="center" wrapText="1"/>
    </xf>
    <xf numFmtId="177" fontId="49" fillId="112" borderId="43" xfId="0" applyNumberFormat="1" applyFont="1" applyFill="1" applyBorder="1" applyAlignment="1">
      <alignment horizontal="justify" vertical="center"/>
    </xf>
    <xf numFmtId="172" fontId="49" fillId="112" borderId="44" xfId="0" applyNumberFormat="1" applyFont="1" applyFill="1" applyBorder="1" applyAlignment="1" applyProtection="1">
      <alignment horizontal="justify" vertical="center"/>
      <protection locked="0"/>
    </xf>
    <xf numFmtId="9" fontId="49" fillId="112" borderId="45" xfId="13" applyFont="1" applyFill="1" applyBorder="1" applyAlignment="1" applyProtection="1">
      <alignment horizontal="right" vertical="center"/>
      <protection locked="0"/>
    </xf>
    <xf numFmtId="0" fontId="54" fillId="112" borderId="47" xfId="19" applyFont="1" applyFill="1" applyBorder="1" applyAlignment="1">
      <alignment horizontal="justify" vertical="center"/>
    </xf>
    <xf numFmtId="0" fontId="49" fillId="112" borderId="47" xfId="19" applyFont="1" applyFill="1" applyBorder="1" applyAlignment="1">
      <alignment horizontal="justify" vertical="center"/>
    </xf>
    <xf numFmtId="0" fontId="49" fillId="112" borderId="48" xfId="19" applyNumberFormat="1" applyFont="1" applyFill="1" applyBorder="1" applyAlignment="1">
      <alignment horizontal="justify" vertical="center" wrapText="1"/>
    </xf>
    <xf numFmtId="168" fontId="49" fillId="112" borderId="49" xfId="19" applyNumberFormat="1" applyFont="1" applyFill="1" applyBorder="1" applyAlignment="1" applyProtection="1">
      <alignment horizontal="justify" vertical="center"/>
      <protection locked="0"/>
    </xf>
    <xf numFmtId="0" fontId="49" fillId="112" borderId="1" xfId="19" applyFont="1" applyFill="1" applyBorder="1" applyAlignment="1">
      <alignment horizontal="justify" vertical="center"/>
    </xf>
    <xf numFmtId="171" fontId="49" fillId="112" borderId="1" xfId="24" applyNumberFormat="1" applyFont="1" applyFill="1" applyBorder="1" applyAlignment="1">
      <alignment horizontal="right" vertical="center"/>
    </xf>
    <xf numFmtId="10" fontId="73" fillId="123" borderId="12" xfId="13" applyNumberFormat="1" applyFont="1" applyFill="1" applyBorder="1" applyAlignment="1">
      <alignment horizontal="right" vertical="center"/>
    </xf>
    <xf numFmtId="166" fontId="73" fillId="112" borderId="12" xfId="10" applyNumberFormat="1" applyFont="1" applyFill="1" applyBorder="1" applyAlignment="1">
      <alignment horizontal="justify" vertical="center"/>
    </xf>
    <xf numFmtId="168" fontId="73" fillId="112" borderId="12" xfId="0" applyNumberFormat="1" applyFont="1" applyFill="1" applyBorder="1" applyAlignment="1">
      <alignment horizontal="right" vertical="center"/>
    </xf>
    <xf numFmtId="10" fontId="73" fillId="112" borderId="12" xfId="13" applyNumberFormat="1" applyFont="1" applyFill="1" applyBorder="1" applyAlignment="1">
      <alignment horizontal="right" vertical="center"/>
    </xf>
    <xf numFmtId="166" fontId="73" fillId="112" borderId="1" xfId="10" applyNumberFormat="1" applyFont="1" applyFill="1" applyBorder="1" applyAlignment="1">
      <alignment horizontal="justify" vertical="center"/>
    </xf>
    <xf numFmtId="170" fontId="73" fillId="112" borderId="12" xfId="0" applyNumberFormat="1" applyFont="1" applyFill="1" applyBorder="1" applyAlignment="1">
      <alignment horizontal="justify" vertical="center"/>
    </xf>
    <xf numFmtId="172" fontId="73" fillId="112" borderId="12" xfId="0" applyNumberFormat="1" applyFont="1" applyFill="1" applyBorder="1" applyAlignment="1">
      <alignment horizontal="justify" vertical="center"/>
    </xf>
    <xf numFmtId="168" fontId="49" fillId="112" borderId="1" xfId="10" applyNumberFormat="1" applyFont="1" applyFill="1" applyBorder="1" applyAlignment="1">
      <alignment horizontal="justify" vertical="center" wrapText="1" readingOrder="1"/>
    </xf>
    <xf numFmtId="168" fontId="49" fillId="112" borderId="222" xfId="10" applyNumberFormat="1" applyFont="1" applyFill="1" applyBorder="1" applyAlignment="1">
      <alignment horizontal="justify" vertical="center" wrapText="1" readingOrder="1"/>
    </xf>
    <xf numFmtId="168" fontId="49" fillId="112" borderId="1" xfId="10" applyNumberFormat="1" applyFont="1" applyFill="1" applyBorder="1" applyAlignment="1">
      <alignment horizontal="right" vertical="center" wrapText="1" readingOrder="1"/>
    </xf>
    <xf numFmtId="0" fontId="73" fillId="112" borderId="12" xfId="10" applyFont="1" applyFill="1" applyBorder="1" applyAlignment="1">
      <alignment horizontal="justify" vertical="center"/>
    </xf>
    <xf numFmtId="168" fontId="73" fillId="112" borderId="12" xfId="10" applyNumberFormat="1" applyFont="1" applyFill="1" applyBorder="1" applyAlignment="1">
      <alignment horizontal="right" vertical="center"/>
    </xf>
    <xf numFmtId="10" fontId="73" fillId="112" borderId="12" xfId="10" applyNumberFormat="1" applyFont="1" applyFill="1" applyBorder="1" applyAlignment="1">
      <alignment horizontal="right" vertical="center"/>
    </xf>
    <xf numFmtId="176" fontId="73" fillId="112" borderId="12" xfId="10" applyNumberFormat="1" applyFont="1" applyFill="1" applyBorder="1" applyAlignment="1">
      <alignment horizontal="right" vertical="center"/>
    </xf>
    <xf numFmtId="0" fontId="73" fillId="123" borderId="12" xfId="10" applyFont="1" applyFill="1" applyBorder="1" applyAlignment="1">
      <alignment horizontal="justify" vertical="center"/>
    </xf>
    <xf numFmtId="168" fontId="73" fillId="123" borderId="12" xfId="29" applyNumberFormat="1" applyFont="1" applyFill="1" applyBorder="1" applyAlignment="1">
      <alignment horizontal="right" vertical="center"/>
    </xf>
    <xf numFmtId="168" fontId="73" fillId="123" borderId="12" xfId="10" applyNumberFormat="1" applyFont="1" applyFill="1" applyBorder="1" applyAlignment="1">
      <alignment horizontal="right" vertical="center"/>
    </xf>
    <xf numFmtId="10" fontId="73" fillId="123" borderId="12" xfId="10" applyNumberFormat="1" applyFont="1" applyFill="1" applyBorder="1" applyAlignment="1">
      <alignment horizontal="right" vertical="center"/>
    </xf>
    <xf numFmtId="176" fontId="73" fillId="123" borderId="12" xfId="10" applyNumberFormat="1" applyFont="1" applyFill="1" applyBorder="1" applyAlignment="1">
      <alignment horizontal="right" vertical="center"/>
    </xf>
    <xf numFmtId="167" fontId="49" fillId="112" borderId="12" xfId="10" applyNumberFormat="1" applyFont="1" applyFill="1" applyBorder="1" applyAlignment="1">
      <alignment horizontal="justify" vertical="center"/>
    </xf>
    <xf numFmtId="168" fontId="49" fillId="112" borderId="12" xfId="10" applyNumberFormat="1" applyFont="1" applyFill="1" applyBorder="1" applyAlignment="1">
      <alignment horizontal="justify" vertical="center"/>
    </xf>
    <xf numFmtId="167" fontId="49" fillId="123" borderId="12" xfId="10" applyNumberFormat="1" applyFont="1" applyFill="1" applyBorder="1" applyAlignment="1">
      <alignment horizontal="justify" vertical="center"/>
    </xf>
    <xf numFmtId="168" fontId="49" fillId="123" borderId="12" xfId="10" applyNumberFormat="1" applyFont="1" applyFill="1" applyBorder="1" applyAlignment="1">
      <alignment horizontal="justify" vertical="center"/>
    </xf>
    <xf numFmtId="167" fontId="49" fillId="123" borderId="1" xfId="10" applyNumberFormat="1" applyFont="1" applyFill="1" applyBorder="1" applyAlignment="1">
      <alignment horizontal="justify" vertical="center"/>
    </xf>
    <xf numFmtId="168" fontId="49" fillId="123" borderId="1" xfId="10" applyNumberFormat="1" applyFont="1" applyFill="1" applyBorder="1" applyAlignment="1">
      <alignment horizontal="right" vertical="center"/>
    </xf>
    <xf numFmtId="10" fontId="49" fillId="123" borderId="1" xfId="24" applyNumberFormat="1" applyFont="1" applyFill="1" applyBorder="1" applyAlignment="1">
      <alignment horizontal="right" vertical="center"/>
    </xf>
    <xf numFmtId="0" fontId="49" fillId="123" borderId="0" xfId="30" applyFont="1" applyFill="1" applyBorder="1" applyAlignment="1">
      <alignment horizontal="justify" vertical="center" wrapText="1"/>
    </xf>
    <xf numFmtId="168" fontId="49" fillId="123" borderId="0" xfId="30" applyNumberFormat="1" applyFont="1" applyFill="1" applyBorder="1" applyAlignment="1">
      <alignment horizontal="justify" vertical="center" wrapText="1"/>
    </xf>
    <xf numFmtId="167" fontId="49" fillId="123" borderId="86" xfId="10" applyNumberFormat="1" applyFont="1" applyFill="1" applyBorder="1" applyAlignment="1">
      <alignment horizontal="justify" vertical="center"/>
    </xf>
    <xf numFmtId="168" fontId="49" fillId="112" borderId="84" xfId="26" applyNumberFormat="1" applyFont="1" applyFill="1" applyBorder="1" applyAlignment="1">
      <alignment horizontal="justify" vertical="center"/>
    </xf>
    <xf numFmtId="0" fontId="49" fillId="123" borderId="92" xfId="30" applyFont="1" applyFill="1" applyBorder="1" applyAlignment="1">
      <alignment horizontal="justify" vertical="center" wrapText="1"/>
    </xf>
    <xf numFmtId="168" fontId="49" fillId="123" borderId="12" xfId="11" applyNumberFormat="1" applyFont="1" applyFill="1" applyBorder="1" applyAlignment="1">
      <alignment horizontal="justify" vertical="center" wrapText="1"/>
    </xf>
    <xf numFmtId="168" fontId="49" fillId="123" borderId="12" xfId="26" applyNumberFormat="1" applyFont="1" applyFill="1" applyBorder="1" applyAlignment="1">
      <alignment horizontal="justify" vertical="center"/>
    </xf>
    <xf numFmtId="168" fontId="49" fillId="123" borderId="12" xfId="25" applyNumberFormat="1" applyFont="1" applyFill="1" applyBorder="1" applyAlignment="1">
      <alignment horizontal="justify" vertical="center"/>
    </xf>
    <xf numFmtId="0" fontId="39" fillId="0" borderId="1" xfId="0" applyFont="1" applyBorder="1" applyAlignment="1">
      <alignment horizontal="justify"/>
    </xf>
    <xf numFmtId="168" fontId="54" fillId="112" borderId="59" xfId="31" applyNumberFormat="1" applyFont="1" applyFill="1" applyBorder="1" applyAlignment="1">
      <alignment horizontal="justify" vertical="center" wrapText="1"/>
    </xf>
    <xf numFmtId="168" fontId="54" fillId="112" borderId="0" xfId="31" applyNumberFormat="1" applyFont="1" applyFill="1" applyBorder="1" applyAlignment="1">
      <alignment horizontal="justify" vertical="center" wrapText="1"/>
    </xf>
    <xf numFmtId="166" fontId="73" fillId="112" borderId="12" xfId="38" applyNumberFormat="1" applyFont="1" applyFill="1" applyBorder="1" applyAlignment="1">
      <alignment horizontal="justify" vertical="center"/>
    </xf>
    <xf numFmtId="168" fontId="73" fillId="112" borderId="1" xfId="42" applyNumberFormat="1" applyFont="1" applyFill="1" applyBorder="1" applyAlignment="1">
      <alignment horizontal="justify" vertical="center"/>
    </xf>
    <xf numFmtId="0" fontId="0" fillId="0" borderId="0" xfId="0" applyFill="1"/>
    <xf numFmtId="168" fontId="52" fillId="0" borderId="0" xfId="41" applyNumberFormat="1" applyFont="1" applyFill="1" applyBorder="1" applyAlignment="1">
      <alignment horizontal="justify" vertical="center"/>
    </xf>
    <xf numFmtId="168" fontId="52" fillId="0" borderId="77" xfId="41" applyNumberFormat="1" applyFont="1" applyFill="1" applyBorder="1" applyAlignment="1">
      <alignment horizontal="justify" vertical="center"/>
    </xf>
    <xf numFmtId="168" fontId="52" fillId="0" borderId="50" xfId="41" applyNumberFormat="1" applyFont="1" applyFill="1" applyBorder="1" applyAlignment="1">
      <alignment horizontal="justify" vertical="center"/>
    </xf>
    <xf numFmtId="168" fontId="52" fillId="0" borderId="10" xfId="41" applyNumberFormat="1" applyFont="1" applyFill="1" applyBorder="1" applyAlignment="1">
      <alignment horizontal="justify" vertical="center"/>
    </xf>
    <xf numFmtId="174" fontId="73" fillId="29" borderId="1" xfId="19" applyNumberFormat="1" applyFont="1" applyFill="1" applyBorder="1" applyAlignment="1">
      <alignment horizontal="justify" vertical="center" wrapText="1"/>
    </xf>
    <xf numFmtId="168" fontId="73" fillId="29" borderId="1" xfId="19" applyNumberFormat="1" applyFont="1" applyFill="1" applyBorder="1" applyAlignment="1">
      <alignment horizontal="justify" vertical="center" wrapText="1"/>
    </xf>
    <xf numFmtId="167" fontId="54" fillId="3" borderId="8" xfId="0" applyNumberFormat="1" applyFont="1" applyFill="1" applyBorder="1" applyAlignment="1">
      <alignment horizontal="justify" vertical="center" wrapText="1"/>
    </xf>
    <xf numFmtId="168" fontId="75" fillId="0" borderId="8" xfId="19" applyNumberFormat="1" applyFont="1" applyBorder="1" applyAlignment="1">
      <alignment horizontal="justify" vertical="center" wrapText="1"/>
    </xf>
    <xf numFmtId="0" fontId="49" fillId="112" borderId="1" xfId="10" applyFont="1" applyFill="1" applyBorder="1" applyAlignment="1">
      <alignment horizontal="justify" vertical="center" wrapText="1"/>
    </xf>
    <xf numFmtId="168" fontId="49" fillId="112" borderId="1" xfId="10" applyNumberFormat="1" applyFont="1" applyFill="1" applyBorder="1" applyAlignment="1" applyProtection="1">
      <alignment horizontal="right" vertical="center"/>
      <protection locked="0"/>
    </xf>
    <xf numFmtId="0" fontId="73" fillId="112" borderId="12" xfId="10" applyFont="1" applyFill="1" applyBorder="1" applyAlignment="1">
      <alignment horizontal="center" vertical="center"/>
    </xf>
    <xf numFmtId="0" fontId="73" fillId="123" borderId="12" xfId="10" applyFont="1" applyFill="1" applyBorder="1" applyAlignment="1">
      <alignment horizontal="center" vertical="center"/>
    </xf>
    <xf numFmtId="168" fontId="73" fillId="123" borderId="12" xfId="32749" applyNumberFormat="1" applyFont="1" applyFill="1" applyBorder="1" applyAlignment="1">
      <alignment horizontal="right" vertical="center"/>
    </xf>
    <xf numFmtId="0" fontId="13" fillId="0" borderId="0" xfId="0" applyFont="1" applyFill="1" applyBorder="1"/>
    <xf numFmtId="170" fontId="52" fillId="0" borderId="0" xfId="25" applyNumberFormat="1" applyFont="1" applyFill="1" applyBorder="1" applyAlignment="1">
      <alignment horizontal="center"/>
    </xf>
    <xf numFmtId="2" fontId="52" fillId="0" borderId="0" xfId="0" applyNumberFormat="1" applyFont="1" applyFill="1" applyBorder="1" applyAlignment="1">
      <alignment horizontal="center" vertical="center"/>
    </xf>
    <xf numFmtId="3" fontId="52" fillId="0" borderId="0" xfId="0" applyNumberFormat="1" applyFont="1" applyFill="1" applyBorder="1" applyAlignment="1">
      <alignment horizontal="center" vertical="center"/>
    </xf>
    <xf numFmtId="10" fontId="52" fillId="0" borderId="0" xfId="24" applyNumberFormat="1" applyFont="1" applyFill="1" applyBorder="1" applyAlignment="1">
      <alignment horizontal="right"/>
    </xf>
    <xf numFmtId="3" fontId="52" fillId="0" borderId="0" xfId="0" applyNumberFormat="1" applyFont="1" applyFill="1" applyBorder="1" applyAlignment="1">
      <alignment horizontal="right"/>
    </xf>
    <xf numFmtId="0" fontId="13" fillId="0" borderId="0" xfId="0" applyFont="1" applyFill="1"/>
    <xf numFmtId="49" fontId="52" fillId="0" borderId="0" xfId="0" applyNumberFormat="1" applyFont="1" applyFill="1" applyBorder="1" applyAlignment="1">
      <alignment horizontal="center" vertical="center"/>
    </xf>
    <xf numFmtId="170" fontId="52" fillId="0" borderId="24" xfId="25" applyNumberFormat="1" applyFont="1" applyFill="1" applyBorder="1" applyAlignment="1">
      <alignment horizontal="center"/>
    </xf>
    <xf numFmtId="49" fontId="52" fillId="0" borderId="106" xfId="0" applyNumberFormat="1" applyFont="1" applyFill="1" applyBorder="1" applyAlignment="1">
      <alignment horizontal="center" vertical="center"/>
    </xf>
    <xf numFmtId="3" fontId="52" fillId="0" borderId="106" xfId="0" applyNumberFormat="1" applyFont="1" applyFill="1" applyBorder="1" applyAlignment="1">
      <alignment horizontal="center" vertical="center"/>
    </xf>
    <xf numFmtId="10" fontId="52" fillId="0" borderId="106" xfId="24" applyNumberFormat="1" applyFont="1" applyFill="1" applyBorder="1" applyAlignment="1">
      <alignment horizontal="right"/>
    </xf>
    <xf numFmtId="3" fontId="52" fillId="0" borderId="106" xfId="0" applyNumberFormat="1" applyFont="1" applyFill="1" applyBorder="1" applyAlignment="1">
      <alignment horizontal="right"/>
    </xf>
    <xf numFmtId="9" fontId="52" fillId="3" borderId="0" xfId="24" applyNumberFormat="1" applyFont="1" applyFill="1" applyBorder="1" applyAlignment="1">
      <alignment vertical="center"/>
    </xf>
    <xf numFmtId="166" fontId="73" fillId="112" borderId="12" xfId="9" applyNumberFormat="1" applyFont="1" applyFill="1" applyBorder="1" applyAlignment="1">
      <alignment horizontal="justify" vertical="center" wrapText="1"/>
    </xf>
    <xf numFmtId="168" fontId="73" fillId="112" borderId="12" xfId="9" applyNumberFormat="1" applyFont="1" applyFill="1" applyBorder="1" applyAlignment="1">
      <alignment horizontal="justify" vertical="center"/>
    </xf>
    <xf numFmtId="168" fontId="52" fillId="113" borderId="0" xfId="0" applyNumberFormat="1" applyFont="1" applyFill="1" applyBorder="1" applyAlignment="1">
      <alignment horizontal="justify" vertical="center"/>
    </xf>
    <xf numFmtId="168" fontId="35" fillId="113" borderId="0" xfId="0" applyNumberFormat="1" applyFont="1" applyFill="1" applyBorder="1" applyAlignment="1">
      <alignment horizontal="justify"/>
    </xf>
    <xf numFmtId="168" fontId="35" fillId="113" borderId="0" xfId="0" applyNumberFormat="1" applyFont="1" applyFill="1" applyAlignment="1">
      <alignment horizontal="justify"/>
    </xf>
    <xf numFmtId="168" fontId="49" fillId="112" borderId="12" xfId="10" applyNumberFormat="1" applyFont="1" applyFill="1" applyBorder="1" applyAlignment="1">
      <alignment horizontal="right" vertical="center"/>
    </xf>
    <xf numFmtId="10" fontId="49" fillId="112" borderId="12" xfId="13" applyNumberFormat="1" applyFont="1" applyFill="1" applyBorder="1" applyAlignment="1">
      <alignment horizontal="right" vertical="center"/>
    </xf>
    <xf numFmtId="167" fontId="46" fillId="32" borderId="0" xfId="10" applyNumberFormat="1" applyFont="1" applyFill="1" applyBorder="1" applyAlignment="1">
      <alignment horizontal="left" vertical="center"/>
    </xf>
    <xf numFmtId="0" fontId="38" fillId="3" borderId="0" xfId="10" applyFont="1" applyFill="1" applyBorder="1" applyAlignment="1">
      <alignment vertical="center"/>
    </xf>
    <xf numFmtId="166" fontId="54" fillId="123" borderId="0" xfId="20" applyNumberFormat="1" applyFont="1" applyFill="1" applyBorder="1" applyAlignment="1">
      <alignment horizontal="justify" vertical="center" wrapText="1"/>
    </xf>
    <xf numFmtId="10" fontId="54" fillId="123" borderId="0" xfId="27" applyNumberFormat="1" applyFont="1" applyFill="1" applyBorder="1" applyAlignment="1">
      <alignment horizontal="right" vertical="center"/>
    </xf>
    <xf numFmtId="168" fontId="54" fillId="123" borderId="0" xfId="27" applyNumberFormat="1" applyFont="1" applyFill="1" applyBorder="1" applyAlignment="1">
      <alignment horizontal="right" vertical="center"/>
    </xf>
    <xf numFmtId="171" fontId="76" fillId="112" borderId="12" xfId="27" applyNumberFormat="1" applyFont="1" applyFill="1" applyBorder="1" applyAlignment="1">
      <alignment horizontal="justify" vertical="center"/>
    </xf>
    <xf numFmtId="10" fontId="76" fillId="112" borderId="12" xfId="27" applyNumberFormat="1" applyFont="1" applyFill="1" applyBorder="1" applyAlignment="1">
      <alignment horizontal="right" vertical="center"/>
    </xf>
    <xf numFmtId="168" fontId="76" fillId="112" borderId="12" xfId="27" applyNumberFormat="1" applyFont="1" applyFill="1" applyBorder="1" applyAlignment="1">
      <alignment horizontal="right" vertical="center"/>
    </xf>
    <xf numFmtId="0" fontId="45" fillId="0" borderId="0" xfId="0" applyFont="1" applyBorder="1" applyAlignment="1">
      <alignment horizontal="right"/>
    </xf>
    <xf numFmtId="166" fontId="76" fillId="123" borderId="12" xfId="19" applyNumberFormat="1" applyFont="1" applyFill="1" applyBorder="1" applyAlignment="1">
      <alignment horizontal="justify" vertical="center"/>
    </xf>
    <xf numFmtId="168" fontId="76" fillId="123" borderId="12" xfId="19" applyNumberFormat="1" applyFont="1" applyFill="1" applyBorder="1" applyAlignment="1">
      <alignment horizontal="right" vertical="center"/>
    </xf>
    <xf numFmtId="166" fontId="76" fillId="112" borderId="12" xfId="19" applyNumberFormat="1" applyFont="1" applyFill="1" applyBorder="1" applyAlignment="1">
      <alignment horizontal="justify" vertical="center"/>
    </xf>
    <xf numFmtId="168" fontId="76" fillId="112" borderId="12" xfId="19" applyNumberFormat="1" applyFont="1" applyFill="1" applyBorder="1" applyAlignment="1">
      <alignment horizontal="right" vertical="center"/>
    </xf>
    <xf numFmtId="10" fontId="76" fillId="112" borderId="12" xfId="13" applyNumberFormat="1" applyFont="1" applyFill="1" applyBorder="1" applyAlignment="1">
      <alignment horizontal="right" vertical="center"/>
    </xf>
    <xf numFmtId="9" fontId="33" fillId="2" borderId="0" xfId="24" applyFont="1" applyFill="1" applyBorder="1" applyAlignment="1">
      <alignment horizontal="center" vertical="center" wrapText="1"/>
    </xf>
    <xf numFmtId="166" fontId="75" fillId="28" borderId="0" xfId="19" applyNumberFormat="1" applyFont="1" applyFill="1" applyBorder="1" applyAlignment="1">
      <alignment horizontal="justify" vertical="center"/>
    </xf>
    <xf numFmtId="168" fontId="75" fillId="28" borderId="0" xfId="19" applyNumberFormat="1" applyFont="1" applyFill="1" applyBorder="1" applyAlignment="1">
      <alignment horizontal="right" vertical="center"/>
    </xf>
    <xf numFmtId="10" fontId="75" fillId="18" borderId="0" xfId="13" applyNumberFormat="1" applyFont="1" applyFill="1" applyBorder="1" applyAlignment="1">
      <alignment horizontal="right" vertical="center"/>
    </xf>
    <xf numFmtId="166" fontId="75" fillId="113" borderId="0" xfId="19" applyNumberFormat="1" applyFont="1" applyFill="1" applyBorder="1" applyAlignment="1">
      <alignment horizontal="justify" vertical="center"/>
    </xf>
    <xf numFmtId="168" fontId="75" fillId="113" borderId="0" xfId="19" applyNumberFormat="1" applyFont="1" applyFill="1" applyBorder="1" applyAlignment="1">
      <alignment horizontal="right" vertical="center"/>
    </xf>
    <xf numFmtId="10" fontId="75" fillId="113" borderId="0" xfId="13" applyNumberFormat="1" applyFont="1" applyFill="1" applyBorder="1" applyAlignment="1">
      <alignment horizontal="right" vertical="center"/>
    </xf>
    <xf numFmtId="166" fontId="49" fillId="112" borderId="1" xfId="0" applyNumberFormat="1" applyFont="1" applyFill="1" applyBorder="1" applyAlignment="1">
      <alignment horizontal="justify" wrapText="1"/>
    </xf>
    <xf numFmtId="168" fontId="49" fillId="112" borderId="1" xfId="0" applyNumberFormat="1" applyFont="1" applyFill="1" applyBorder="1" applyAlignment="1">
      <alignment horizontal="justify" vertical="center"/>
    </xf>
    <xf numFmtId="0" fontId="76" fillId="112" borderId="12" xfId="19" applyFont="1" applyFill="1" applyBorder="1" applyAlignment="1">
      <alignment horizontal="justify" vertical="center" wrapText="1"/>
    </xf>
    <xf numFmtId="168" fontId="76" fillId="112" borderId="12" xfId="19" applyNumberFormat="1" applyFont="1" applyFill="1" applyBorder="1" applyAlignment="1">
      <alignment horizontal="justify" vertical="center" wrapText="1"/>
    </xf>
    <xf numFmtId="0" fontId="76" fillId="123" borderId="84" xfId="19" applyFont="1" applyFill="1" applyBorder="1" applyAlignment="1">
      <alignment horizontal="justify" vertical="center" wrapText="1"/>
    </xf>
    <xf numFmtId="168" fontId="55" fillId="123" borderId="84" xfId="15" applyNumberFormat="1" applyFont="1" applyFill="1" applyBorder="1" applyAlignment="1">
      <alignment horizontal="justify" vertical="center"/>
    </xf>
    <xf numFmtId="0" fontId="32" fillId="2" borderId="17" xfId="19" applyFont="1" applyFill="1" applyBorder="1" applyAlignment="1">
      <alignment horizontal="justify" vertical="center"/>
    </xf>
    <xf numFmtId="0" fontId="38" fillId="0" borderId="1" xfId="19" applyFont="1" applyFill="1" applyBorder="1" applyAlignment="1">
      <alignment horizontal="justify"/>
    </xf>
    <xf numFmtId="1" fontId="32" fillId="2" borderId="6" xfId="19" applyNumberFormat="1" applyFont="1" applyFill="1" applyBorder="1" applyAlignment="1">
      <alignment horizontal="center" vertical="center" wrapText="1"/>
    </xf>
    <xf numFmtId="166" fontId="49" fillId="112" borderId="12" xfId="0" applyNumberFormat="1" applyFont="1" applyFill="1" applyBorder="1" applyAlignment="1">
      <alignment horizontal="left" vertical="center" wrapText="1"/>
    </xf>
    <xf numFmtId="168" fontId="49" fillId="112" borderId="12" xfId="0" applyNumberFormat="1" applyFont="1" applyFill="1" applyBorder="1" applyAlignment="1">
      <alignment horizontal="right" vertical="center"/>
    </xf>
    <xf numFmtId="0" fontId="49" fillId="36" borderId="12" xfId="19" applyFont="1" applyFill="1" applyBorder="1" applyAlignment="1">
      <alignment horizontal="justify" vertical="center"/>
    </xf>
    <xf numFmtId="168" fontId="49" fillId="36" borderId="12" xfId="19" applyNumberFormat="1" applyFont="1" applyFill="1" applyBorder="1" applyAlignment="1">
      <alignment horizontal="right" vertical="center"/>
    </xf>
    <xf numFmtId="10" fontId="49" fillId="36" borderId="12" xfId="13" applyNumberFormat="1" applyFont="1" applyFill="1" applyBorder="1" applyAlignment="1">
      <alignment horizontal="right" vertical="center"/>
    </xf>
    <xf numFmtId="168" fontId="49" fillId="36" borderId="12" xfId="24" applyNumberFormat="1" applyFont="1" applyFill="1" applyBorder="1" applyAlignment="1">
      <alignment horizontal="right" vertical="center"/>
    </xf>
    <xf numFmtId="0" fontId="73" fillId="26" borderId="12" xfId="19" applyFont="1" applyFill="1" applyBorder="1" applyAlignment="1">
      <alignment horizontal="justify" vertical="center" wrapText="1"/>
    </xf>
    <xf numFmtId="0" fontId="32" fillId="2" borderId="104" xfId="7" applyFont="1" applyFill="1" applyBorder="1" applyAlignment="1">
      <alignment horizontal="center" vertical="center" wrapText="1"/>
    </xf>
    <xf numFmtId="0" fontId="37" fillId="0" borderId="0" xfId="0" applyFont="1" applyBorder="1"/>
    <xf numFmtId="166" fontId="54" fillId="123" borderId="12" xfId="0" applyNumberFormat="1" applyFont="1" applyFill="1" applyBorder="1" applyAlignment="1">
      <alignment vertical="center" wrapText="1"/>
    </xf>
    <xf numFmtId="168" fontId="54" fillId="123" borderId="12" xfId="19" applyNumberFormat="1" applyFont="1" applyFill="1" applyBorder="1" applyAlignment="1">
      <alignment vertical="center"/>
    </xf>
    <xf numFmtId="0" fontId="49" fillId="112" borderId="1" xfId="0" applyFont="1" applyFill="1" applyBorder="1" applyAlignment="1">
      <alignment vertical="center"/>
    </xf>
    <xf numFmtId="3" fontId="73" fillId="112" borderId="1" xfId="19" applyNumberFormat="1" applyFont="1" applyFill="1" applyBorder="1" applyAlignment="1">
      <alignment vertical="center"/>
    </xf>
    <xf numFmtId="0" fontId="49" fillId="11" borderId="12" xfId="10" applyFont="1" applyFill="1" applyBorder="1" applyAlignment="1">
      <alignment horizontal="justify" vertical="center" wrapText="1"/>
    </xf>
    <xf numFmtId="168" fontId="49" fillId="11" borderId="12" xfId="0" applyNumberFormat="1" applyFont="1" applyFill="1" applyBorder="1" applyAlignment="1">
      <alignment horizontal="right" vertical="center"/>
    </xf>
    <xf numFmtId="9" fontId="49" fillId="11" borderId="12" xfId="24" applyNumberFormat="1" applyFont="1" applyFill="1" applyBorder="1" applyAlignment="1">
      <alignment horizontal="right" vertical="center"/>
    </xf>
    <xf numFmtId="0" fontId="13" fillId="0" borderId="0" xfId="18" applyFont="1" applyBorder="1" applyAlignment="1">
      <alignment horizontal="justify" vertical="center"/>
    </xf>
    <xf numFmtId="0" fontId="27" fillId="0" borderId="0" xfId="7" quotePrefix="1" applyFont="1" applyBorder="1" applyAlignment="1">
      <alignment horizontal="justify" vertical="center"/>
    </xf>
    <xf numFmtId="166" fontId="32" fillId="2" borderId="0" xfId="10" applyNumberFormat="1" applyFont="1" applyFill="1" applyBorder="1" applyAlignment="1">
      <alignment horizontal="center" vertical="center" wrapText="1"/>
    </xf>
    <xf numFmtId="166" fontId="52" fillId="0" borderId="0" xfId="10" applyNumberFormat="1" applyFont="1" applyFill="1" applyBorder="1" applyAlignment="1">
      <alignment horizontal="justify" vertical="center"/>
    </xf>
    <xf numFmtId="0" fontId="52" fillId="0" borderId="0" xfId="0" applyFont="1" applyFill="1" applyBorder="1" applyAlignment="1">
      <alignment horizontal="justify"/>
    </xf>
    <xf numFmtId="168" fontId="52" fillId="0" borderId="0" xfId="0" applyNumberFormat="1" applyFont="1" applyFill="1" applyBorder="1" applyAlignment="1">
      <alignment horizontal="justify"/>
    </xf>
    <xf numFmtId="9" fontId="52" fillId="0" borderId="0" xfId="0" applyNumberFormat="1" applyFont="1" applyFill="1" applyBorder="1" applyAlignment="1">
      <alignment horizontal="right"/>
    </xf>
    <xf numFmtId="166" fontId="49" fillId="112" borderId="1" xfId="10" applyNumberFormat="1" applyFont="1" applyFill="1" applyBorder="1" applyAlignment="1">
      <alignment horizontal="justify" vertical="center"/>
    </xf>
    <xf numFmtId="0" fontId="49" fillId="112" borderId="1" xfId="0" applyFont="1" applyFill="1" applyBorder="1" applyAlignment="1">
      <alignment horizontal="justify"/>
    </xf>
    <xf numFmtId="168" fontId="49" fillId="112" borderId="1" xfId="0" applyNumberFormat="1" applyFont="1" applyFill="1" applyBorder="1" applyAlignment="1">
      <alignment horizontal="justify"/>
    </xf>
    <xf numFmtId="10" fontId="73" fillId="112" borderId="12" xfId="24" applyNumberFormat="1" applyFont="1" applyFill="1" applyBorder="1" applyAlignment="1">
      <alignment horizontal="right" vertical="center"/>
    </xf>
    <xf numFmtId="167" fontId="73" fillId="112" borderId="12" xfId="10" applyNumberFormat="1" applyFont="1" applyFill="1" applyBorder="1" applyAlignment="1">
      <alignment horizontal="right" vertical="center"/>
    </xf>
    <xf numFmtId="9" fontId="73" fillId="112" borderId="12" xfId="24" applyNumberFormat="1" applyFont="1" applyFill="1" applyBorder="1" applyAlignment="1">
      <alignment horizontal="right" vertical="center"/>
    </xf>
    <xf numFmtId="10" fontId="73" fillId="123" borderId="12" xfId="24" applyNumberFormat="1" applyFont="1" applyFill="1" applyBorder="1" applyAlignment="1">
      <alignment horizontal="right" vertical="center"/>
    </xf>
    <xf numFmtId="167" fontId="73" fillId="123" borderId="12" xfId="10" applyNumberFormat="1" applyFont="1" applyFill="1" applyBorder="1" applyAlignment="1">
      <alignment horizontal="right" vertical="center"/>
    </xf>
    <xf numFmtId="9" fontId="73" fillId="123" borderId="12" xfId="24" applyNumberFormat="1" applyFont="1" applyFill="1" applyBorder="1" applyAlignment="1">
      <alignment horizontal="right" vertical="center"/>
    </xf>
    <xf numFmtId="170" fontId="74" fillId="3" borderId="13" xfId="0" applyNumberFormat="1" applyFont="1" applyFill="1" applyBorder="1" applyAlignment="1">
      <alignment horizontal="center" vertical="center"/>
    </xf>
    <xf numFmtId="166" fontId="38" fillId="3" borderId="0" xfId="10" applyNumberFormat="1" applyFont="1" applyFill="1" applyBorder="1" applyAlignment="1">
      <alignment vertical="center"/>
    </xf>
    <xf numFmtId="171" fontId="75" fillId="113" borderId="0" xfId="27" applyNumberFormat="1" applyFont="1" applyFill="1" applyBorder="1" applyAlignment="1">
      <alignment horizontal="justify" vertical="center"/>
    </xf>
    <xf numFmtId="10" fontId="75" fillId="113" borderId="0" xfId="27" applyNumberFormat="1" applyFont="1" applyFill="1" applyBorder="1" applyAlignment="1">
      <alignment horizontal="right" vertical="center"/>
    </xf>
    <xf numFmtId="168" fontId="75" fillId="113" borderId="0" xfId="27" applyNumberFormat="1" applyFont="1" applyFill="1" applyBorder="1" applyAlignment="1">
      <alignment horizontal="right" vertical="center"/>
    </xf>
    <xf numFmtId="1" fontId="54" fillId="112" borderId="33" xfId="16" applyNumberFormat="1" applyFont="1" applyFill="1" applyBorder="1" applyAlignment="1">
      <alignment horizontal="justify" vertical="center"/>
    </xf>
    <xf numFmtId="171" fontId="54" fillId="112" borderId="33" xfId="13" applyNumberFormat="1" applyFont="1" applyFill="1" applyBorder="1" applyAlignment="1" applyProtection="1">
      <alignment horizontal="right" vertical="center"/>
      <protection locked="0"/>
    </xf>
    <xf numFmtId="1" fontId="54" fillId="112" borderId="33" xfId="23" applyNumberFormat="1" applyFont="1" applyFill="1" applyBorder="1" applyAlignment="1">
      <alignment horizontal="justify" vertical="center"/>
    </xf>
    <xf numFmtId="166" fontId="75" fillId="113" borderId="0" xfId="10" applyNumberFormat="1" applyFont="1" applyFill="1" applyBorder="1" applyAlignment="1">
      <alignment horizontal="justify" vertical="center" wrapText="1" readingOrder="1"/>
    </xf>
    <xf numFmtId="172" fontId="75" fillId="113" borderId="0" xfId="10" applyNumberFormat="1" applyFont="1" applyFill="1" applyBorder="1" applyAlignment="1">
      <alignment horizontal="justify" vertical="center" wrapText="1" readingOrder="1"/>
    </xf>
    <xf numFmtId="172" fontId="54" fillId="123" borderId="0" xfId="0" applyNumberFormat="1" applyFont="1" applyFill="1" applyBorder="1" applyAlignment="1">
      <alignment horizontal="justify" vertical="center"/>
    </xf>
    <xf numFmtId="168" fontId="54" fillId="123" borderId="0" xfId="0" applyNumberFormat="1" applyFont="1" applyFill="1" applyBorder="1" applyAlignment="1">
      <alignment horizontal="justify" vertical="center"/>
    </xf>
    <xf numFmtId="166" fontId="55" fillId="123" borderId="0" xfId="20" applyNumberFormat="1" applyFont="1" applyFill="1" applyBorder="1" applyAlignment="1">
      <alignment horizontal="justify" vertical="center" wrapText="1"/>
    </xf>
    <xf numFmtId="166" fontId="73" fillId="123" borderId="47" xfId="32" applyNumberFormat="1" applyFont="1" applyFill="1" applyBorder="1" applyAlignment="1">
      <alignment horizontal="justify" vertical="center"/>
    </xf>
    <xf numFmtId="167" fontId="73" fillId="123" borderId="101" xfId="32" applyNumberFormat="1" applyFont="1" applyFill="1" applyBorder="1" applyAlignment="1" applyProtection="1">
      <alignment horizontal="right" vertical="center"/>
      <protection locked="0"/>
    </xf>
    <xf numFmtId="168" fontId="75" fillId="32" borderId="0" xfId="10" applyNumberFormat="1" applyFont="1" applyFill="1" applyBorder="1" applyAlignment="1">
      <alignment horizontal="right" vertical="center"/>
    </xf>
    <xf numFmtId="9" fontId="33" fillId="13" borderId="0" xfId="24" applyFont="1" applyFill="1" applyBorder="1" applyAlignment="1">
      <alignment horizontal="center" vertical="center" wrapText="1"/>
    </xf>
    <xf numFmtId="165" fontId="54" fillId="123" borderId="0" xfId="0" applyNumberFormat="1" applyFont="1" applyFill="1" applyBorder="1" applyAlignment="1">
      <alignment horizontal="justify" vertical="center"/>
    </xf>
    <xf numFmtId="165" fontId="52" fillId="3" borderId="0" xfId="0" applyNumberFormat="1" applyFont="1" applyFill="1" applyBorder="1" applyAlignment="1">
      <alignment horizontal="justify" vertical="center"/>
    </xf>
    <xf numFmtId="165" fontId="76" fillId="17" borderId="12" xfId="19" applyNumberFormat="1" applyFont="1" applyFill="1" applyBorder="1" applyAlignment="1">
      <alignment horizontal="justify" vertical="center"/>
    </xf>
    <xf numFmtId="176" fontId="54" fillId="123" borderId="0" xfId="0" applyNumberFormat="1" applyFont="1" applyFill="1" applyBorder="1" applyAlignment="1">
      <alignment horizontal="justify" vertical="center"/>
    </xf>
    <xf numFmtId="176" fontId="52" fillId="3" borderId="0" xfId="0" applyNumberFormat="1" applyFont="1" applyFill="1" applyBorder="1" applyAlignment="1">
      <alignment horizontal="justify" vertical="center"/>
    </xf>
    <xf numFmtId="176" fontId="75" fillId="15" borderId="0" xfId="19" applyNumberFormat="1" applyFont="1" applyFill="1" applyBorder="1" applyAlignment="1">
      <alignment horizontal="justify" vertical="center"/>
    </xf>
    <xf numFmtId="176" fontId="54" fillId="123" borderId="0" xfId="27" applyNumberFormat="1" applyFont="1" applyFill="1" applyBorder="1" applyAlignment="1">
      <alignment horizontal="right" vertical="center"/>
    </xf>
    <xf numFmtId="176" fontId="52" fillId="3" borderId="0" xfId="27" applyNumberFormat="1" applyFont="1" applyFill="1" applyBorder="1" applyAlignment="1">
      <alignment horizontal="right" vertical="center"/>
    </xf>
    <xf numFmtId="176" fontId="76" fillId="112" borderId="12" xfId="27" applyNumberFormat="1" applyFont="1" applyFill="1" applyBorder="1" applyAlignment="1">
      <alignment horizontal="right" vertical="center"/>
    </xf>
    <xf numFmtId="176" fontId="75" fillId="113" borderId="0" xfId="27" applyNumberFormat="1" applyFont="1" applyFill="1" applyBorder="1" applyAlignment="1">
      <alignment horizontal="right" vertical="center"/>
    </xf>
    <xf numFmtId="176" fontId="52" fillId="0" borderId="0" xfId="24" applyNumberFormat="1" applyFont="1" applyFill="1" applyBorder="1" applyAlignment="1">
      <alignment horizontal="right" vertical="center"/>
    </xf>
    <xf numFmtId="176" fontId="76" fillId="123" borderId="12" xfId="19" applyNumberFormat="1" applyFont="1" applyFill="1" applyBorder="1" applyAlignment="1">
      <alignment horizontal="right" vertical="center"/>
    </xf>
    <xf numFmtId="176" fontId="52" fillId="0" borderId="13" xfId="24" applyNumberFormat="1" applyFont="1" applyFill="1" applyBorder="1" applyAlignment="1">
      <alignment horizontal="right" vertical="center"/>
    </xf>
    <xf numFmtId="176" fontId="76" fillId="112" borderId="12" xfId="19" applyNumberFormat="1" applyFont="1" applyFill="1" applyBorder="1" applyAlignment="1">
      <alignment horizontal="right" vertical="center"/>
    </xf>
    <xf numFmtId="176" fontId="75" fillId="28" borderId="0" xfId="19" applyNumberFormat="1" applyFont="1" applyFill="1" applyBorder="1" applyAlignment="1">
      <alignment horizontal="right" vertical="center"/>
    </xf>
    <xf numFmtId="176" fontId="75" fillId="113" borderId="0" xfId="19" applyNumberFormat="1" applyFont="1" applyFill="1" applyBorder="1" applyAlignment="1">
      <alignment horizontal="right" vertical="center"/>
    </xf>
    <xf numFmtId="0" fontId="60" fillId="0" borderId="0" xfId="0" applyFont="1" applyBorder="1" applyAlignment="1">
      <alignment vertical="center" wrapText="1"/>
    </xf>
    <xf numFmtId="209" fontId="52" fillId="0" borderId="19" xfId="13" applyNumberFormat="1" applyFont="1" applyBorder="1" applyAlignment="1" applyProtection="1">
      <alignment horizontal="right" vertical="center"/>
      <protection locked="0"/>
    </xf>
    <xf numFmtId="209" fontId="52" fillId="0" borderId="20" xfId="13" applyNumberFormat="1" applyFont="1" applyBorder="1" applyAlignment="1" applyProtection="1">
      <alignment horizontal="right" vertical="center"/>
      <protection locked="0"/>
    </xf>
    <xf numFmtId="1" fontId="32" fillId="2" borderId="0" xfId="0" applyNumberFormat="1" applyFont="1" applyFill="1" applyAlignment="1">
      <alignment horizontal="center" vertical="center"/>
    </xf>
    <xf numFmtId="0" fontId="0" fillId="0" borderId="0" xfId="0" applyFont="1"/>
    <xf numFmtId="10" fontId="52" fillId="0" borderId="137" xfId="37889" applyNumberFormat="1" applyFont="1" applyFill="1" applyBorder="1" applyAlignment="1">
      <alignment horizontal="center" vertical="center" wrapText="1"/>
    </xf>
    <xf numFmtId="10" fontId="52" fillId="0" borderId="138" xfId="37889" applyNumberFormat="1" applyFont="1" applyFill="1" applyBorder="1" applyAlignment="1">
      <alignment horizontal="center" vertical="center" wrapText="1"/>
    </xf>
    <xf numFmtId="3" fontId="52" fillId="0" borderId="138" xfId="53" applyNumberFormat="1" applyFont="1" applyFill="1" applyBorder="1" applyAlignment="1">
      <alignment horizontal="center" vertical="center" wrapText="1"/>
    </xf>
    <xf numFmtId="3" fontId="52" fillId="0" borderId="137" xfId="53" applyNumberFormat="1" applyFont="1" applyFill="1" applyBorder="1" applyAlignment="1">
      <alignment horizontal="center" vertical="center" wrapText="1"/>
    </xf>
    <xf numFmtId="168" fontId="52" fillId="0" borderId="137" xfId="37889" applyNumberFormat="1" applyFont="1" applyFill="1" applyBorder="1" applyAlignment="1">
      <alignment horizontal="center" vertical="center" wrapText="1"/>
    </xf>
    <xf numFmtId="168" fontId="52" fillId="0" borderId="138" xfId="37889" applyNumberFormat="1" applyFont="1" applyFill="1" applyBorder="1" applyAlignment="1">
      <alignment horizontal="center" vertical="center" wrapText="1"/>
    </xf>
    <xf numFmtId="168" fontId="52" fillId="0" borderId="138" xfId="53" applyNumberFormat="1" applyFont="1" applyFill="1" applyBorder="1" applyAlignment="1">
      <alignment horizontal="center" vertical="center" wrapText="1"/>
    </xf>
    <xf numFmtId="168" fontId="52" fillId="0" borderId="137" xfId="53" applyNumberFormat="1" applyFont="1" applyFill="1" applyBorder="1" applyAlignment="1">
      <alignment horizontal="center" vertical="center" wrapText="1"/>
    </xf>
    <xf numFmtId="0" fontId="32" fillId="2" borderId="0" xfId="47" applyFont="1" applyFill="1" applyBorder="1" applyAlignment="1">
      <alignment horizontal="left" vertical="center" wrapText="1"/>
    </xf>
    <xf numFmtId="0" fontId="32" fillId="2" borderId="0" xfId="47" applyFont="1" applyFill="1" applyBorder="1" applyAlignment="1">
      <alignment horizontal="center" vertical="center" wrapText="1"/>
    </xf>
    <xf numFmtId="164" fontId="52" fillId="0" borderId="139" xfId="43" applyNumberFormat="1" applyFont="1" applyBorder="1" applyAlignment="1">
      <alignment horizontal="center" vertical="center"/>
    </xf>
    <xf numFmtId="164" fontId="52" fillId="0" borderId="139" xfId="43" applyNumberFormat="1" applyFont="1" applyBorder="1" applyAlignment="1">
      <alignment horizontal="right" vertical="center"/>
    </xf>
    <xf numFmtId="0" fontId="54" fillId="0" borderId="0" xfId="47" applyFont="1" applyBorder="1" applyAlignment="1">
      <alignment horizontal="left" vertical="center" indent="1"/>
    </xf>
    <xf numFmtId="164" fontId="54" fillId="0" borderId="139" xfId="43" applyNumberFormat="1" applyFont="1" applyBorder="1" applyAlignment="1">
      <alignment horizontal="center" vertical="center"/>
    </xf>
    <xf numFmtId="0" fontId="54" fillId="0" borderId="139" xfId="47" applyFont="1" applyBorder="1" applyAlignment="1">
      <alignment horizontal="left" vertical="center" indent="1"/>
    </xf>
    <xf numFmtId="0" fontId="54" fillId="0" borderId="138" xfId="47" applyFont="1" applyBorder="1" applyAlignment="1">
      <alignment horizontal="left" vertical="center" indent="1"/>
    </xf>
    <xf numFmtId="0" fontId="54" fillId="0" borderId="139" xfId="38351" applyFont="1" applyFill="1" applyBorder="1" applyAlignment="1">
      <alignment horizontal="left" vertical="center" indent="1"/>
    </xf>
    <xf numFmtId="0" fontId="54" fillId="0" borderId="137" xfId="38351" applyFont="1" applyFill="1" applyBorder="1" applyAlignment="1">
      <alignment horizontal="left" vertical="center" indent="1"/>
    </xf>
    <xf numFmtId="164" fontId="54" fillId="0" borderId="137" xfId="43" applyNumberFormat="1" applyFont="1" applyFill="1" applyBorder="1" applyAlignment="1">
      <alignment horizontal="right" vertical="center"/>
    </xf>
    <xf numFmtId="0" fontId="52" fillId="0" borderId="139" xfId="47" applyFont="1" applyBorder="1" applyAlignment="1">
      <alignment horizontal="left" vertical="center" indent="2"/>
    </xf>
    <xf numFmtId="0" fontId="52" fillId="0" borderId="137" xfId="47" applyFont="1" applyBorder="1" applyAlignment="1">
      <alignment horizontal="left" vertical="center" indent="2"/>
    </xf>
    <xf numFmtId="164" fontId="52" fillId="0" borderId="137" xfId="43" applyNumberFormat="1" applyFont="1" applyBorder="1" applyAlignment="1">
      <alignment horizontal="center" vertical="center"/>
    </xf>
    <xf numFmtId="164" fontId="52" fillId="0" borderId="137" xfId="43" applyNumberFormat="1" applyFont="1" applyBorder="1" applyAlignment="1">
      <alignment horizontal="right" vertical="center"/>
    </xf>
    <xf numFmtId="0" fontId="54" fillId="0" borderId="137" xfId="47" applyFont="1" applyBorder="1" applyAlignment="1">
      <alignment horizontal="left" vertical="center" indent="1"/>
    </xf>
    <xf numFmtId="164" fontId="54" fillId="0" borderId="137" xfId="43" applyNumberFormat="1" applyFont="1" applyBorder="1" applyAlignment="1">
      <alignment horizontal="right" vertical="center"/>
    </xf>
    <xf numFmtId="164" fontId="54" fillId="0" borderId="139" xfId="43" applyNumberFormat="1" applyFont="1" applyFill="1" applyBorder="1" applyAlignment="1">
      <alignment horizontal="right" vertical="center"/>
    </xf>
    <xf numFmtId="0" fontId="52" fillId="0" borderId="0" xfId="47" applyFont="1" applyBorder="1" applyAlignment="1">
      <alignment horizontal="left" vertical="center" indent="2"/>
    </xf>
    <xf numFmtId="164" fontId="52" fillId="0" borderId="0" xfId="43" applyNumberFormat="1" applyFont="1" applyBorder="1" applyAlignment="1">
      <alignment horizontal="center" vertical="center"/>
    </xf>
    <xf numFmtId="164" fontId="52" fillId="0" borderId="0" xfId="43" applyNumberFormat="1" applyFont="1" applyBorder="1" applyAlignment="1">
      <alignment horizontal="right" vertical="center"/>
    </xf>
    <xf numFmtId="164" fontId="54" fillId="0" borderId="0" xfId="43" applyNumberFormat="1" applyFont="1" applyBorder="1" applyAlignment="1">
      <alignment horizontal="center" vertical="center"/>
    </xf>
    <xf numFmtId="0" fontId="52" fillId="0" borderId="0" xfId="47" applyFont="1" applyBorder="1" applyAlignment="1">
      <alignment horizontal="left" vertical="center" indent="3"/>
    </xf>
    <xf numFmtId="0" fontId="52" fillId="0" borderId="137" xfId="47" applyFont="1" applyBorder="1" applyAlignment="1">
      <alignment horizontal="left" vertical="center" indent="3"/>
    </xf>
    <xf numFmtId="164" fontId="54" fillId="0" borderId="139" xfId="43" applyNumberFormat="1" applyFont="1" applyBorder="1" applyAlignment="1">
      <alignment horizontal="right" vertical="center"/>
    </xf>
    <xf numFmtId="0" fontId="52" fillId="0" borderId="138" xfId="47" applyFont="1" applyBorder="1" applyAlignment="1">
      <alignment horizontal="left" vertical="center" wrapText="1" indent="1"/>
    </xf>
    <xf numFmtId="164" fontId="52" fillId="0" borderId="138" xfId="43" applyNumberFormat="1" applyFont="1" applyBorder="1" applyAlignment="1">
      <alignment horizontal="center" vertical="center"/>
    </xf>
    <xf numFmtId="0" fontId="52" fillId="0" borderId="0" xfId="47" applyFont="1" applyBorder="1" applyAlignment="1">
      <alignment horizontal="left" vertical="center" indent="1"/>
    </xf>
    <xf numFmtId="3" fontId="52" fillId="0" borderId="0" xfId="47" applyNumberFormat="1" applyFont="1" applyBorder="1" applyAlignment="1">
      <alignment horizontal="right" vertical="center"/>
    </xf>
    <xf numFmtId="164" fontId="54" fillId="0" borderId="138" xfId="43" applyNumberFormat="1" applyFont="1" applyFill="1" applyBorder="1" applyAlignment="1">
      <alignment horizontal="center" vertical="center"/>
    </xf>
    <xf numFmtId="0" fontId="52" fillId="0" borderId="137" xfId="47" applyFont="1" applyBorder="1" applyAlignment="1">
      <alignment horizontal="left" vertical="center" indent="1"/>
    </xf>
    <xf numFmtId="164" fontId="52" fillId="0" borderId="137" xfId="56" applyNumberFormat="1" applyFont="1" applyBorder="1" applyAlignment="1">
      <alignment horizontal="center" vertical="center"/>
    </xf>
    <xf numFmtId="0" fontId="54" fillId="0" borderId="139" xfId="55" applyFont="1" applyFill="1" applyBorder="1" applyAlignment="1">
      <alignment horizontal="left" vertical="center" wrapText="1" indent="1"/>
    </xf>
    <xf numFmtId="164" fontId="54" fillId="0" borderId="139" xfId="56" applyNumberFormat="1" applyFont="1" applyBorder="1" applyAlignment="1">
      <alignment horizontal="center" vertical="center"/>
    </xf>
    <xf numFmtId="164" fontId="54" fillId="0" borderId="139" xfId="56" applyNumberFormat="1" applyFont="1" applyBorder="1" applyAlignment="1">
      <alignment horizontal="right" vertical="center"/>
    </xf>
    <xf numFmtId="0" fontId="52" fillId="0" borderId="137" xfId="57" applyFont="1" applyBorder="1" applyAlignment="1">
      <alignment horizontal="left" vertical="center" wrapText="1" indent="1"/>
    </xf>
    <xf numFmtId="164" fontId="52" fillId="0" borderId="137" xfId="56" applyNumberFormat="1" applyFont="1" applyBorder="1" applyAlignment="1">
      <alignment horizontal="right" vertical="center"/>
    </xf>
    <xf numFmtId="0" fontId="89" fillId="0" borderId="137" xfId="47" applyFont="1" applyFill="1" applyBorder="1" applyAlignment="1">
      <alignment horizontal="left" vertical="center" wrapText="1"/>
    </xf>
    <xf numFmtId="0" fontId="89" fillId="0" borderId="139" xfId="47" applyFont="1" applyFill="1" applyBorder="1" applyAlignment="1">
      <alignment horizontal="left" vertical="center" wrapText="1"/>
    </xf>
    <xf numFmtId="0" fontId="88" fillId="0" borderId="139" xfId="47" applyFont="1" applyFill="1" applyBorder="1" applyAlignment="1">
      <alignment horizontal="left" vertical="center" wrapText="1" indent="1"/>
    </xf>
    <xf numFmtId="0" fontId="88" fillId="0" borderId="0" xfId="47" applyFont="1" applyFill="1" applyBorder="1" applyAlignment="1">
      <alignment horizontal="left" vertical="center" wrapText="1" indent="2"/>
    </xf>
    <xf numFmtId="0" fontId="88" fillId="0" borderId="137" xfId="47" applyFont="1" applyFill="1" applyBorder="1" applyAlignment="1">
      <alignment horizontal="left" vertical="center" wrapText="1" indent="2"/>
    </xf>
    <xf numFmtId="0" fontId="37" fillId="0" borderId="0" xfId="47" applyFont="1"/>
    <xf numFmtId="168" fontId="89" fillId="0" borderId="137" xfId="56" applyNumberFormat="1" applyFont="1" applyFill="1" applyBorder="1" applyAlignment="1">
      <alignment horizontal="center" vertical="center" wrapText="1"/>
    </xf>
    <xf numFmtId="168" fontId="89" fillId="0" borderId="139" xfId="56" applyNumberFormat="1" applyFont="1" applyFill="1" applyBorder="1" applyAlignment="1">
      <alignment horizontal="center" vertical="center" wrapText="1"/>
    </xf>
    <xf numFmtId="168" fontId="89" fillId="0" borderId="138" xfId="56" applyNumberFormat="1" applyFont="1" applyFill="1" applyBorder="1" applyAlignment="1">
      <alignment horizontal="center" vertical="center" wrapText="1"/>
    </xf>
    <xf numFmtId="168" fontId="88" fillId="0" borderId="139" xfId="56" applyNumberFormat="1" applyFont="1" applyFill="1" applyBorder="1" applyAlignment="1">
      <alignment horizontal="center" vertical="center" wrapText="1"/>
    </xf>
    <xf numFmtId="168" fontId="88" fillId="0" borderId="0" xfId="56" applyNumberFormat="1" applyFont="1" applyFill="1" applyBorder="1" applyAlignment="1">
      <alignment horizontal="center" vertical="center" wrapText="1"/>
    </xf>
    <xf numFmtId="168" fontId="88" fillId="0" borderId="137" xfId="56" applyNumberFormat="1" applyFont="1" applyFill="1" applyBorder="1" applyAlignment="1">
      <alignment horizontal="center" vertical="center" wrapText="1"/>
    </xf>
    <xf numFmtId="10" fontId="88" fillId="0" borderId="137" xfId="53" applyNumberFormat="1" applyFont="1" applyFill="1" applyBorder="1" applyAlignment="1">
      <alignment horizontal="left" vertical="center" wrapText="1" indent="1"/>
    </xf>
    <xf numFmtId="10" fontId="88" fillId="0" borderId="138" xfId="53" applyNumberFormat="1" applyFont="1" applyFill="1" applyBorder="1" applyAlignment="1">
      <alignment horizontal="left" vertical="center" wrapText="1" indent="1"/>
    </xf>
    <xf numFmtId="0" fontId="49" fillId="45" borderId="0" xfId="0" applyFont="1" applyFill="1" applyBorder="1"/>
    <xf numFmtId="0" fontId="55" fillId="45" borderId="0" xfId="0" applyFont="1" applyFill="1" applyBorder="1" applyAlignment="1">
      <alignment wrapText="1"/>
    </xf>
    <xf numFmtId="0" fontId="74" fillId="45" borderId="0" xfId="0" applyFont="1" applyFill="1" applyBorder="1" applyAlignment="1">
      <alignment wrapText="1"/>
    </xf>
    <xf numFmtId="0" fontId="54" fillId="2" borderId="8" xfId="22362" applyFont="1" applyFill="1" applyBorder="1" applyAlignment="1">
      <alignment horizontal="left" vertical="center"/>
    </xf>
    <xf numFmtId="0" fontId="19" fillId="0" borderId="0" xfId="0" applyFont="1" applyBorder="1" applyAlignment="1"/>
    <xf numFmtId="169" fontId="32" fillId="0" borderId="0" xfId="0" applyNumberFormat="1" applyFont="1" applyFill="1" applyBorder="1" applyAlignment="1">
      <alignment horizontal="justify" vertical="center" wrapText="1"/>
    </xf>
    <xf numFmtId="1" fontId="49" fillId="4" borderId="33" xfId="23" applyNumberFormat="1" applyFont="1" applyFill="1" applyBorder="1" applyAlignment="1">
      <alignment horizontal="justify" vertical="center" wrapText="1"/>
    </xf>
    <xf numFmtId="166" fontId="49" fillId="0" borderId="0" xfId="19" applyNumberFormat="1" applyFont="1" applyFill="1" applyBorder="1" applyAlignment="1">
      <alignment horizontal="justify" vertical="center"/>
    </xf>
    <xf numFmtId="0" fontId="49" fillId="112" borderId="0" xfId="12" applyFont="1" applyFill="1" applyBorder="1" applyAlignment="1">
      <alignment horizontal="left" vertical="center" wrapText="1"/>
    </xf>
    <xf numFmtId="0" fontId="49" fillId="112" borderId="1" xfId="11" applyFont="1" applyFill="1" applyBorder="1" applyAlignment="1">
      <alignment horizontal="left" vertical="center" wrapText="1"/>
    </xf>
    <xf numFmtId="0" fontId="48" fillId="2" borderId="0" xfId="6" applyFont="1" applyFill="1"/>
    <xf numFmtId="168" fontId="49" fillId="112" borderId="0" xfId="12" applyNumberFormat="1" applyFont="1" applyFill="1" applyBorder="1" applyAlignment="1">
      <alignment horizontal="right" vertical="center" wrapText="1"/>
    </xf>
    <xf numFmtId="0" fontId="52" fillId="0" borderId="0" xfId="12" applyFont="1" applyFill="1" applyBorder="1" applyAlignment="1">
      <alignment horizontal="left" vertical="center" wrapText="1"/>
    </xf>
    <xf numFmtId="0" fontId="54" fillId="0" borderId="0" xfId="12" applyFont="1" applyFill="1" applyBorder="1" applyAlignment="1">
      <alignment horizontal="left" vertical="center" wrapText="1"/>
    </xf>
    <xf numFmtId="216" fontId="49" fillId="112" borderId="1" xfId="15" applyNumberFormat="1" applyFont="1" applyFill="1" applyBorder="1" applyAlignment="1">
      <alignment vertical="center"/>
    </xf>
    <xf numFmtId="1" fontId="32" fillId="2" borderId="77" xfId="0" applyNumberFormat="1" applyFont="1" applyFill="1" applyBorder="1" applyAlignment="1">
      <alignment horizontal="center" vertical="center"/>
    </xf>
    <xf numFmtId="0" fontId="5" fillId="0" borderId="0" xfId="10" applyFont="1" applyBorder="1" applyAlignment="1">
      <alignment horizontal="justify"/>
    </xf>
    <xf numFmtId="0" fontId="6" fillId="0" borderId="0" xfId="19" quotePrefix="1" applyFont="1" applyBorder="1" applyAlignment="1">
      <alignment horizontal="justify"/>
    </xf>
    <xf numFmtId="14" fontId="32" fillId="2" borderId="0" xfId="16" applyNumberFormat="1" applyFont="1" applyFill="1" applyBorder="1" applyAlignment="1">
      <alignment horizontal="center" vertical="center"/>
    </xf>
    <xf numFmtId="0" fontId="54" fillId="120" borderId="0" xfId="14" applyFont="1" applyFill="1" applyBorder="1" applyAlignment="1">
      <alignment horizontal="center" vertical="center" wrapText="1"/>
    </xf>
    <xf numFmtId="0" fontId="54" fillId="0" borderId="0" xfId="33877" applyFont="1" applyBorder="1" applyAlignment="1">
      <alignment horizontal="center" vertical="center"/>
    </xf>
    <xf numFmtId="0" fontId="52" fillId="0" borderId="1" xfId="14" applyFont="1" applyBorder="1" applyAlignment="1">
      <alignment horizontal="center" vertical="center" wrapText="1"/>
    </xf>
    <xf numFmtId="171" fontId="54" fillId="20" borderId="0" xfId="37343" applyNumberFormat="1" applyFont="1" applyFill="1" applyBorder="1" applyAlignment="1">
      <alignment horizontal="right" vertical="center" wrapText="1"/>
    </xf>
    <xf numFmtId="168" fontId="54" fillId="0" borderId="0" xfId="0" applyNumberFormat="1" applyFont="1" applyBorder="1" applyAlignment="1">
      <alignment horizontal="right" vertical="center" wrapText="1"/>
    </xf>
    <xf numFmtId="0" fontId="12" fillId="0" borderId="0" xfId="10" applyFont="1" applyFill="1" applyBorder="1" applyAlignment="1">
      <alignment horizontal="justify"/>
    </xf>
    <xf numFmtId="166" fontId="53" fillId="3" borderId="0" xfId="0" applyNumberFormat="1" applyFont="1" applyFill="1" applyBorder="1" applyAlignment="1">
      <alignment horizontal="justify" vertical="center"/>
    </xf>
    <xf numFmtId="0" fontId="33" fillId="2" borderId="90" xfId="38" applyFont="1" applyFill="1" applyBorder="1" applyAlignment="1">
      <alignment horizontal="center" vertical="center" wrapText="1"/>
    </xf>
    <xf numFmtId="166" fontId="53" fillId="3" borderId="108" xfId="33" applyNumberFormat="1" applyFont="1" applyFill="1" applyBorder="1" applyAlignment="1">
      <alignment horizontal="justify" vertical="center"/>
    </xf>
    <xf numFmtId="170" fontId="53" fillId="3" borderId="112" xfId="25" applyNumberFormat="1" applyFont="1" applyFill="1" applyBorder="1" applyAlignment="1">
      <alignment horizontal="center"/>
    </xf>
    <xf numFmtId="166" fontId="53" fillId="3" borderId="0" xfId="0" applyNumberFormat="1" applyFont="1" applyFill="1" applyBorder="1" applyAlignment="1">
      <alignment horizontal="justify" vertical="center" wrapText="1"/>
    </xf>
    <xf numFmtId="168" fontId="35" fillId="46" borderId="0" xfId="51" applyNumberFormat="1" applyFont="1" applyFill="1" applyBorder="1" applyAlignment="1">
      <alignment horizontal="right" vertical="center"/>
    </xf>
    <xf numFmtId="0" fontId="35" fillId="38" borderId="0" xfId="51" applyFont="1" applyFill="1" applyBorder="1" applyAlignment="1">
      <alignment horizontal="left" vertical="center" wrapText="1"/>
    </xf>
    <xf numFmtId="1" fontId="67" fillId="3" borderId="0" xfId="23" applyNumberFormat="1" applyFont="1" applyFill="1" applyAlignment="1">
      <alignment horizontal="justify"/>
    </xf>
    <xf numFmtId="168" fontId="54" fillId="0" borderId="0" xfId="19" applyNumberFormat="1" applyFont="1" applyBorder="1" applyAlignment="1">
      <alignment horizontal="right" vertical="center"/>
    </xf>
    <xf numFmtId="168" fontId="52" fillId="0" borderId="74" xfId="19" applyNumberFormat="1" applyFont="1" applyBorder="1" applyAlignment="1">
      <alignment horizontal="right" vertical="center"/>
    </xf>
    <xf numFmtId="168" fontId="52" fillId="0" borderId="59" xfId="19" applyNumberFormat="1" applyFont="1" applyBorder="1" applyAlignment="1">
      <alignment horizontal="right" vertical="center"/>
    </xf>
    <xf numFmtId="168" fontId="54" fillId="0" borderId="74" xfId="19" applyNumberFormat="1" applyFont="1" applyBorder="1" applyAlignment="1">
      <alignment horizontal="right" vertical="center"/>
    </xf>
    <xf numFmtId="168" fontId="54" fillId="0" borderId="59" xfId="19" applyNumberFormat="1" applyFont="1" applyBorder="1" applyAlignment="1">
      <alignment horizontal="right" vertical="center"/>
    </xf>
    <xf numFmtId="168" fontId="52" fillId="0" borderId="134" xfId="19" applyNumberFormat="1" applyFont="1" applyBorder="1" applyAlignment="1">
      <alignment horizontal="right" vertical="center"/>
    </xf>
    <xf numFmtId="168" fontId="52" fillId="0" borderId="135" xfId="19" applyNumberFormat="1" applyFont="1" applyBorder="1" applyAlignment="1">
      <alignment horizontal="right" vertical="center"/>
    </xf>
    <xf numFmtId="0" fontId="100" fillId="0" borderId="148" xfId="60" applyFont="1" applyBorder="1" applyAlignment="1">
      <alignment horizontal="center" vertical="center"/>
    </xf>
    <xf numFmtId="0" fontId="19" fillId="0" borderId="0" xfId="24383" applyFont="1" applyFill="1" applyBorder="1" applyAlignment="1">
      <alignment horizontal="center" vertical="center"/>
    </xf>
    <xf numFmtId="0" fontId="5" fillId="0" borderId="0" xfId="59" applyFill="1" applyAlignment="1">
      <alignment vertical="center"/>
    </xf>
    <xf numFmtId="0" fontId="32" fillId="2" borderId="0" xfId="10" applyFont="1" applyFill="1" applyBorder="1" applyAlignment="1">
      <alignment horizontal="center" vertical="center" wrapText="1"/>
    </xf>
    <xf numFmtId="0" fontId="5" fillId="0" borderId="0" xfId="0" applyFont="1" applyBorder="1" applyAlignment="1">
      <alignment horizontal="justify"/>
    </xf>
    <xf numFmtId="0" fontId="38" fillId="3" borderId="0" xfId="10" applyFont="1" applyFill="1" applyBorder="1" applyAlignment="1">
      <alignment horizontal="left" vertical="center"/>
    </xf>
    <xf numFmtId="0" fontId="32" fillId="2" borderId="8" xfId="22362" applyFont="1" applyFill="1" applyBorder="1" applyAlignment="1">
      <alignment horizontal="left" vertical="center"/>
    </xf>
    <xf numFmtId="0" fontId="32" fillId="2" borderId="17" xfId="22362" applyFont="1" applyFill="1" applyBorder="1" applyAlignment="1">
      <alignment horizontal="left" vertical="center"/>
    </xf>
    <xf numFmtId="0" fontId="32" fillId="2" borderId="184" xfId="22362" applyFont="1" applyFill="1" applyBorder="1" applyAlignment="1">
      <alignment horizontal="left" vertical="center"/>
    </xf>
    <xf numFmtId="0" fontId="32" fillId="2" borderId="185" xfId="22362" applyFont="1" applyFill="1" applyBorder="1" applyAlignment="1">
      <alignment horizontal="left" vertical="center"/>
    </xf>
    <xf numFmtId="0" fontId="32" fillId="2" borderId="92" xfId="22362" applyFont="1" applyFill="1" applyBorder="1" applyAlignment="1">
      <alignment horizontal="left" vertical="center"/>
    </xf>
    <xf numFmtId="0" fontId="52" fillId="0" borderId="0" xfId="14" applyFont="1" applyBorder="1" applyAlignment="1">
      <alignment horizontal="left" vertical="center" wrapText="1"/>
    </xf>
    <xf numFmtId="166" fontId="52" fillId="0" borderId="114" xfId="33875" applyNumberFormat="1" applyFont="1" applyFill="1" applyBorder="1" applyAlignment="1">
      <alignment horizontal="center" vertical="center" wrapText="1"/>
    </xf>
    <xf numFmtId="0" fontId="8" fillId="3" borderId="0" xfId="10" applyFont="1" applyFill="1" applyBorder="1" applyAlignment="1">
      <alignment horizontal="justify" vertical="center"/>
    </xf>
    <xf numFmtId="0" fontId="19" fillId="0" borderId="0" xfId="0" applyFont="1" applyBorder="1" applyAlignment="1">
      <alignment horizontal="justify"/>
    </xf>
    <xf numFmtId="0" fontId="38" fillId="3" borderId="0" xfId="19" applyFont="1" applyFill="1" applyBorder="1" applyAlignment="1">
      <alignment horizontal="justify" vertical="center"/>
    </xf>
    <xf numFmtId="168" fontId="52" fillId="0" borderId="0" xfId="21" applyNumberFormat="1" applyFont="1" applyFill="1" applyBorder="1" applyAlignment="1">
      <alignment horizontal="right" vertical="center"/>
    </xf>
    <xf numFmtId="168" fontId="49" fillId="112" borderId="1" xfId="19" applyNumberFormat="1" applyFont="1" applyFill="1" applyBorder="1" applyAlignment="1">
      <alignment horizontal="right" vertical="center"/>
    </xf>
    <xf numFmtId="168" fontId="73" fillId="112" borderId="1" xfId="10" applyNumberFormat="1" applyFont="1" applyFill="1" applyBorder="1" applyAlignment="1">
      <alignment horizontal="justify" vertical="center"/>
    </xf>
    <xf numFmtId="0" fontId="48" fillId="2" borderId="0" xfId="16" applyFont="1" applyFill="1" applyBorder="1" applyAlignment="1">
      <alignment horizontal="justify" vertical="center"/>
    </xf>
    <xf numFmtId="1" fontId="66" fillId="3" borderId="0" xfId="16" applyNumberFormat="1" applyFont="1" applyFill="1" applyAlignment="1">
      <alignment horizontal="justify" vertical="center" wrapText="1"/>
    </xf>
    <xf numFmtId="1" fontId="67" fillId="3" borderId="0" xfId="16" applyNumberFormat="1" applyFont="1" applyFill="1" applyAlignment="1">
      <alignment horizontal="justify" vertical="center" wrapText="1"/>
    </xf>
    <xf numFmtId="0" fontId="35" fillId="0" borderId="34" xfId="0" applyFont="1" applyBorder="1" applyAlignment="1">
      <alignment horizontal="justify" vertical="center" wrapText="1"/>
    </xf>
    <xf numFmtId="166" fontId="52" fillId="3" borderId="0" xfId="60" applyNumberFormat="1" applyFont="1" applyFill="1" applyBorder="1" applyAlignment="1">
      <alignment horizontal="left" vertical="center" wrapText="1"/>
    </xf>
    <xf numFmtId="168" fontId="54" fillId="3" borderId="0" xfId="62" applyNumberFormat="1" applyFont="1" applyFill="1" applyBorder="1" applyAlignment="1">
      <alignment horizontal="right" vertical="center"/>
    </xf>
    <xf numFmtId="168" fontId="52" fillId="3" borderId="0" xfId="62" applyNumberFormat="1" applyFont="1" applyFill="1" applyBorder="1" applyAlignment="1">
      <alignment vertical="center"/>
    </xf>
    <xf numFmtId="166" fontId="52" fillId="3" borderId="0" xfId="60" applyNumberFormat="1" applyFont="1" applyFill="1" applyBorder="1" applyAlignment="1">
      <alignment horizontal="left" vertical="center"/>
    </xf>
    <xf numFmtId="0" fontId="49" fillId="28" borderId="1" xfId="63" applyFont="1" applyFill="1" applyBorder="1" applyAlignment="1">
      <alignment vertical="center"/>
    </xf>
    <xf numFmtId="168" fontId="49" fillId="28" borderId="1" xfId="64" applyNumberFormat="1" applyFont="1" applyFill="1" applyBorder="1" applyAlignment="1">
      <alignment horizontal="right" vertical="center" wrapText="1"/>
    </xf>
    <xf numFmtId="168" fontId="49" fillId="28" borderId="1" xfId="64" applyNumberFormat="1" applyFont="1" applyFill="1" applyBorder="1" applyAlignment="1">
      <alignment vertical="center" wrapText="1"/>
    </xf>
    <xf numFmtId="0" fontId="54" fillId="3" borderId="0" xfId="65" applyFont="1" applyFill="1" applyBorder="1" applyAlignment="1">
      <alignment vertical="center"/>
    </xf>
    <xf numFmtId="168" fontId="54" fillId="0" borderId="0" xfId="64" applyNumberFormat="1" applyFont="1" applyFill="1" applyBorder="1" applyAlignment="1">
      <alignment horizontal="right" vertical="center" wrapText="1"/>
    </xf>
    <xf numFmtId="168" fontId="54" fillId="0" borderId="0" xfId="64" applyNumberFormat="1" applyFont="1" applyFill="1" applyBorder="1" applyAlignment="1">
      <alignment vertical="center" wrapText="1"/>
    </xf>
    <xf numFmtId="0" fontId="71" fillId="3" borderId="0" xfId="65" applyFont="1" applyFill="1" applyBorder="1" applyAlignment="1">
      <alignment horizontal="left" vertical="center"/>
    </xf>
    <xf numFmtId="0" fontId="52" fillId="3" borderId="0" xfId="65" applyFont="1" applyFill="1" applyBorder="1" applyAlignment="1">
      <alignment horizontal="left" vertical="center"/>
    </xf>
    <xf numFmtId="168" fontId="54" fillId="3" borderId="0" xfId="62" applyNumberFormat="1" applyFont="1" applyFill="1" applyBorder="1" applyAlignment="1">
      <alignment vertical="center"/>
    </xf>
    <xf numFmtId="0" fontId="52" fillId="0" borderId="0" xfId="65" applyFont="1" applyFill="1" applyBorder="1" applyAlignment="1">
      <alignment horizontal="left" vertical="center"/>
    </xf>
    <xf numFmtId="168" fontId="73" fillId="29" borderId="12" xfId="66" applyNumberFormat="1" applyFont="1" applyFill="1" applyBorder="1" applyAlignment="1">
      <alignment horizontal="right" vertical="center"/>
    </xf>
    <xf numFmtId="168" fontId="73" fillId="29" borderId="12" xfId="66" applyNumberFormat="1" applyFont="1" applyFill="1" applyBorder="1" applyAlignment="1">
      <alignment vertical="center"/>
    </xf>
    <xf numFmtId="0" fontId="32" fillId="2" borderId="77" xfId="28" applyFont="1" applyFill="1" applyBorder="1" applyAlignment="1">
      <alignment horizontal="left" vertical="center" wrapText="1"/>
    </xf>
    <xf numFmtId="10" fontId="54" fillId="3" borderId="0" xfId="24" applyNumberFormat="1" applyFont="1" applyFill="1" applyBorder="1" applyAlignment="1">
      <alignment horizontal="right" vertical="center"/>
    </xf>
    <xf numFmtId="168" fontId="54" fillId="3" borderId="89" xfId="0" applyNumberFormat="1" applyFont="1" applyFill="1" applyBorder="1" applyAlignment="1">
      <alignment horizontal="justify" vertical="center"/>
    </xf>
    <xf numFmtId="168" fontId="54" fillId="3" borderId="83" xfId="0" applyNumberFormat="1" applyFont="1" applyFill="1" applyBorder="1" applyAlignment="1">
      <alignment horizontal="justify" vertical="center"/>
    </xf>
    <xf numFmtId="168" fontId="54" fillId="3" borderId="85" xfId="0" applyNumberFormat="1" applyFont="1" applyFill="1" applyBorder="1" applyAlignment="1">
      <alignment horizontal="justify" vertical="center"/>
    </xf>
    <xf numFmtId="168" fontId="54" fillId="3" borderId="59" xfId="0" applyNumberFormat="1" applyFont="1" applyFill="1" applyBorder="1" applyAlignment="1">
      <alignment horizontal="justify" vertical="center"/>
    </xf>
    <xf numFmtId="168" fontId="54" fillId="0" borderId="25" xfId="31" applyNumberFormat="1" applyFont="1" applyFill="1" applyBorder="1" applyAlignment="1">
      <alignment horizontal="justify" vertical="center" wrapText="1"/>
    </xf>
    <xf numFmtId="168" fontId="54" fillId="0" borderId="8" xfId="31" applyNumberFormat="1" applyFont="1" applyFill="1" applyBorder="1" applyAlignment="1">
      <alignment horizontal="justify" vertical="center" wrapText="1"/>
    </xf>
    <xf numFmtId="168" fontId="54" fillId="3" borderId="59" xfId="25" applyNumberFormat="1" applyFont="1" applyFill="1" applyBorder="1" applyAlignment="1">
      <alignment horizontal="justify" vertical="center" wrapText="1"/>
    </xf>
    <xf numFmtId="168" fontId="54" fillId="3" borderId="0" xfId="25" applyNumberFormat="1" applyFont="1" applyFill="1" applyBorder="1" applyAlignment="1">
      <alignment horizontal="justify" vertical="center" wrapText="1"/>
    </xf>
    <xf numFmtId="168" fontId="49" fillId="123" borderId="87" xfId="19" applyNumberFormat="1" applyFont="1" applyFill="1" applyBorder="1" applyAlignment="1">
      <alignment horizontal="justify" vertical="center"/>
    </xf>
    <xf numFmtId="168" fontId="49" fillId="123" borderId="88" xfId="19" applyNumberFormat="1" applyFont="1" applyFill="1" applyBorder="1" applyAlignment="1">
      <alignment horizontal="justify" vertical="center"/>
    </xf>
    <xf numFmtId="168" fontId="49" fillId="123" borderId="81" xfId="26" applyNumberFormat="1" applyFont="1" applyFill="1" applyBorder="1" applyAlignment="1">
      <alignment horizontal="justify" vertical="center"/>
    </xf>
    <xf numFmtId="168" fontId="52" fillId="0" borderId="0" xfId="0" applyNumberFormat="1" applyFont="1" applyBorder="1" applyAlignment="1">
      <alignment horizontal="justify" vertical="center"/>
    </xf>
    <xf numFmtId="168" fontId="52" fillId="0" borderId="59" xfId="0" applyNumberFormat="1" applyFont="1" applyBorder="1" applyAlignment="1">
      <alignment horizontal="justify" vertical="center"/>
    </xf>
    <xf numFmtId="168" fontId="52" fillId="0" borderId="0" xfId="0" applyNumberFormat="1" applyFont="1" applyAlignment="1">
      <alignment horizontal="justify" vertical="center"/>
    </xf>
    <xf numFmtId="168" fontId="54" fillId="0" borderId="13" xfId="0" applyNumberFormat="1" applyFont="1" applyBorder="1" applyAlignment="1">
      <alignment horizontal="justify" vertical="center"/>
    </xf>
    <xf numFmtId="168" fontId="54" fillId="0" borderId="0" xfId="0" applyNumberFormat="1" applyFont="1" applyBorder="1" applyAlignment="1">
      <alignment horizontal="justify" vertical="center"/>
    </xf>
    <xf numFmtId="168" fontId="35" fillId="0" borderId="0" xfId="0" applyNumberFormat="1" applyFont="1" applyBorder="1" applyAlignment="1">
      <alignment horizontal="justify" vertical="center"/>
    </xf>
    <xf numFmtId="0" fontId="75" fillId="113" borderId="0" xfId="19" applyFont="1" applyFill="1" applyBorder="1" applyAlignment="1">
      <alignment horizontal="justify" vertical="center"/>
    </xf>
    <xf numFmtId="9" fontId="75" fillId="113" borderId="0" xfId="26" applyNumberFormat="1" applyFont="1" applyFill="1" applyBorder="1" applyAlignment="1">
      <alignment horizontal="right" vertical="center"/>
    </xf>
    <xf numFmtId="167" fontId="75" fillId="113" borderId="0" xfId="19" applyNumberFormat="1" applyFont="1" applyFill="1" applyBorder="1" applyAlignment="1">
      <alignment horizontal="right" vertical="center"/>
    </xf>
    <xf numFmtId="208" fontId="71" fillId="0" borderId="174" xfId="32755" applyNumberFormat="1" applyFont="1" applyBorder="1" applyAlignment="1">
      <alignment horizontal="right" vertical="center" wrapText="1"/>
    </xf>
    <xf numFmtId="0" fontId="32" fillId="2" borderId="17" xfId="0" applyFont="1" applyFill="1" applyBorder="1" applyAlignment="1">
      <alignment horizontal="left" vertical="center"/>
    </xf>
    <xf numFmtId="0" fontId="32" fillId="122" borderId="211" xfId="0" applyFont="1" applyFill="1" applyBorder="1" applyAlignment="1">
      <alignment horizontal="left" vertical="center"/>
    </xf>
    <xf numFmtId="0" fontId="32" fillId="122" borderId="212" xfId="0" applyFont="1" applyFill="1" applyBorder="1" applyAlignment="1">
      <alignment horizontal="left" vertical="center"/>
    </xf>
    <xf numFmtId="0" fontId="48" fillId="2" borderId="131" xfId="0" applyFont="1" applyFill="1" applyBorder="1" applyAlignment="1">
      <alignment horizontal="center" vertical="center"/>
    </xf>
    <xf numFmtId="208" fontId="54" fillId="0" borderId="169" xfId="32752" applyNumberFormat="1" applyFont="1" applyBorder="1" applyAlignment="1">
      <alignment horizontal="center" vertical="center" wrapText="1"/>
    </xf>
    <xf numFmtId="208" fontId="54" fillId="0" borderId="170" xfId="32752" applyNumberFormat="1" applyFont="1" applyBorder="1" applyAlignment="1">
      <alignment horizontal="center" vertical="center" wrapText="1"/>
    </xf>
    <xf numFmtId="0" fontId="35" fillId="0" borderId="0" xfId="33877" applyFont="1" applyBorder="1" applyAlignment="1">
      <alignment vertical="center"/>
    </xf>
    <xf numFmtId="0" fontId="188" fillId="0" borderId="0" xfId="33877" applyFont="1" applyBorder="1" applyAlignment="1">
      <alignment horizontal="left" vertical="center"/>
    </xf>
    <xf numFmtId="10" fontId="35" fillId="0" borderId="0" xfId="33877" applyNumberFormat="1" applyFont="1" applyBorder="1" applyAlignment="1">
      <alignment vertical="center"/>
    </xf>
    <xf numFmtId="0" fontId="71" fillId="0" borderId="0" xfId="33877" applyFont="1" applyBorder="1" applyAlignment="1">
      <alignment vertical="center"/>
    </xf>
    <xf numFmtId="0" fontId="32" fillId="2" borderId="11" xfId="38324" applyFont="1" applyFill="1" applyBorder="1" applyAlignment="1">
      <alignment horizontal="center" vertical="center" wrapText="1"/>
    </xf>
    <xf numFmtId="0" fontId="33" fillId="2" borderId="90" xfId="38324" applyFont="1" applyFill="1" applyBorder="1" applyAlignment="1">
      <alignment horizontal="center" vertical="center" wrapText="1"/>
    </xf>
    <xf numFmtId="0" fontId="33" fillId="2" borderId="50" xfId="10" applyFont="1" applyFill="1" applyBorder="1" applyAlignment="1">
      <alignment horizontal="center" vertical="center" wrapText="1"/>
    </xf>
    <xf numFmtId="0" fontId="53" fillId="0" borderId="17" xfId="0" applyFont="1" applyBorder="1" applyAlignment="1">
      <alignment horizontal="justify" vertical="center" wrapText="1"/>
    </xf>
    <xf numFmtId="0" fontId="37" fillId="0" borderId="0" xfId="0" applyFont="1" applyFill="1"/>
    <xf numFmtId="0" fontId="37" fillId="0" borderId="0" xfId="0" applyFont="1" applyFill="1" applyAlignment="1">
      <alignment vertical="center"/>
    </xf>
    <xf numFmtId="165" fontId="37" fillId="0" borderId="0" xfId="15" applyFont="1" applyFill="1"/>
    <xf numFmtId="0" fontId="49" fillId="11" borderId="12" xfId="19" applyFont="1" applyFill="1" applyBorder="1" applyAlignment="1">
      <alignment horizontal="justify" vertical="center"/>
    </xf>
    <xf numFmtId="168" fontId="49" fillId="11" borderId="12" xfId="19" applyNumberFormat="1" applyFont="1" applyFill="1" applyBorder="1" applyAlignment="1">
      <alignment horizontal="justify" vertical="center"/>
    </xf>
    <xf numFmtId="0" fontId="5" fillId="0" borderId="0" xfId="0" applyFont="1" applyBorder="1" applyAlignment="1">
      <alignment horizontal="justify"/>
    </xf>
    <xf numFmtId="0" fontId="38" fillId="3" borderId="0" xfId="10" applyFont="1" applyFill="1" applyBorder="1" applyAlignment="1">
      <alignment horizontal="left" vertical="center"/>
    </xf>
    <xf numFmtId="0" fontId="33" fillId="2" borderId="0" xfId="32" applyFont="1" applyFill="1" applyBorder="1" applyAlignment="1">
      <alignment horizontal="center" vertical="center" wrapText="1"/>
    </xf>
    <xf numFmtId="166" fontId="38" fillId="3" borderId="0" xfId="10" applyNumberFormat="1" applyFont="1" applyFill="1" applyBorder="1" applyAlignment="1">
      <alignment horizontal="justify" vertical="center"/>
    </xf>
    <xf numFmtId="0" fontId="32" fillId="2" borderId="90" xfId="36" applyFont="1" applyFill="1" applyBorder="1" applyAlignment="1">
      <alignment horizontal="center" vertical="center" wrapText="1"/>
    </xf>
    <xf numFmtId="0" fontId="19" fillId="0" borderId="0" xfId="59" applyFont="1" applyAlignment="1">
      <alignment horizontal="left" vertical="center" wrapText="1"/>
    </xf>
    <xf numFmtId="0" fontId="40" fillId="0" borderId="0" xfId="10" applyFont="1" applyFill="1" applyBorder="1" applyAlignment="1">
      <alignment vertical="center"/>
    </xf>
    <xf numFmtId="0" fontId="18" fillId="0" borderId="0" xfId="19" applyFont="1" applyFill="1" applyBorder="1" applyAlignment="1">
      <alignment horizontal="justify"/>
    </xf>
    <xf numFmtId="0" fontId="32" fillId="2" borderId="0" xfId="36" applyFont="1" applyFill="1" applyBorder="1" applyAlignment="1">
      <alignment horizontal="justify" vertical="center" wrapText="1"/>
    </xf>
    <xf numFmtId="0" fontId="186" fillId="2" borderId="0" xfId="36" applyFont="1" applyFill="1" applyBorder="1" applyAlignment="1">
      <alignment horizontal="right" vertical="center" wrapText="1"/>
    </xf>
    <xf numFmtId="0" fontId="186" fillId="2" borderId="63" xfId="36" applyFont="1" applyFill="1" applyBorder="1" applyAlignment="1">
      <alignment horizontal="right" vertical="center" wrapText="1"/>
    </xf>
    <xf numFmtId="0" fontId="32" fillId="2" borderId="63" xfId="36" applyFont="1" applyFill="1" applyBorder="1" applyAlignment="1">
      <alignment horizontal="justify" vertical="center"/>
    </xf>
    <xf numFmtId="0" fontId="32" fillId="2" borderId="75" xfId="36" applyFont="1" applyFill="1" applyBorder="1" applyAlignment="1">
      <alignment horizontal="justify" vertical="center" wrapText="1"/>
    </xf>
    <xf numFmtId="0" fontId="32" fillId="2" borderId="102" xfId="36" applyFont="1" applyFill="1" applyBorder="1" applyAlignment="1">
      <alignment horizontal="justify" vertical="center" wrapText="1"/>
    </xf>
    <xf numFmtId="0" fontId="186" fillId="2" borderId="9" xfId="36" applyFont="1" applyFill="1" applyBorder="1" applyAlignment="1">
      <alignment horizontal="right" vertical="center" wrapText="1"/>
    </xf>
    <xf numFmtId="0" fontId="54" fillId="0" borderId="0" xfId="0" applyFont="1" applyFill="1" applyBorder="1" applyAlignment="1">
      <alignment horizontal="justify" wrapText="1"/>
    </xf>
    <xf numFmtId="168" fontId="64" fillId="0" borderId="0" xfId="19" applyNumberFormat="1" applyFont="1" applyFill="1" applyBorder="1" applyAlignment="1">
      <alignment horizontal="right"/>
    </xf>
    <xf numFmtId="0" fontId="66" fillId="0" borderId="0" xfId="0" applyFont="1" applyFill="1" applyBorder="1" applyAlignment="1">
      <alignment horizontal="justify" wrapText="1"/>
    </xf>
    <xf numFmtId="168" fontId="66" fillId="0" borderId="0" xfId="19" applyNumberFormat="1" applyFont="1" applyFill="1" applyBorder="1" applyAlignment="1">
      <alignment horizontal="right"/>
    </xf>
    <xf numFmtId="168" fontId="66" fillId="0" borderId="0" xfId="19" applyNumberFormat="1" applyFont="1" applyFill="1" applyBorder="1" applyAlignment="1">
      <alignment horizontal="right" vertical="center"/>
    </xf>
    <xf numFmtId="0" fontId="66" fillId="0" borderId="0" xfId="0" applyFont="1" applyFill="1" applyAlignment="1">
      <alignment horizontal="justify" wrapText="1"/>
    </xf>
    <xf numFmtId="0" fontId="38" fillId="0" borderId="0" xfId="0" applyFont="1" applyBorder="1" applyAlignment="1">
      <alignment horizontal="justify" vertical="center"/>
    </xf>
    <xf numFmtId="0" fontId="32" fillId="3" borderId="0" xfId="10" applyFont="1" applyFill="1" applyBorder="1" applyAlignment="1">
      <alignment horizontal="justify" vertical="center" wrapText="1"/>
    </xf>
    <xf numFmtId="0" fontId="45" fillId="0" borderId="0" xfId="0" applyFont="1" applyBorder="1" applyAlignment="1">
      <alignment horizontal="right" vertical="center"/>
    </xf>
    <xf numFmtId="0" fontId="32" fillId="0" borderId="77" xfId="10" applyFont="1" applyFill="1" applyBorder="1" applyAlignment="1">
      <alignment horizontal="center" vertical="center" wrapText="1"/>
    </xf>
    <xf numFmtId="0" fontId="32" fillId="0" borderId="0" xfId="10" applyFont="1" applyFill="1" applyBorder="1" applyAlignment="1">
      <alignment horizontal="center" vertical="center" wrapText="1"/>
    </xf>
    <xf numFmtId="0" fontId="5" fillId="0" borderId="0" xfId="37" applyFont="1" applyBorder="1" applyAlignment="1">
      <alignment horizontal="justify" vertical="center"/>
    </xf>
    <xf numFmtId="0" fontId="5" fillId="0" borderId="0" xfId="40" applyFont="1" applyBorder="1" applyAlignment="1">
      <alignment horizontal="justify" vertical="center"/>
    </xf>
    <xf numFmtId="166" fontId="13" fillId="3" borderId="0" xfId="10" applyNumberFormat="1" applyFont="1" applyFill="1" applyBorder="1" applyAlignment="1">
      <alignment horizontal="justify"/>
    </xf>
    <xf numFmtId="17" fontId="48" fillId="2" borderId="0" xfId="28" applyNumberFormat="1" applyFont="1" applyFill="1" applyBorder="1" applyAlignment="1">
      <alignment horizontal="center" vertical="center" wrapText="1"/>
    </xf>
    <xf numFmtId="9" fontId="82" fillId="2" borderId="0" xfId="28" applyNumberFormat="1" applyFont="1" applyFill="1" applyBorder="1" applyAlignment="1">
      <alignment horizontal="center" vertical="center" wrapText="1"/>
    </xf>
    <xf numFmtId="9" fontId="48" fillId="2" borderId="0" xfId="28" applyNumberFormat="1" applyFont="1" applyFill="1" applyBorder="1" applyAlignment="1">
      <alignment horizontal="center" vertical="center" wrapText="1"/>
    </xf>
    <xf numFmtId="9" fontId="44" fillId="2" borderId="0" xfId="28" applyNumberFormat="1" applyFont="1" applyFill="1" applyBorder="1" applyAlignment="1">
      <alignment horizontal="center" vertical="center" wrapText="1"/>
    </xf>
    <xf numFmtId="9" fontId="33" fillId="2" borderId="0" xfId="28" applyNumberFormat="1" applyFont="1" applyFill="1" applyBorder="1" applyAlignment="1">
      <alignment horizontal="center" vertical="center" wrapText="1"/>
    </xf>
    <xf numFmtId="0" fontId="48" fillId="2" borderId="0" xfId="36" applyFont="1" applyFill="1" applyBorder="1" applyAlignment="1">
      <alignment horizontal="justify" vertical="center" wrapText="1"/>
    </xf>
    <xf numFmtId="0" fontId="54" fillId="0" borderId="0" xfId="36" applyFont="1" applyBorder="1" applyAlignment="1">
      <alignment horizontal="left" vertical="center" wrapText="1"/>
    </xf>
    <xf numFmtId="166" fontId="52" fillId="3" borderId="0" xfId="36" applyNumberFormat="1" applyFont="1" applyFill="1" applyBorder="1" applyAlignment="1">
      <alignment horizontal="left" vertical="center" wrapText="1"/>
    </xf>
    <xf numFmtId="217" fontId="54" fillId="0" borderId="0" xfId="36" applyNumberFormat="1" applyFont="1" applyBorder="1" applyAlignment="1">
      <alignment horizontal="right" vertical="center" wrapText="1"/>
    </xf>
    <xf numFmtId="0" fontId="54" fillId="0" borderId="0" xfId="36" applyFont="1" applyBorder="1" applyAlignment="1">
      <alignment horizontal="left" vertical="center" wrapText="1" indent="1"/>
    </xf>
    <xf numFmtId="208" fontId="53" fillId="0" borderId="170" xfId="0" applyNumberFormat="1" applyFont="1" applyBorder="1" applyAlignment="1">
      <alignment horizontal="left" vertical="center" wrapText="1"/>
    </xf>
    <xf numFmtId="0" fontId="32" fillId="2" borderId="0" xfId="10" applyFont="1" applyFill="1" applyBorder="1" applyAlignment="1">
      <alignment horizontal="center" vertical="center" wrapText="1"/>
    </xf>
    <xf numFmtId="0" fontId="19" fillId="0" borderId="0" xfId="7" applyFont="1" applyFill="1" applyBorder="1" applyAlignment="1">
      <alignment horizontal="left" vertical="center"/>
    </xf>
    <xf numFmtId="10" fontId="52" fillId="3" borderId="0" xfId="38352" applyNumberFormat="1" applyFont="1" applyFill="1" applyBorder="1" applyAlignment="1">
      <alignment horizontal="center" vertical="center"/>
    </xf>
    <xf numFmtId="10" fontId="52" fillId="3" borderId="1" xfId="38352" applyNumberFormat="1" applyFont="1" applyFill="1" applyBorder="1" applyAlignment="1">
      <alignment horizontal="center" vertical="center"/>
    </xf>
    <xf numFmtId="0" fontId="0" fillId="0" borderId="0" xfId="0" applyAlignment="1">
      <alignment horizontal="center" vertical="center"/>
    </xf>
    <xf numFmtId="9" fontId="52" fillId="3" borderId="0" xfId="38352" applyNumberFormat="1" applyFont="1" applyFill="1" applyBorder="1" applyAlignment="1">
      <alignment horizontal="center" vertical="center"/>
    </xf>
    <xf numFmtId="9" fontId="52" fillId="3" borderId="1" xfId="38352" applyNumberFormat="1" applyFont="1" applyFill="1" applyBorder="1" applyAlignment="1">
      <alignment horizontal="center" vertical="center"/>
    </xf>
    <xf numFmtId="0" fontId="158" fillId="0" borderId="0" xfId="0" applyFont="1"/>
    <xf numFmtId="0" fontId="19" fillId="0" borderId="0" xfId="10" applyFont="1" applyAlignment="1">
      <alignment horizontal="justify" vertical="center"/>
    </xf>
    <xf numFmtId="0" fontId="19" fillId="0" borderId="0" xfId="10" applyFont="1" applyFill="1" applyBorder="1" applyAlignment="1">
      <alignment vertical="center"/>
    </xf>
    <xf numFmtId="0" fontId="8" fillId="0" borderId="0" xfId="0" applyFont="1" applyBorder="1" applyAlignment="1">
      <alignment horizontal="justify" vertical="center"/>
    </xf>
    <xf numFmtId="0" fontId="0" fillId="0" borderId="0" xfId="19" applyFont="1" applyAlignment="1">
      <alignment horizontal="justify" vertical="center"/>
    </xf>
    <xf numFmtId="0" fontId="39" fillId="0" borderId="0" xfId="0" applyFont="1" applyBorder="1" applyAlignment="1">
      <alignment vertical="center"/>
    </xf>
    <xf numFmtId="0" fontId="0" fillId="0" borderId="0" xfId="10" applyFont="1" applyAlignment="1">
      <alignment horizontal="justify" vertical="center"/>
    </xf>
    <xf numFmtId="171" fontId="49" fillId="45" borderId="0" xfId="0" applyNumberFormat="1" applyFont="1" applyFill="1" applyBorder="1" applyAlignment="1">
      <alignment horizontal="right" wrapText="1"/>
    </xf>
    <xf numFmtId="0" fontId="189" fillId="0" borderId="0" xfId="0" applyFont="1"/>
    <xf numFmtId="0" fontId="45" fillId="44" borderId="0" xfId="51" applyFont="1" applyFill="1" applyBorder="1" applyAlignment="1">
      <alignment horizontal="left" vertical="center"/>
    </xf>
    <xf numFmtId="10" fontId="52" fillId="0" borderId="20" xfId="13" applyNumberFormat="1" applyFont="1" applyBorder="1" applyAlignment="1" applyProtection="1">
      <alignment horizontal="right" vertical="center"/>
      <protection locked="0"/>
    </xf>
    <xf numFmtId="171" fontId="52" fillId="0" borderId="20" xfId="13" applyNumberFormat="1" applyFont="1" applyBorder="1" applyAlignment="1" applyProtection="1">
      <alignment horizontal="right" vertical="center"/>
      <protection locked="0"/>
    </xf>
    <xf numFmtId="10" fontId="52" fillId="0" borderId="19" xfId="13" applyNumberFormat="1" applyFont="1" applyBorder="1" applyAlignment="1" applyProtection="1">
      <alignment horizontal="right" vertical="center"/>
      <protection locked="0"/>
    </xf>
    <xf numFmtId="171" fontId="74" fillId="45" borderId="0" xfId="0" applyNumberFormat="1" applyFont="1" applyFill="1" applyBorder="1" applyAlignment="1">
      <alignment horizontal="right" wrapText="1"/>
    </xf>
    <xf numFmtId="209" fontId="55" fillId="45" borderId="0" xfId="0" applyNumberFormat="1" applyFont="1" applyFill="1" applyBorder="1" applyAlignment="1">
      <alignment horizontal="right" wrapText="1"/>
    </xf>
    <xf numFmtId="209" fontId="74" fillId="45" borderId="0" xfId="0" applyNumberFormat="1" applyFont="1" applyFill="1" applyBorder="1" applyAlignment="1">
      <alignment horizontal="right" wrapText="1"/>
    </xf>
    <xf numFmtId="0" fontId="59" fillId="0" borderId="0" xfId="0" applyFont="1" applyBorder="1" applyAlignment="1">
      <alignment vertical="center" wrapText="1"/>
    </xf>
    <xf numFmtId="0" fontId="19" fillId="0" borderId="0" xfId="61" applyFont="1" applyFill="1" applyBorder="1">
      <protection locked="0"/>
    </xf>
    <xf numFmtId="0" fontId="32" fillId="2" borderId="0" xfId="10" applyFont="1" applyFill="1" applyBorder="1" applyAlignment="1">
      <alignment horizontal="center" vertical="center" wrapText="1"/>
    </xf>
    <xf numFmtId="1" fontId="49" fillId="23" borderId="33" xfId="23" applyNumberFormat="1" applyFont="1" applyFill="1" applyBorder="1" applyAlignment="1">
      <alignment horizontal="left" vertical="center" wrapText="1"/>
    </xf>
    <xf numFmtId="0" fontId="38" fillId="0" borderId="0" xfId="0" applyFont="1"/>
    <xf numFmtId="0" fontId="15" fillId="2" borderId="0" xfId="59" applyFont="1" applyFill="1" applyBorder="1" applyAlignment="1">
      <alignment horizontal="left" vertical="center"/>
    </xf>
    <xf numFmtId="0" fontId="101" fillId="0" borderId="0" xfId="59" applyFont="1" applyFill="1" applyBorder="1" applyAlignment="1">
      <alignment horizontal="center" vertical="top" wrapText="1"/>
    </xf>
    <xf numFmtId="0" fontId="38" fillId="0" borderId="0" xfId="0" applyFont="1" applyAlignment="1">
      <alignment horizontal="left" vertical="center"/>
    </xf>
    <xf numFmtId="0" fontId="19" fillId="0" borderId="0" xfId="0" applyFont="1" applyBorder="1" applyAlignment="1">
      <alignment horizontal="justify" vertical="center"/>
    </xf>
    <xf numFmtId="0" fontId="38" fillId="0" borderId="0" xfId="0" applyFont="1" applyBorder="1" applyAlignment="1">
      <alignment horizontal="justify" vertical="center" wrapText="1"/>
    </xf>
    <xf numFmtId="0" fontId="19" fillId="0" borderId="0" xfId="0" applyFont="1" applyBorder="1" applyAlignment="1">
      <alignment horizontal="left" vertical="center" wrapText="1"/>
    </xf>
    <xf numFmtId="0" fontId="32" fillId="2" borderId="9" xfId="7" applyFont="1" applyFill="1" applyBorder="1" applyAlignment="1">
      <alignment horizontal="center" vertical="center" wrapText="1"/>
    </xf>
    <xf numFmtId="0" fontId="38" fillId="0" borderId="0" xfId="0" applyFont="1" applyBorder="1" applyAlignment="1">
      <alignment horizontal="justify"/>
    </xf>
    <xf numFmtId="0" fontId="32" fillId="2" borderId="63" xfId="7" applyFont="1" applyFill="1" applyBorder="1" applyAlignment="1">
      <alignment horizontal="center" vertical="center" wrapText="1"/>
    </xf>
    <xf numFmtId="0" fontId="19" fillId="0" borderId="0" xfId="0" applyFont="1" applyBorder="1" applyAlignment="1">
      <alignment horizontal="left"/>
    </xf>
    <xf numFmtId="0" fontId="32" fillId="2" borderId="0" xfId="10" applyFont="1" applyFill="1" applyBorder="1" applyAlignment="1">
      <alignment horizontal="center" vertical="center" wrapText="1"/>
    </xf>
    <xf numFmtId="0" fontId="32" fillId="2" borderId="9" xfId="10" applyFont="1" applyFill="1" applyBorder="1" applyAlignment="1">
      <alignment horizontal="center" vertical="center" wrapText="1"/>
    </xf>
    <xf numFmtId="0" fontId="38" fillId="0" borderId="8" xfId="0" applyFont="1" applyBorder="1" applyAlignment="1">
      <alignment horizontal="justify" vertical="center" wrapText="1"/>
    </xf>
    <xf numFmtId="0" fontId="38" fillId="0" borderId="13" xfId="0" applyFont="1" applyBorder="1" applyAlignment="1">
      <alignment horizontal="justify" vertical="center" wrapText="1"/>
    </xf>
    <xf numFmtId="0" fontId="19" fillId="0" borderId="0" xfId="0" applyFont="1" applyAlignment="1">
      <alignment horizontal="left" vertical="center"/>
    </xf>
    <xf numFmtId="0" fontId="39" fillId="0" borderId="0" xfId="0" applyFont="1" applyFill="1" applyBorder="1" applyAlignment="1">
      <alignment horizontal="justify" vertical="center"/>
    </xf>
    <xf numFmtId="0" fontId="38" fillId="0" borderId="0" xfId="0" applyFont="1" applyFill="1" applyBorder="1" applyAlignment="1">
      <alignment horizontal="justify" vertical="center"/>
    </xf>
    <xf numFmtId="169" fontId="32" fillId="2" borderId="140" xfId="0" applyNumberFormat="1" applyFont="1" applyFill="1" applyBorder="1" applyAlignment="1">
      <alignment horizontal="center" vertical="center" wrapText="1"/>
    </xf>
    <xf numFmtId="169" fontId="32" fillId="2" borderId="141" xfId="0" applyNumberFormat="1" applyFont="1" applyFill="1" applyBorder="1" applyAlignment="1">
      <alignment horizontal="center" vertical="center" wrapText="1"/>
    </xf>
    <xf numFmtId="169" fontId="32" fillId="2" borderId="0" xfId="0" applyNumberFormat="1" applyFont="1" applyFill="1" applyBorder="1" applyAlignment="1">
      <alignment horizontal="center" vertical="center" wrapText="1"/>
    </xf>
    <xf numFmtId="0" fontId="59" fillId="0" borderId="224" xfId="0" applyFont="1" applyBorder="1" applyAlignment="1">
      <alignment horizontal="left" vertical="center" wrapText="1"/>
    </xf>
    <xf numFmtId="0" fontId="59" fillId="0" borderId="0" xfId="0" applyFont="1" applyBorder="1" applyAlignment="1">
      <alignment horizontal="left" vertical="center" wrapText="1"/>
    </xf>
    <xf numFmtId="0" fontId="19" fillId="0" borderId="0" xfId="0" applyFont="1" applyBorder="1" applyAlignment="1">
      <alignment horizontal="left" wrapText="1"/>
    </xf>
    <xf numFmtId="0" fontId="39" fillId="0" borderId="0" xfId="0" applyFont="1" applyBorder="1" applyAlignment="1">
      <alignment horizontal="left" vertical="top" wrapText="1"/>
    </xf>
    <xf numFmtId="169" fontId="32" fillId="2" borderId="219" xfId="0" applyNumberFormat="1" applyFont="1" applyFill="1" applyBorder="1" applyAlignment="1">
      <alignment horizontal="center" vertical="center" wrapText="1"/>
    </xf>
    <xf numFmtId="169" fontId="32" fillId="2" borderId="26" xfId="0" applyNumberFormat="1" applyFont="1" applyFill="1" applyBorder="1" applyAlignment="1">
      <alignment horizontal="center" vertical="center" wrapText="1"/>
    </xf>
    <xf numFmtId="169" fontId="33" fillId="2" borderId="77" xfId="0" applyNumberFormat="1" applyFont="1" applyFill="1" applyBorder="1" applyAlignment="1">
      <alignment horizontal="center" vertical="center" wrapText="1"/>
    </xf>
    <xf numFmtId="169" fontId="33" fillId="2" borderId="22" xfId="0" applyNumberFormat="1" applyFont="1" applyFill="1" applyBorder="1" applyAlignment="1">
      <alignment horizontal="center" vertical="center" wrapText="1"/>
    </xf>
    <xf numFmtId="169" fontId="32" fillId="2" borderId="100" xfId="0" applyNumberFormat="1" applyFont="1" applyFill="1" applyBorder="1" applyAlignment="1">
      <alignment horizontal="center" vertical="center" wrapText="1"/>
    </xf>
    <xf numFmtId="169" fontId="32" fillId="2" borderId="22" xfId="0" applyNumberFormat="1" applyFont="1" applyFill="1" applyBorder="1" applyAlignment="1">
      <alignment horizontal="center" vertical="center" wrapText="1"/>
    </xf>
    <xf numFmtId="169" fontId="32" fillId="2" borderId="77" xfId="0" applyNumberFormat="1" applyFont="1" applyFill="1" applyBorder="1" applyAlignment="1">
      <alignment horizontal="center" vertical="center" wrapText="1"/>
    </xf>
    <xf numFmtId="169" fontId="33" fillId="2" borderId="24" xfId="0" applyNumberFormat="1" applyFont="1" applyFill="1" applyBorder="1" applyAlignment="1">
      <alignment horizontal="center" vertical="center" textRotation="90" wrapText="1"/>
    </xf>
    <xf numFmtId="169" fontId="33" fillId="2" borderId="225" xfId="0" applyNumberFormat="1" applyFont="1" applyFill="1" applyBorder="1" applyAlignment="1">
      <alignment horizontal="center" vertical="center" textRotation="90" wrapText="1"/>
    </xf>
    <xf numFmtId="169" fontId="33" fillId="2" borderId="59" xfId="0" applyNumberFormat="1" applyFont="1" applyFill="1" applyBorder="1" applyAlignment="1">
      <alignment horizontal="center" vertical="center" textRotation="90" wrapText="1"/>
    </xf>
    <xf numFmtId="169" fontId="33" fillId="2" borderId="32" xfId="0" applyNumberFormat="1" applyFont="1" applyFill="1" applyBorder="1" applyAlignment="1">
      <alignment horizontal="center" vertical="center" textRotation="90" wrapText="1"/>
    </xf>
    <xf numFmtId="0" fontId="39" fillId="0" borderId="0" xfId="0" applyFont="1" applyBorder="1" applyAlignment="1">
      <alignment horizontal="left" vertical="center"/>
    </xf>
    <xf numFmtId="0" fontId="39" fillId="0" borderId="0" xfId="0" applyFont="1" applyFill="1" applyBorder="1" applyAlignment="1">
      <alignment horizontal="left"/>
    </xf>
    <xf numFmtId="0" fontId="38" fillId="0" borderId="8" xfId="14" applyFont="1" applyBorder="1" applyAlignment="1">
      <alignment horizontal="left" vertical="center"/>
    </xf>
    <xf numFmtId="0" fontId="38" fillId="0" borderId="0" xfId="14" applyFont="1" applyBorder="1" applyAlignment="1">
      <alignment horizontal="left" vertical="center"/>
    </xf>
    <xf numFmtId="0" fontId="19" fillId="3" borderId="0" xfId="0" applyFont="1" applyFill="1" applyBorder="1" applyAlignment="1">
      <alignment horizontal="justify" vertical="center"/>
    </xf>
    <xf numFmtId="0" fontId="40" fillId="0" borderId="0" xfId="0" applyFont="1" applyBorder="1" applyAlignment="1">
      <alignment horizontal="justify" vertical="center" wrapText="1"/>
    </xf>
    <xf numFmtId="0" fontId="39" fillId="0" borderId="37" xfId="0" applyFont="1" applyBorder="1" applyAlignment="1">
      <alignment horizontal="justify" vertical="center" wrapText="1"/>
    </xf>
    <xf numFmtId="0" fontId="38" fillId="0" borderId="37" xfId="0" applyFont="1" applyBorder="1" applyAlignment="1">
      <alignment horizontal="justify" vertical="center" wrapText="1"/>
    </xf>
    <xf numFmtId="0" fontId="39" fillId="0" borderId="0" xfId="0" applyFont="1" applyBorder="1" applyAlignment="1">
      <alignment horizontal="justify" vertical="center" wrapText="1"/>
    </xf>
    <xf numFmtId="0" fontId="40" fillId="0" borderId="0" xfId="0" applyFont="1" applyBorder="1" applyAlignment="1">
      <alignment horizontal="justify"/>
    </xf>
    <xf numFmtId="0" fontId="32" fillId="2" borderId="149" xfId="0" quotePrefix="1" applyNumberFormat="1" applyFont="1" applyFill="1" applyBorder="1" applyAlignment="1">
      <alignment horizontal="center" vertical="center"/>
    </xf>
    <xf numFmtId="0" fontId="32" fillId="2" borderId="150" xfId="0" quotePrefix="1" applyNumberFormat="1" applyFont="1" applyFill="1" applyBorder="1" applyAlignment="1">
      <alignment horizontal="center" vertical="center"/>
    </xf>
    <xf numFmtId="0" fontId="32" fillId="2" borderId="151" xfId="0" quotePrefix="1" applyNumberFormat="1" applyFont="1" applyFill="1" applyBorder="1" applyAlignment="1">
      <alignment horizontal="center" vertical="center"/>
    </xf>
    <xf numFmtId="0" fontId="32" fillId="2" borderId="77" xfId="0" quotePrefix="1" applyNumberFormat="1" applyFont="1" applyFill="1" applyBorder="1" applyAlignment="1">
      <alignment horizontal="center" vertical="center"/>
    </xf>
    <xf numFmtId="0" fontId="39" fillId="0" borderId="8" xfId="0" applyFont="1" applyBorder="1" applyAlignment="1">
      <alignment horizontal="justify"/>
    </xf>
    <xf numFmtId="0" fontId="38" fillId="0" borderId="8" xfId="0" applyFont="1" applyBorder="1" applyAlignment="1">
      <alignment horizontal="justify"/>
    </xf>
    <xf numFmtId="0" fontId="39" fillId="0" borderId="0" xfId="0" applyFont="1" applyBorder="1" applyAlignment="1">
      <alignment horizontal="left"/>
    </xf>
    <xf numFmtId="0" fontId="32" fillId="2" borderId="77" xfId="19" applyFont="1" applyFill="1" applyBorder="1" applyAlignment="1">
      <alignment horizontal="center" vertical="center" wrapText="1"/>
    </xf>
    <xf numFmtId="0" fontId="19" fillId="0" borderId="0" xfId="18" applyFont="1" applyBorder="1" applyAlignment="1">
      <alignment horizontal="left" vertical="center"/>
    </xf>
    <xf numFmtId="0" fontId="40" fillId="0" borderId="0" xfId="21" applyFont="1" applyBorder="1" applyAlignment="1">
      <alignment horizontal="justify"/>
    </xf>
    <xf numFmtId="1" fontId="38" fillId="3" borderId="34" xfId="16" applyNumberFormat="1" applyFont="1" applyFill="1" applyBorder="1" applyAlignment="1">
      <alignment horizontal="justify"/>
    </xf>
    <xf numFmtId="0" fontId="40" fillId="0" borderId="0" xfId="22" applyFont="1" applyFill="1" applyBorder="1" applyAlignment="1">
      <alignment horizontal="justify" vertical="top"/>
    </xf>
    <xf numFmtId="0" fontId="5" fillId="0" borderId="0" xfId="0" applyFont="1" applyBorder="1" applyAlignment="1">
      <alignment horizontal="justify" wrapText="1"/>
    </xf>
    <xf numFmtId="0" fontId="5" fillId="0" borderId="0" xfId="0" applyFont="1" applyBorder="1" applyAlignment="1">
      <alignment horizontal="justify"/>
    </xf>
    <xf numFmtId="169" fontId="32" fillId="2" borderId="9" xfId="21" quotePrefix="1" applyNumberFormat="1" applyFont="1" applyFill="1" applyBorder="1" applyAlignment="1">
      <alignment horizontal="center" vertical="center" wrapText="1"/>
    </xf>
    <xf numFmtId="169" fontId="32" fillId="2" borderId="9" xfId="21" applyNumberFormat="1" applyFont="1" applyFill="1" applyBorder="1" applyAlignment="1">
      <alignment horizontal="center" vertical="center" wrapText="1"/>
    </xf>
    <xf numFmtId="169" fontId="33" fillId="2" borderId="0" xfId="21" applyNumberFormat="1" applyFont="1" applyFill="1" applyBorder="1" applyAlignment="1">
      <alignment horizontal="justify" vertical="center" wrapText="1"/>
    </xf>
    <xf numFmtId="169" fontId="32" fillId="2" borderId="0" xfId="21" applyNumberFormat="1" applyFont="1" applyFill="1" applyBorder="1" applyAlignment="1">
      <alignment horizontal="justify" vertical="center" wrapText="1"/>
    </xf>
    <xf numFmtId="169" fontId="33" fillId="2" borderId="77" xfId="21" applyNumberFormat="1" applyFont="1" applyFill="1" applyBorder="1" applyAlignment="1">
      <alignment horizontal="center" vertical="center" wrapText="1"/>
    </xf>
    <xf numFmtId="169" fontId="32" fillId="2" borderId="77" xfId="21" quotePrefix="1" applyNumberFormat="1" applyFont="1" applyFill="1" applyBorder="1" applyAlignment="1">
      <alignment horizontal="center" vertical="center" wrapText="1"/>
    </xf>
    <xf numFmtId="0" fontId="38" fillId="0" borderId="0" xfId="0" applyFont="1" applyBorder="1" applyAlignment="1">
      <alignment horizontal="left" vertical="center"/>
    </xf>
    <xf numFmtId="0" fontId="39" fillId="0" borderId="8" xfId="0" applyFont="1" applyBorder="1" applyAlignment="1">
      <alignment horizontal="justify" vertical="center"/>
    </xf>
    <xf numFmtId="0" fontId="38" fillId="0" borderId="8" xfId="0" applyFont="1" applyBorder="1" applyAlignment="1">
      <alignment horizontal="justify" vertical="center"/>
    </xf>
    <xf numFmtId="0" fontId="38" fillId="0" borderId="0" xfId="19" applyFont="1" applyBorder="1" applyAlignment="1">
      <alignment horizontal="justify"/>
    </xf>
    <xf numFmtId="0" fontId="32" fillId="2" borderId="77" xfId="10" applyFont="1" applyFill="1" applyBorder="1" applyAlignment="1">
      <alignment horizontal="center" vertical="center" wrapText="1"/>
    </xf>
    <xf numFmtId="0" fontId="35" fillId="0" borderId="77" xfId="0" applyFont="1" applyBorder="1" applyAlignment="1">
      <alignment horizontal="center" vertical="center" wrapText="1"/>
    </xf>
    <xf numFmtId="0" fontId="35" fillId="0" borderId="142" xfId="0" applyFont="1" applyBorder="1" applyAlignment="1">
      <alignment horizontal="center" vertical="center" wrapText="1"/>
    </xf>
    <xf numFmtId="0" fontId="19" fillId="0" borderId="0" xfId="0" applyFont="1" applyBorder="1" applyAlignment="1">
      <alignment horizontal="justify"/>
    </xf>
    <xf numFmtId="0" fontId="32" fillId="2" borderId="0" xfId="10" applyFont="1" applyFill="1" applyBorder="1" applyAlignment="1">
      <alignment horizontal="left" vertical="center" wrapText="1"/>
    </xf>
    <xf numFmtId="0" fontId="8" fillId="0" borderId="8" xfId="10" applyFont="1" applyBorder="1" applyAlignment="1">
      <alignment horizontal="justify" wrapText="1"/>
    </xf>
    <xf numFmtId="0" fontId="19" fillId="0" borderId="0" xfId="10" applyFont="1" applyFill="1" applyBorder="1" applyAlignment="1">
      <alignment horizontal="left" vertical="center" wrapText="1"/>
    </xf>
    <xf numFmtId="0" fontId="19" fillId="0" borderId="0" xfId="0" applyFont="1" applyAlignment="1">
      <alignment horizontal="left"/>
    </xf>
    <xf numFmtId="0" fontId="33" fillId="2" borderId="143" xfId="10" applyFont="1" applyFill="1" applyBorder="1" applyAlignment="1">
      <alignment horizontal="center" vertical="center" wrapText="1"/>
    </xf>
    <xf numFmtId="0" fontId="33" fillId="2" borderId="57" xfId="10" applyFont="1" applyFill="1" applyBorder="1" applyAlignment="1">
      <alignment horizontal="center" vertical="center" wrapText="1"/>
    </xf>
    <xf numFmtId="0" fontId="32" fillId="2" borderId="125" xfId="10" applyFont="1" applyFill="1" applyBorder="1" applyAlignment="1">
      <alignment horizontal="center" vertical="center" wrapText="1"/>
    </xf>
    <xf numFmtId="0" fontId="11" fillId="3" borderId="0" xfId="10" applyFont="1" applyFill="1" applyBorder="1" applyAlignment="1">
      <alignment horizontal="justify" vertical="center"/>
    </xf>
    <xf numFmtId="0" fontId="33" fillId="13" borderId="77" xfId="10" applyFont="1" applyFill="1" applyBorder="1" applyAlignment="1">
      <alignment horizontal="center" vertical="center" wrapText="1"/>
    </xf>
    <xf numFmtId="0" fontId="32" fillId="13" borderId="77" xfId="10" applyFont="1" applyFill="1" applyBorder="1" applyAlignment="1">
      <alignment horizontal="center" vertical="center" wrapText="1"/>
    </xf>
    <xf numFmtId="0" fontId="33" fillId="13" borderId="9" xfId="10" applyFont="1" applyFill="1" applyBorder="1" applyAlignment="1">
      <alignment horizontal="center" vertical="center" wrapText="1"/>
    </xf>
    <xf numFmtId="0" fontId="32" fillId="13" borderId="9" xfId="10" applyFont="1" applyFill="1" applyBorder="1" applyAlignment="1">
      <alignment horizontal="center" vertical="center" wrapText="1"/>
    </xf>
    <xf numFmtId="0" fontId="32" fillId="13" borderId="73" xfId="10" applyFont="1" applyFill="1" applyBorder="1" applyAlignment="1">
      <alignment horizontal="center" vertical="center" wrapText="1"/>
    </xf>
    <xf numFmtId="9" fontId="50" fillId="2" borderId="0" xfId="10" applyNumberFormat="1" applyFont="1" applyFill="1" applyBorder="1" applyAlignment="1">
      <alignment horizontal="center" vertical="center" wrapText="1"/>
    </xf>
    <xf numFmtId="9" fontId="69" fillId="2" borderId="1" xfId="1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32" fillId="2" borderId="1" xfId="0" applyFont="1" applyFill="1" applyBorder="1" applyAlignment="1">
      <alignment horizontal="justify" vertical="center" wrapText="1"/>
    </xf>
    <xf numFmtId="0" fontId="33" fillId="2" borderId="0" xfId="0" applyFont="1" applyFill="1" applyBorder="1" applyAlignment="1">
      <alignment horizontal="center" vertical="center"/>
    </xf>
    <xf numFmtId="0" fontId="32" fillId="2" borderId="0" xfId="0" applyFont="1" applyFill="1" applyBorder="1" applyAlignment="1">
      <alignment horizontal="center" vertical="center"/>
    </xf>
    <xf numFmtId="9" fontId="33" fillId="2" borderId="0" xfId="10" applyNumberFormat="1" applyFont="1" applyFill="1" applyBorder="1" applyAlignment="1">
      <alignment horizontal="center" vertical="center" wrapText="1"/>
    </xf>
    <xf numFmtId="9" fontId="33" fillId="2" borderId="1" xfId="10" applyNumberFormat="1" applyFont="1" applyFill="1" applyBorder="1" applyAlignment="1">
      <alignment horizontal="center" vertical="center" wrapText="1"/>
    </xf>
    <xf numFmtId="9" fontId="69" fillId="15" borderId="0" xfId="10" applyNumberFormat="1" applyFont="1" applyFill="1" applyBorder="1" applyAlignment="1">
      <alignment horizontal="center" vertical="center" wrapText="1"/>
    </xf>
    <xf numFmtId="0" fontId="32" fillId="15" borderId="0" xfId="0" applyFont="1" applyFill="1" applyBorder="1" applyAlignment="1">
      <alignment horizontal="justify" vertical="center" wrapText="1"/>
    </xf>
    <xf numFmtId="0" fontId="33" fillId="15" borderId="77" xfId="0" applyFont="1" applyFill="1" applyBorder="1" applyAlignment="1">
      <alignment horizontal="center" vertical="center"/>
    </xf>
    <xf numFmtId="0" fontId="32" fillId="15" borderId="77" xfId="0" applyFont="1" applyFill="1" applyBorder="1" applyAlignment="1">
      <alignment horizontal="center" vertical="center"/>
    </xf>
    <xf numFmtId="9" fontId="33" fillId="15" borderId="0" xfId="10" applyNumberFormat="1" applyFont="1" applyFill="1" applyBorder="1" applyAlignment="1">
      <alignment horizontal="center" vertical="center" wrapText="1"/>
    </xf>
    <xf numFmtId="0" fontId="33" fillId="15" borderId="77" xfId="0" applyFont="1" applyFill="1" applyBorder="1" applyAlignment="1">
      <alignment horizontal="center"/>
    </xf>
    <xf numFmtId="0" fontId="32" fillId="15" borderId="77" xfId="0" applyFont="1" applyFill="1" applyBorder="1" applyAlignment="1">
      <alignment horizontal="center"/>
    </xf>
    <xf numFmtId="0" fontId="19" fillId="0" borderId="0" xfId="0" applyFont="1" applyBorder="1" applyAlignment="1">
      <alignment horizontal="left" vertical="top"/>
    </xf>
    <xf numFmtId="0" fontId="38" fillId="3" borderId="0" xfId="25" applyFont="1" applyFill="1" applyBorder="1" applyAlignment="1">
      <alignment horizontal="justify" vertical="center"/>
    </xf>
    <xf numFmtId="0" fontId="8" fillId="3" borderId="13" xfId="10" applyFont="1" applyFill="1" applyBorder="1" applyAlignment="1">
      <alignment horizontal="justify" vertical="center" wrapText="1"/>
    </xf>
    <xf numFmtId="0" fontId="5" fillId="0" borderId="13" xfId="0" applyFont="1" applyBorder="1" applyAlignment="1">
      <alignment horizontal="justify" vertical="center" wrapText="1"/>
    </xf>
    <xf numFmtId="0" fontId="39" fillId="0" borderId="0" xfId="10" applyFont="1" applyFill="1" applyBorder="1" applyAlignment="1">
      <alignment horizontal="left" vertical="center"/>
    </xf>
    <xf numFmtId="0" fontId="33" fillId="2" borderId="0" xfId="19" applyFont="1" applyFill="1" applyBorder="1" applyAlignment="1">
      <alignment horizontal="center" vertical="center" wrapText="1"/>
    </xf>
    <xf numFmtId="0" fontId="32" fillId="2" borderId="0" xfId="19" applyFont="1" applyFill="1" applyBorder="1" applyAlignment="1">
      <alignment horizontal="center" vertical="center" wrapText="1"/>
    </xf>
    <xf numFmtId="0" fontId="39" fillId="0" borderId="0" xfId="10" applyFont="1" applyFill="1" applyBorder="1" applyAlignment="1">
      <alignment horizontal="justify" vertical="center"/>
    </xf>
    <xf numFmtId="0" fontId="38" fillId="0" borderId="0" xfId="10" applyFont="1" applyFill="1" applyBorder="1" applyAlignment="1">
      <alignment horizontal="justify" vertical="center"/>
    </xf>
    <xf numFmtId="0" fontId="33" fillId="15" borderId="0" xfId="19" applyFont="1" applyFill="1" applyBorder="1" applyAlignment="1">
      <alignment horizontal="center" vertical="center" wrapText="1"/>
    </xf>
    <xf numFmtId="0" fontId="32" fillId="15" borderId="0" xfId="19" applyFont="1" applyFill="1" applyBorder="1" applyAlignment="1">
      <alignment horizontal="center" vertical="center" wrapText="1"/>
    </xf>
    <xf numFmtId="0" fontId="32" fillId="15" borderId="77" xfId="19" applyFont="1" applyFill="1" applyBorder="1" applyAlignment="1">
      <alignment horizontal="center" vertical="center" wrapText="1"/>
    </xf>
    <xf numFmtId="0" fontId="38" fillId="3" borderId="13" xfId="10" applyFont="1" applyFill="1" applyBorder="1" applyAlignment="1">
      <alignment horizontal="justify" vertical="center"/>
    </xf>
    <xf numFmtId="0" fontId="39" fillId="3" borderId="0" xfId="10" applyFont="1" applyFill="1" applyBorder="1" applyAlignment="1">
      <alignment horizontal="justify" vertical="center"/>
    </xf>
    <xf numFmtId="0" fontId="19" fillId="0" borderId="0" xfId="7" applyFont="1" applyFill="1" applyBorder="1" applyAlignment="1">
      <alignment horizontal="left" vertical="center"/>
    </xf>
    <xf numFmtId="0" fontId="19" fillId="0" borderId="0" xfId="0" applyFont="1" applyBorder="1" applyAlignment="1">
      <alignment horizontal="justify" wrapText="1"/>
    </xf>
    <xf numFmtId="0" fontId="32" fillId="2" borderId="9" xfId="10" quotePrefix="1" applyFont="1" applyFill="1" applyBorder="1" applyAlignment="1">
      <alignment horizontal="center" vertical="center" wrapText="1"/>
    </xf>
    <xf numFmtId="166" fontId="39" fillId="3" borderId="0" xfId="10" applyNumberFormat="1" applyFont="1" applyFill="1" applyBorder="1" applyAlignment="1">
      <alignment horizontal="justify" vertical="center" wrapText="1"/>
    </xf>
    <xf numFmtId="0" fontId="19" fillId="0" borderId="0" xfId="0" applyFont="1" applyBorder="1" applyAlignment="1">
      <alignment horizontal="left" vertical="center"/>
    </xf>
    <xf numFmtId="0" fontId="19" fillId="0" borderId="0" xfId="10" applyFont="1" applyFill="1" applyBorder="1" applyAlignment="1">
      <alignment horizontal="left" vertical="center"/>
    </xf>
    <xf numFmtId="0" fontId="38" fillId="3" borderId="0" xfId="10" applyFont="1" applyFill="1" applyBorder="1" applyAlignment="1">
      <alignment horizontal="left" vertical="center"/>
    </xf>
    <xf numFmtId="0" fontId="32" fillId="2" borderId="93" xfId="10" applyFont="1" applyFill="1" applyBorder="1" applyAlignment="1">
      <alignment horizontal="center" vertical="center" wrapText="1"/>
    </xf>
    <xf numFmtId="0" fontId="8" fillId="3" borderId="0" xfId="10" applyFont="1" applyFill="1" applyBorder="1" applyAlignment="1">
      <alignment horizontal="justify" vertical="center"/>
    </xf>
    <xf numFmtId="0" fontId="19" fillId="0" borderId="0" xfId="10" applyFont="1" applyFill="1" applyBorder="1" applyAlignment="1">
      <alignment horizontal="justify" vertical="center"/>
    </xf>
    <xf numFmtId="0" fontId="33" fillId="2" borderId="100" xfId="10" applyFont="1" applyFill="1" applyBorder="1" applyAlignment="1">
      <alignment horizontal="center" vertical="center" wrapText="1"/>
    </xf>
    <xf numFmtId="0" fontId="39" fillId="0" borderId="8" xfId="10" applyFont="1" applyFill="1" applyBorder="1" applyAlignment="1">
      <alignment horizontal="justify" vertical="center" wrapText="1"/>
    </xf>
    <xf numFmtId="0" fontId="38" fillId="0" borderId="8" xfId="10" applyFont="1" applyFill="1" applyBorder="1" applyAlignment="1">
      <alignment horizontal="justify" vertical="center" wrapText="1"/>
    </xf>
    <xf numFmtId="0" fontId="38" fillId="0" borderId="13" xfId="10" applyFont="1" applyFill="1" applyBorder="1" applyAlignment="1">
      <alignment horizontal="justify" vertical="center" wrapText="1"/>
    </xf>
    <xf numFmtId="0" fontId="39" fillId="0" borderId="0" xfId="10" applyFont="1" applyFill="1" applyBorder="1" applyAlignment="1">
      <alignment horizontal="justify" vertical="center" wrapText="1"/>
    </xf>
    <xf numFmtId="0" fontId="38" fillId="0" borderId="0" xfId="10" applyFont="1" applyFill="1" applyBorder="1" applyAlignment="1">
      <alignment horizontal="justify" vertical="center" wrapText="1"/>
    </xf>
    <xf numFmtId="0" fontId="19" fillId="0" borderId="0" xfId="33" applyFont="1" applyBorder="1" applyAlignment="1">
      <alignment horizontal="justify" vertical="center" wrapText="1"/>
    </xf>
    <xf numFmtId="0" fontId="32" fillId="2" borderId="0" xfId="38" applyFont="1" applyFill="1" applyBorder="1" applyAlignment="1">
      <alignment horizontal="center" vertical="center" wrapText="1"/>
    </xf>
    <xf numFmtId="0" fontId="32" fillId="2" borderId="9" xfId="38" applyFont="1" applyFill="1" applyBorder="1" applyAlignment="1">
      <alignment horizontal="center" vertical="center" wrapText="1"/>
    </xf>
    <xf numFmtId="0" fontId="19" fillId="0" borderId="0" xfId="36" applyFont="1" applyAlignment="1">
      <alignment horizontal="left"/>
    </xf>
    <xf numFmtId="0" fontId="32" fillId="2" borderId="0" xfId="38" applyFont="1" applyFill="1" applyBorder="1" applyAlignment="1">
      <alignment horizontal="justify" vertical="center" wrapText="1"/>
    </xf>
    <xf numFmtId="0" fontId="32" fillId="2" borderId="9" xfId="38" applyFont="1" applyFill="1" applyBorder="1" applyAlignment="1">
      <alignment horizontal="justify" vertical="center" wrapText="1"/>
    </xf>
    <xf numFmtId="0" fontId="33" fillId="2" borderId="0" xfId="38" applyFont="1" applyFill="1" applyBorder="1" applyAlignment="1">
      <alignment horizontal="center" vertical="center" wrapText="1"/>
    </xf>
    <xf numFmtId="49" fontId="33" fillId="2" borderId="0" xfId="38" applyNumberFormat="1" applyFont="1" applyFill="1" applyBorder="1" applyAlignment="1">
      <alignment horizontal="center" vertical="center" wrapText="1"/>
    </xf>
    <xf numFmtId="49" fontId="32" fillId="2" borderId="9" xfId="38" applyNumberFormat="1" applyFont="1" applyFill="1" applyBorder="1" applyAlignment="1">
      <alignment horizontal="center" vertical="center" wrapText="1"/>
    </xf>
    <xf numFmtId="0" fontId="32" fillId="2" borderId="0" xfId="32" applyFont="1" applyFill="1" applyBorder="1" applyAlignment="1">
      <alignment horizontal="justify" vertical="center" wrapText="1"/>
    </xf>
    <xf numFmtId="0" fontId="32" fillId="2" borderId="9" xfId="32" applyFont="1" applyFill="1" applyBorder="1" applyAlignment="1">
      <alignment horizontal="center" vertical="center" wrapText="1"/>
    </xf>
    <xf numFmtId="0" fontId="33" fillId="2" borderId="0" xfId="32" applyFont="1" applyFill="1" applyBorder="1" applyAlignment="1">
      <alignment horizontal="center" vertical="center" wrapText="1"/>
    </xf>
    <xf numFmtId="0" fontId="32" fillId="2" borderId="0" xfId="32" applyFont="1" applyFill="1" applyBorder="1" applyAlignment="1">
      <alignment horizontal="center" vertical="center" wrapText="1"/>
    </xf>
    <xf numFmtId="0" fontId="32" fillId="2" borderId="9" xfId="32" applyFont="1" applyFill="1" applyBorder="1" applyAlignment="1">
      <alignment horizontal="justify" vertical="center" wrapText="1"/>
    </xf>
    <xf numFmtId="0" fontId="19" fillId="0" borderId="0" xfId="33" applyFont="1" applyBorder="1" applyAlignment="1">
      <alignment horizontal="left" vertical="center"/>
    </xf>
    <xf numFmtId="0" fontId="32" fillId="2" borderId="59" xfId="33" applyFont="1" applyFill="1" applyBorder="1" applyAlignment="1">
      <alignment horizontal="center" vertical="center" wrapText="1"/>
    </xf>
    <xf numFmtId="0" fontId="32" fillId="2" borderId="0" xfId="33" applyFont="1" applyFill="1" applyBorder="1" applyAlignment="1">
      <alignment horizontal="center" vertical="center" wrapText="1"/>
    </xf>
    <xf numFmtId="0" fontId="32" fillId="2" borderId="63" xfId="33" applyFont="1" applyFill="1" applyBorder="1" applyAlignment="1">
      <alignment horizontal="center" vertical="center" wrapText="1"/>
    </xf>
    <xf numFmtId="0" fontId="32" fillId="2" borderId="75" xfId="33" applyFont="1" applyFill="1" applyBorder="1" applyAlignment="1">
      <alignment horizontal="center" vertical="center" wrapText="1"/>
    </xf>
    <xf numFmtId="0" fontId="32" fillId="2" borderId="102" xfId="33" applyFont="1" applyFill="1" applyBorder="1" applyAlignment="1">
      <alignment horizontal="center" vertical="center" wrapText="1"/>
    </xf>
    <xf numFmtId="0" fontId="32" fillId="2" borderId="9" xfId="33" applyFont="1" applyFill="1" applyBorder="1" applyAlignment="1">
      <alignment horizontal="center" vertical="center" wrapText="1"/>
    </xf>
    <xf numFmtId="0" fontId="32" fillId="2" borderId="103" xfId="33" applyFont="1" applyFill="1" applyBorder="1" applyAlignment="1">
      <alignment horizontal="center" vertical="center" wrapText="1"/>
    </xf>
    <xf numFmtId="0" fontId="32" fillId="2" borderId="106" xfId="33" applyFont="1" applyFill="1" applyBorder="1" applyAlignment="1">
      <alignment horizontal="center" vertical="center" wrapText="1"/>
    </xf>
    <xf numFmtId="0" fontId="32" fillId="2" borderId="104" xfId="33" applyFont="1" applyFill="1" applyBorder="1" applyAlignment="1">
      <alignment horizontal="center" vertical="center" wrapText="1"/>
    </xf>
    <xf numFmtId="0" fontId="32" fillId="2" borderId="105" xfId="33" applyFont="1" applyFill="1" applyBorder="1" applyAlignment="1">
      <alignment horizontal="center" vertical="center" wrapText="1"/>
    </xf>
    <xf numFmtId="0" fontId="32" fillId="2" borderId="11" xfId="33" applyFont="1" applyFill="1" applyBorder="1" applyAlignment="1">
      <alignment horizontal="center" vertical="center" wrapText="1"/>
    </xf>
    <xf numFmtId="0" fontId="32" fillId="2" borderId="78" xfId="33" applyFont="1" applyFill="1" applyBorder="1" applyAlignment="1">
      <alignment horizontal="center" vertical="center" wrapText="1"/>
    </xf>
    <xf numFmtId="0" fontId="32" fillId="2" borderId="79" xfId="33" applyFont="1" applyFill="1" applyBorder="1" applyAlignment="1">
      <alignment horizontal="center" vertical="center" wrapText="1"/>
    </xf>
    <xf numFmtId="0" fontId="32" fillId="2" borderId="74" xfId="33" applyFont="1" applyFill="1" applyBorder="1" applyAlignment="1">
      <alignment horizontal="center" vertical="center" wrapText="1"/>
    </xf>
    <xf numFmtId="0" fontId="19" fillId="0" borderId="0" xfId="10" applyFont="1" applyFill="1" applyBorder="1" applyAlignment="1">
      <alignment horizontal="justify" vertical="top" wrapText="1"/>
    </xf>
    <xf numFmtId="0" fontId="19" fillId="0" borderId="0" xfId="10" applyFont="1" applyFill="1" applyBorder="1" applyAlignment="1">
      <alignment horizontal="justify" vertical="center" wrapText="1"/>
    </xf>
    <xf numFmtId="0" fontId="38" fillId="3" borderId="0" xfId="19" applyFont="1" applyFill="1" applyBorder="1" applyAlignment="1">
      <alignment horizontal="justify" vertical="center"/>
    </xf>
    <xf numFmtId="0" fontId="38" fillId="3" borderId="0" xfId="10" applyFont="1" applyFill="1" applyBorder="1" applyAlignment="1">
      <alignment horizontal="justify" vertical="center"/>
    </xf>
    <xf numFmtId="0" fontId="38" fillId="3" borderId="13" xfId="10" applyFont="1" applyFill="1" applyBorder="1" applyAlignment="1">
      <alignment horizontal="left" vertical="center"/>
    </xf>
    <xf numFmtId="0" fontId="39" fillId="3" borderId="0" xfId="10" applyFont="1" applyFill="1" applyBorder="1" applyAlignment="1">
      <alignment horizontal="left" vertical="center"/>
    </xf>
    <xf numFmtId="0" fontId="39" fillId="3" borderId="0" xfId="10" applyFont="1" applyFill="1" applyBorder="1" applyAlignment="1">
      <alignment horizontal="center" vertical="center"/>
    </xf>
    <xf numFmtId="0" fontId="19" fillId="0" borderId="0" xfId="10" applyFont="1" applyFill="1" applyBorder="1" applyAlignment="1">
      <alignment horizontal="justify"/>
    </xf>
    <xf numFmtId="0" fontId="19" fillId="0" borderId="55" xfId="0" applyFont="1" applyBorder="1" applyAlignment="1">
      <alignment horizontal="justify"/>
    </xf>
    <xf numFmtId="166" fontId="38" fillId="3" borderId="0" xfId="19" applyNumberFormat="1" applyFont="1" applyFill="1" applyBorder="1" applyAlignment="1">
      <alignment horizontal="justify" vertical="center"/>
    </xf>
    <xf numFmtId="0" fontId="32" fillId="2" borderId="9" xfId="19" applyFont="1" applyFill="1" applyBorder="1" applyAlignment="1">
      <alignment horizontal="center" vertical="center" wrapText="1"/>
    </xf>
    <xf numFmtId="0" fontId="40" fillId="0" borderId="55" xfId="0" applyFont="1" applyBorder="1" applyAlignment="1">
      <alignment horizontal="justify"/>
    </xf>
    <xf numFmtId="0" fontId="19" fillId="0" borderId="0" xfId="0" applyFont="1" applyBorder="1" applyAlignment="1">
      <alignment horizontal="justify" vertical="center" wrapText="1"/>
    </xf>
    <xf numFmtId="0" fontId="32" fillId="2" borderId="0" xfId="10" applyFont="1" applyFill="1" applyBorder="1" applyAlignment="1">
      <alignment horizontal="justify" vertical="center" wrapText="1"/>
    </xf>
    <xf numFmtId="0" fontId="69" fillId="2" borderId="0" xfId="10" applyFont="1" applyFill="1" applyBorder="1" applyAlignment="1">
      <alignment horizontal="center" vertical="center" wrapText="1"/>
    </xf>
    <xf numFmtId="0" fontId="39" fillId="3" borderId="13" xfId="10" applyFont="1" applyFill="1" applyBorder="1" applyAlignment="1">
      <alignment horizontal="justify" vertical="center"/>
    </xf>
    <xf numFmtId="0" fontId="19" fillId="0" borderId="0" xfId="0" applyFont="1" applyFill="1" applyBorder="1" applyAlignment="1">
      <alignment horizontal="justify"/>
    </xf>
    <xf numFmtId="0" fontId="32" fillId="32" borderId="0" xfId="10" applyFont="1" applyFill="1" applyBorder="1" applyAlignment="1">
      <alignment horizontal="center" vertical="center" wrapText="1"/>
    </xf>
    <xf numFmtId="0" fontId="32" fillId="32" borderId="0" xfId="19" applyFont="1" applyFill="1" applyBorder="1" applyAlignment="1">
      <alignment horizontal="justify" vertical="center" wrapText="1"/>
    </xf>
    <xf numFmtId="0" fontId="33" fillId="32" borderId="0" xfId="19" applyFont="1" applyFill="1" applyBorder="1" applyAlignment="1">
      <alignment horizontal="justify" vertical="center" wrapText="1"/>
    </xf>
    <xf numFmtId="0" fontId="32" fillId="32" borderId="0" xfId="19" applyFont="1" applyFill="1" applyBorder="1" applyAlignment="1">
      <alignment horizontal="center" vertical="center" wrapText="1"/>
    </xf>
    <xf numFmtId="0" fontId="33" fillId="32" borderId="0" xfId="19" applyFont="1" applyFill="1" applyBorder="1" applyAlignment="1">
      <alignment horizontal="center" vertical="center" wrapText="1"/>
    </xf>
    <xf numFmtId="0" fontId="19" fillId="0" borderId="0" xfId="0" applyFont="1" applyFill="1" applyBorder="1" applyAlignment="1">
      <alignment horizontal="left" vertical="center"/>
    </xf>
    <xf numFmtId="166" fontId="38" fillId="3" borderId="0" xfId="19" applyNumberFormat="1" applyFont="1" applyFill="1" applyBorder="1" applyAlignment="1">
      <alignment horizontal="left" vertical="center"/>
    </xf>
    <xf numFmtId="0" fontId="39" fillId="3" borderId="13" xfId="10" applyFont="1" applyFill="1" applyBorder="1" applyAlignment="1">
      <alignment horizontal="left" vertical="center"/>
    </xf>
    <xf numFmtId="0" fontId="19" fillId="0" borderId="0" xfId="10" applyFont="1" applyFill="1" applyBorder="1" applyAlignment="1">
      <alignment horizontal="justify" vertical="justify"/>
    </xf>
    <xf numFmtId="0" fontId="8" fillId="3" borderId="8" xfId="25" applyFont="1" applyFill="1" applyBorder="1" applyAlignment="1">
      <alignment horizontal="justify" vertical="center" wrapText="1"/>
    </xf>
    <xf numFmtId="17" fontId="33" fillId="2" borderId="115" xfId="19" applyNumberFormat="1" applyFont="1" applyFill="1" applyBorder="1" applyAlignment="1">
      <alignment horizontal="center" vertical="center" wrapText="1"/>
    </xf>
    <xf numFmtId="17" fontId="32" fillId="2" borderId="115" xfId="19" applyNumberFormat="1" applyFont="1" applyFill="1" applyBorder="1" applyAlignment="1">
      <alignment horizontal="center" vertical="center" wrapText="1"/>
    </xf>
    <xf numFmtId="17" fontId="33" fillId="2" borderId="116" xfId="19" applyNumberFormat="1" applyFont="1" applyFill="1" applyBorder="1" applyAlignment="1">
      <alignment horizontal="center" vertical="center" wrapText="1"/>
    </xf>
    <xf numFmtId="0" fontId="35" fillId="0" borderId="116" xfId="0" applyFont="1" applyBorder="1" applyAlignment="1">
      <alignment horizontal="center" wrapText="1"/>
    </xf>
    <xf numFmtId="17" fontId="33" fillId="2" borderId="117" xfId="19" applyNumberFormat="1" applyFont="1" applyFill="1" applyBorder="1" applyAlignment="1">
      <alignment horizontal="center" vertical="center" wrapText="1"/>
    </xf>
    <xf numFmtId="17" fontId="32" fillId="2" borderId="117" xfId="19" applyNumberFormat="1" applyFont="1" applyFill="1" applyBorder="1" applyAlignment="1">
      <alignment horizontal="center" vertical="center" wrapText="1"/>
    </xf>
    <xf numFmtId="17" fontId="33" fillId="2" borderId="118" xfId="19" applyNumberFormat="1" applyFont="1" applyFill="1" applyBorder="1" applyAlignment="1">
      <alignment horizontal="center" vertical="center" wrapText="1"/>
    </xf>
    <xf numFmtId="0" fontId="35" fillId="0" borderId="118" xfId="0" applyFont="1" applyBorder="1" applyAlignment="1">
      <alignment horizontal="center" vertical="center" wrapText="1"/>
    </xf>
    <xf numFmtId="0" fontId="19" fillId="0" borderId="0" xfId="65" applyFont="1" applyBorder="1" applyAlignment="1" applyProtection="1">
      <alignment horizontal="left" vertical="center" wrapText="1"/>
    </xf>
    <xf numFmtId="0" fontId="38" fillId="0" borderId="0" xfId="65" applyFont="1" applyBorder="1" applyAlignment="1" applyProtection="1">
      <alignment horizontal="left" vertical="center"/>
    </xf>
    <xf numFmtId="0" fontId="33" fillId="2" borderId="0" xfId="9" applyFont="1" applyFill="1" applyBorder="1" applyAlignment="1">
      <alignment horizontal="center" vertical="center" wrapText="1"/>
    </xf>
    <xf numFmtId="0" fontId="32" fillId="2" borderId="0" xfId="9" applyFont="1" applyFill="1" applyBorder="1" applyAlignment="1">
      <alignment horizontal="center" vertical="center" wrapText="1"/>
    </xf>
    <xf numFmtId="0" fontId="32" fillId="2" borderId="12" xfId="9" applyFont="1" applyFill="1" applyBorder="1" applyAlignment="1">
      <alignment horizontal="center" vertical="center" wrapText="1"/>
    </xf>
    <xf numFmtId="0" fontId="19" fillId="0" borderId="0" xfId="0" applyFont="1" applyFill="1" applyBorder="1" applyAlignment="1">
      <alignment horizontal="justify" vertical="center" wrapText="1"/>
    </xf>
    <xf numFmtId="0" fontId="38" fillId="0" borderId="8" xfId="0" applyFont="1" applyBorder="1" applyAlignment="1">
      <alignment horizontal="left" vertical="center" wrapText="1"/>
    </xf>
    <xf numFmtId="0" fontId="38" fillId="0" borderId="0" xfId="0" applyFont="1" applyBorder="1" applyAlignment="1">
      <alignment horizontal="left" vertical="center" wrapText="1"/>
    </xf>
    <xf numFmtId="0" fontId="32" fillId="2" borderId="100" xfId="19" applyFont="1" applyFill="1" applyBorder="1" applyAlignment="1">
      <alignment horizontal="center" vertical="center" wrapText="1"/>
    </xf>
    <xf numFmtId="0" fontId="32" fillId="2" borderId="73" xfId="19" applyFont="1" applyFill="1" applyBorder="1" applyAlignment="1">
      <alignment horizontal="center" vertical="center" wrapText="1"/>
    </xf>
    <xf numFmtId="0" fontId="32" fillId="2" borderId="168" xfId="19" applyFont="1" applyFill="1" applyBorder="1" applyAlignment="1">
      <alignment horizontal="center" vertical="center" wrapText="1"/>
    </xf>
    <xf numFmtId="0" fontId="32" fillId="2" borderId="102"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73" xfId="0" applyFont="1" applyFill="1" applyBorder="1" applyAlignment="1">
      <alignment horizontal="center" vertical="center" wrapText="1"/>
    </xf>
    <xf numFmtId="0" fontId="6" fillId="0" borderId="0" xfId="19" quotePrefix="1" applyFont="1" applyBorder="1" applyAlignment="1">
      <alignment horizontal="justify" wrapText="1"/>
    </xf>
    <xf numFmtId="1" fontId="32" fillId="2" borderId="77" xfId="0" applyNumberFormat="1" applyFont="1" applyFill="1" applyBorder="1" applyAlignment="1">
      <alignment horizontal="center" vertical="center"/>
    </xf>
    <xf numFmtId="0" fontId="38" fillId="0" borderId="13" xfId="19" applyFont="1" applyBorder="1" applyAlignment="1">
      <alignment horizontal="justify" vertical="justify" wrapText="1"/>
    </xf>
    <xf numFmtId="0" fontId="63" fillId="0" borderId="13" xfId="0" applyFont="1" applyBorder="1" applyAlignment="1">
      <alignment horizontal="justify" vertical="justify" wrapText="1"/>
    </xf>
    <xf numFmtId="0" fontId="39" fillId="0" borderId="13" xfId="19" applyFont="1" applyFill="1" applyBorder="1" applyAlignment="1">
      <alignment horizontal="justify" vertical="justify" wrapText="1"/>
    </xf>
    <xf numFmtId="0" fontId="38" fillId="0" borderId="13" xfId="19" applyFont="1" applyFill="1" applyBorder="1" applyAlignment="1">
      <alignment horizontal="justify" vertical="justify" wrapText="1"/>
    </xf>
    <xf numFmtId="0" fontId="11" fillId="0" borderId="0" xfId="19" applyFont="1" applyFill="1" applyBorder="1" applyAlignment="1">
      <alignment horizontal="justify" vertical="justify" wrapText="1"/>
    </xf>
    <xf numFmtId="0" fontId="8" fillId="0" borderId="0" xfId="19" applyFont="1" applyFill="1" applyBorder="1" applyAlignment="1">
      <alignment horizontal="justify" vertical="justify" wrapText="1"/>
    </xf>
    <xf numFmtId="17" fontId="32" fillId="2" borderId="77" xfId="19" quotePrefix="1" applyNumberFormat="1" applyFont="1" applyFill="1" applyBorder="1" applyAlignment="1">
      <alignment horizontal="center" vertical="center" wrapText="1"/>
    </xf>
    <xf numFmtId="0" fontId="39" fillId="0" borderId="13" xfId="0" applyFont="1" applyFill="1" applyBorder="1" applyAlignment="1">
      <alignment horizontal="justify" vertical="justify" wrapText="1"/>
    </xf>
    <xf numFmtId="0" fontId="38" fillId="0" borderId="13" xfId="0" applyFont="1" applyFill="1" applyBorder="1" applyAlignment="1">
      <alignment horizontal="justify" vertical="justify" wrapText="1"/>
    </xf>
    <xf numFmtId="10" fontId="38" fillId="0" borderId="0" xfId="26" applyNumberFormat="1" applyFont="1" applyFill="1" applyBorder="1" applyAlignment="1">
      <alignment horizontal="justify" vertical="center" wrapText="1"/>
    </xf>
    <xf numFmtId="10" fontId="85" fillId="0" borderId="0" xfId="26" quotePrefix="1" applyNumberFormat="1" applyFont="1" applyFill="1" applyBorder="1" applyAlignment="1">
      <alignment horizontal="justify" vertical="center" wrapText="1"/>
    </xf>
    <xf numFmtId="0" fontId="32" fillId="113" borderId="0" xfId="19" applyFont="1" applyFill="1" applyBorder="1" applyAlignment="1">
      <alignment horizontal="center" vertical="center" wrapText="1"/>
    </xf>
    <xf numFmtId="10" fontId="38" fillId="0" borderId="13" xfId="26" applyNumberFormat="1" applyFont="1" applyFill="1" applyBorder="1" applyAlignment="1">
      <alignment horizontal="justify" vertical="center" wrapText="1"/>
    </xf>
    <xf numFmtId="10" fontId="85" fillId="0" borderId="13" xfId="26" quotePrefix="1" applyNumberFormat="1" applyFont="1" applyFill="1" applyBorder="1" applyAlignment="1">
      <alignment horizontal="justify" vertical="center" wrapText="1"/>
    </xf>
    <xf numFmtId="0" fontId="32" fillId="113" borderId="0" xfId="19" applyFont="1" applyFill="1" applyBorder="1" applyAlignment="1">
      <alignment horizontal="justify" vertical="center" wrapText="1"/>
    </xf>
    <xf numFmtId="0" fontId="12" fillId="0" borderId="0" xfId="0" applyFont="1" applyBorder="1" applyAlignment="1">
      <alignment horizontal="justify" vertical="center"/>
    </xf>
    <xf numFmtId="0" fontId="12" fillId="0" borderId="55" xfId="0" applyFont="1" applyBorder="1" applyAlignment="1">
      <alignment horizontal="justify" vertical="center"/>
    </xf>
    <xf numFmtId="0" fontId="32" fillId="2" borderId="0" xfId="19" applyFont="1" applyFill="1" applyBorder="1" applyAlignment="1">
      <alignment horizontal="justify" vertical="center" wrapText="1"/>
    </xf>
    <xf numFmtId="0" fontId="19" fillId="0" borderId="0" xfId="10" applyFont="1" applyFill="1" applyBorder="1" applyAlignment="1">
      <alignment vertical="center" wrapText="1"/>
    </xf>
    <xf numFmtId="0" fontId="39" fillId="0" borderId="8" xfId="0" applyFont="1" applyBorder="1" applyAlignment="1">
      <alignment horizontal="justify" vertical="top" wrapText="1"/>
    </xf>
    <xf numFmtId="0" fontId="38" fillId="0" borderId="8" xfId="0" applyFont="1" applyBorder="1" applyAlignment="1">
      <alignment horizontal="justify" vertical="top" wrapText="1"/>
    </xf>
    <xf numFmtId="0" fontId="19" fillId="0" borderId="0" xfId="10" applyFont="1" applyFill="1" applyBorder="1" applyAlignment="1">
      <alignment horizontal="left" wrapText="1"/>
    </xf>
    <xf numFmtId="0" fontId="38" fillId="0" borderId="0" xfId="0" applyFont="1" applyBorder="1" applyAlignment="1">
      <alignment horizontal="justify" vertical="top" wrapText="1"/>
    </xf>
    <xf numFmtId="0" fontId="19" fillId="0" borderId="55" xfId="10" applyFont="1" applyFill="1" applyBorder="1" applyAlignment="1">
      <alignment horizontal="justify"/>
    </xf>
    <xf numFmtId="0" fontId="39" fillId="0" borderId="0" xfId="0" applyFont="1" applyBorder="1" applyAlignment="1">
      <alignment horizontal="left" vertical="top"/>
    </xf>
    <xf numFmtId="166" fontId="32" fillId="2" borderId="9" xfId="10" applyNumberFormat="1" applyFont="1" applyFill="1" applyBorder="1" applyAlignment="1">
      <alignment horizontal="center" vertical="center"/>
    </xf>
    <xf numFmtId="166" fontId="32" fillId="2" borderId="0" xfId="10" applyNumberFormat="1" applyFont="1" applyFill="1" applyBorder="1" applyAlignment="1">
      <alignment horizontal="justify" vertical="center" wrapText="1"/>
    </xf>
    <xf numFmtId="166" fontId="52" fillId="0" borderId="0" xfId="10" applyNumberFormat="1" applyFont="1" applyFill="1" applyBorder="1" applyAlignment="1">
      <alignment horizontal="justify" vertical="center" wrapText="1"/>
    </xf>
    <xf numFmtId="0" fontId="19" fillId="0" borderId="55" xfId="10" applyFont="1" applyFill="1" applyBorder="1" applyAlignment="1">
      <alignment horizontal="justify" vertical="center"/>
    </xf>
    <xf numFmtId="166" fontId="38" fillId="3" borderId="0" xfId="10" applyNumberFormat="1" applyFont="1" applyFill="1" applyBorder="1" applyAlignment="1">
      <alignment horizontal="justify" vertical="center"/>
    </xf>
    <xf numFmtId="166" fontId="38" fillId="3" borderId="54" xfId="10" applyNumberFormat="1" applyFont="1" applyFill="1" applyBorder="1" applyAlignment="1">
      <alignment horizontal="justify" vertical="center"/>
    </xf>
    <xf numFmtId="0" fontId="38" fillId="0" borderId="0" xfId="10" applyFont="1" applyBorder="1" applyAlignment="1">
      <alignment horizontal="left" vertical="center"/>
    </xf>
    <xf numFmtId="0" fontId="39" fillId="0" borderId="0" xfId="10" applyFont="1" applyBorder="1" applyAlignment="1">
      <alignment vertical="center"/>
    </xf>
    <xf numFmtId="0" fontId="38" fillId="0" borderId="0" xfId="10" applyFont="1" applyBorder="1" applyAlignment="1">
      <alignment vertical="center"/>
    </xf>
    <xf numFmtId="0" fontId="39" fillId="0" borderId="1" xfId="30" applyFont="1" applyBorder="1" applyAlignment="1">
      <alignment horizontal="justify" vertical="center" wrapText="1"/>
    </xf>
    <xf numFmtId="0" fontId="38" fillId="0" borderId="1" xfId="30" applyFont="1" applyBorder="1" applyAlignment="1">
      <alignment horizontal="justify" vertical="center" wrapText="1"/>
    </xf>
    <xf numFmtId="0" fontId="38" fillId="0" borderId="13" xfId="30" applyFont="1" applyFill="1" applyBorder="1" applyAlignment="1">
      <alignment horizontal="justify" vertical="center" wrapText="1"/>
    </xf>
    <xf numFmtId="0" fontId="11" fillId="0" borderId="0" xfId="30" applyFont="1" applyBorder="1" applyAlignment="1">
      <alignment horizontal="justify" vertical="center" wrapText="1"/>
    </xf>
    <xf numFmtId="0" fontId="86" fillId="2" borderId="34" xfId="10" applyFont="1" applyFill="1" applyBorder="1" applyAlignment="1">
      <alignment horizontal="left" vertical="center" wrapText="1"/>
    </xf>
    <xf numFmtId="0" fontId="47" fillId="0" borderId="33" xfId="0" applyFont="1" applyBorder="1" applyAlignment="1">
      <alignment horizontal="justify"/>
    </xf>
    <xf numFmtId="0" fontId="86" fillId="2" borderId="34" xfId="10" applyFont="1" applyFill="1" applyBorder="1" applyAlignment="1">
      <alignment horizontal="justify" vertical="center" wrapText="1"/>
    </xf>
    <xf numFmtId="0" fontId="40" fillId="0" borderId="0" xfId="10" applyFont="1" applyFill="1" applyBorder="1" applyAlignment="1">
      <alignment horizontal="justify" vertical="center" wrapText="1"/>
    </xf>
    <xf numFmtId="0" fontId="40" fillId="0" borderId="0" xfId="10" applyFont="1" applyFill="1" applyBorder="1" applyAlignment="1">
      <alignment horizontal="left" vertical="center" wrapText="1"/>
    </xf>
    <xf numFmtId="166" fontId="38" fillId="3" borderId="0" xfId="10" applyNumberFormat="1" applyFont="1" applyFill="1" applyBorder="1" applyAlignment="1">
      <alignment horizontal="left" vertical="center"/>
    </xf>
    <xf numFmtId="0" fontId="38" fillId="0" borderId="0" xfId="0" applyFont="1" applyFill="1" applyBorder="1" applyAlignment="1">
      <alignment horizontal="justify" vertical="center" readingOrder="1"/>
    </xf>
    <xf numFmtId="0" fontId="40" fillId="0" borderId="0" xfId="0" applyFont="1" applyBorder="1" applyAlignment="1">
      <alignment horizontal="justify" vertical="center"/>
    </xf>
    <xf numFmtId="0" fontId="23" fillId="38" borderId="0" xfId="0" applyFont="1" applyFill="1" applyBorder="1" applyAlignment="1">
      <alignment horizontal="justify"/>
    </xf>
    <xf numFmtId="0" fontId="38" fillId="38" borderId="8" xfId="0" applyFont="1" applyFill="1" applyBorder="1" applyAlignment="1">
      <alignment horizontal="justify" wrapText="1"/>
    </xf>
    <xf numFmtId="0" fontId="19" fillId="3" borderId="0" xfId="0" applyFont="1" applyFill="1" applyBorder="1" applyAlignment="1">
      <alignment horizontal="justify"/>
    </xf>
    <xf numFmtId="0" fontId="33" fillId="2" borderId="0" xfId="0" applyFont="1" applyFill="1" applyBorder="1" applyAlignment="1">
      <alignment horizontal="justify" vertical="top" wrapText="1"/>
    </xf>
    <xf numFmtId="0" fontId="33" fillId="2" borderId="9" xfId="0" applyFont="1" applyFill="1" applyBorder="1" applyAlignment="1">
      <alignment horizontal="center" vertical="top" wrapText="1"/>
    </xf>
    <xf numFmtId="0" fontId="33" fillId="2" borderId="21" xfId="0" applyFont="1" applyFill="1" applyBorder="1" applyAlignment="1">
      <alignment horizontal="center" vertical="top" wrapText="1"/>
    </xf>
    <xf numFmtId="0" fontId="33" fillId="2" borderId="50" xfId="0" applyFont="1" applyFill="1" applyBorder="1" applyAlignment="1">
      <alignment horizontal="center" vertical="top" wrapText="1"/>
    </xf>
    <xf numFmtId="3" fontId="52" fillId="3" borderId="1" xfId="0" applyNumberFormat="1" applyFont="1" applyFill="1" applyBorder="1" applyAlignment="1" applyProtection="1">
      <alignment horizontal="center" vertical="center" wrapText="1"/>
      <protection locked="0"/>
    </xf>
    <xf numFmtId="14" fontId="33" fillId="2" borderId="0" xfId="0" applyNumberFormat="1" applyFont="1" applyFill="1" applyBorder="1" applyAlignment="1" applyProtection="1">
      <alignment horizontal="center" vertical="top" wrapText="1"/>
      <protection locked="0"/>
    </xf>
    <xf numFmtId="0" fontId="59" fillId="0" borderId="0" xfId="0" applyFont="1" applyFill="1" applyBorder="1" applyAlignment="1">
      <alignment horizontal="justify"/>
    </xf>
    <xf numFmtId="0" fontId="60" fillId="0" borderId="0" xfId="0" applyFont="1" applyFill="1" applyBorder="1" applyAlignment="1">
      <alignment horizontal="justify"/>
    </xf>
    <xf numFmtId="0" fontId="59" fillId="0" borderId="34" xfId="36" applyFont="1" applyBorder="1" applyAlignment="1">
      <alignment horizontal="justify" wrapText="1"/>
    </xf>
    <xf numFmtId="0" fontId="60" fillId="0" borderId="8" xfId="36" applyFont="1" applyBorder="1" applyAlignment="1">
      <alignment horizontal="justify" wrapText="1"/>
    </xf>
    <xf numFmtId="0" fontId="60" fillId="0" borderId="0" xfId="36" applyFont="1" applyBorder="1" applyAlignment="1">
      <alignment horizontal="justify" wrapText="1"/>
    </xf>
    <xf numFmtId="0" fontId="40" fillId="0" borderId="0" xfId="0" applyFont="1" applyBorder="1" applyAlignment="1">
      <alignment horizontal="justify" wrapText="1"/>
    </xf>
    <xf numFmtId="0" fontId="59" fillId="0" borderId="34" xfId="36" applyFont="1" applyBorder="1" applyAlignment="1">
      <alignment horizontal="justify" vertical="top" wrapText="1"/>
    </xf>
    <xf numFmtId="0" fontId="60" fillId="0" borderId="13" xfId="36" applyFont="1" applyBorder="1" applyAlignment="1">
      <alignment horizontal="justify" vertical="top" wrapText="1"/>
    </xf>
    <xf numFmtId="0" fontId="19" fillId="0" borderId="0" xfId="0" applyFont="1" applyAlignment="1">
      <alignment horizontal="left" vertical="top"/>
    </xf>
    <xf numFmtId="0" fontId="46" fillId="44" borderId="0" xfId="51" applyFont="1" applyFill="1" applyBorder="1" applyAlignment="1">
      <alignment horizontal="left" vertical="center"/>
    </xf>
    <xf numFmtId="0" fontId="32" fillId="2" borderId="0" xfId="51" applyFont="1" applyFill="1" applyBorder="1" applyAlignment="1">
      <alignment horizontal="center" vertical="center" wrapText="1"/>
    </xf>
    <xf numFmtId="0" fontId="35" fillId="2" borderId="0" xfId="51" applyFont="1" applyFill="1" applyBorder="1" applyAlignment="1">
      <alignment horizontal="center" vertical="center" wrapText="1"/>
    </xf>
    <xf numFmtId="0" fontId="35" fillId="2" borderId="9" xfId="51" applyFont="1" applyFill="1" applyBorder="1" applyAlignment="1">
      <alignment horizontal="center" vertical="center" wrapText="1"/>
    </xf>
    <xf numFmtId="0" fontId="32" fillId="2" borderId="9" xfId="51" applyFont="1" applyFill="1" applyBorder="1" applyAlignment="1">
      <alignment horizontal="center" vertical="center" wrapText="1"/>
    </xf>
    <xf numFmtId="0" fontId="33" fillId="2" borderId="0" xfId="51" applyFont="1" applyFill="1" applyBorder="1" applyAlignment="1">
      <alignment horizontal="left" vertical="center" wrapText="1"/>
    </xf>
    <xf numFmtId="0" fontId="32" fillId="2" borderId="0" xfId="51" applyFont="1" applyFill="1" applyBorder="1" applyAlignment="1">
      <alignment horizontal="left" vertical="center" wrapText="1"/>
    </xf>
    <xf numFmtId="0" fontId="12" fillId="0" borderId="0" xfId="10" applyFont="1" applyFill="1" applyBorder="1" applyAlignment="1">
      <alignment horizontal="justify"/>
    </xf>
    <xf numFmtId="0" fontId="33" fillId="2" borderId="9" xfId="36" applyFont="1" applyFill="1" applyBorder="1" applyAlignment="1">
      <alignment horizontal="center" vertical="center" wrapText="1"/>
    </xf>
    <xf numFmtId="0" fontId="32" fillId="2" borderId="9" xfId="36" applyFont="1" applyFill="1" applyBorder="1" applyAlignment="1">
      <alignment horizontal="center" vertical="center" wrapText="1"/>
    </xf>
    <xf numFmtId="0" fontId="32" fillId="2" borderId="11" xfId="36" applyFont="1" applyFill="1" applyBorder="1" applyAlignment="1">
      <alignment horizontal="center" vertical="center" wrapText="1"/>
    </xf>
    <xf numFmtId="0" fontId="32" fillId="2" borderId="78" xfId="36" applyFont="1" applyFill="1" applyBorder="1" applyAlignment="1">
      <alignment horizontal="center" vertical="center" wrapText="1"/>
    </xf>
    <xf numFmtId="0" fontId="12" fillId="0" borderId="0" xfId="10" applyFont="1" applyFill="1" applyBorder="1" applyAlignment="1">
      <alignment horizontal="justify" wrapText="1"/>
    </xf>
    <xf numFmtId="0" fontId="33" fillId="2" borderId="102" xfId="36" applyFont="1" applyFill="1" applyBorder="1" applyAlignment="1">
      <alignment horizontal="center" vertical="center" wrapText="1"/>
    </xf>
    <xf numFmtId="0" fontId="32" fillId="2" borderId="104" xfId="36" applyFont="1" applyFill="1" applyBorder="1" applyAlignment="1">
      <alignment horizontal="center" vertical="center" wrapText="1"/>
    </xf>
    <xf numFmtId="0" fontId="35" fillId="2" borderId="90" xfId="0" applyFont="1" applyFill="1" applyBorder="1" applyAlignment="1">
      <alignment horizontal="center" vertical="center" wrapText="1"/>
    </xf>
    <xf numFmtId="0" fontId="35" fillId="2" borderId="102"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2" fillId="2" borderId="90" xfId="36" applyFont="1" applyFill="1" applyBorder="1" applyAlignment="1">
      <alignment horizontal="center" vertical="center" wrapText="1"/>
    </xf>
    <xf numFmtId="0" fontId="32" fillId="2" borderId="102" xfId="36" applyFont="1" applyFill="1" applyBorder="1" applyAlignment="1">
      <alignment horizontal="center" vertical="center" wrapText="1"/>
    </xf>
    <xf numFmtId="0" fontId="12" fillId="0" borderId="0" xfId="10" applyFont="1" applyFill="1" applyBorder="1" applyAlignment="1">
      <alignment horizontal="justify" vertical="center" wrapText="1"/>
    </xf>
    <xf numFmtId="0" fontId="59" fillId="0" borderId="8" xfId="18" applyFont="1" applyBorder="1" applyAlignment="1">
      <alignment horizontal="justify" vertical="center" wrapText="1"/>
    </xf>
    <xf numFmtId="0" fontId="87" fillId="0" borderId="13" xfId="18" applyFont="1" applyBorder="1" applyAlignment="1">
      <alignment horizontal="justify" vertical="center" wrapText="1"/>
    </xf>
    <xf numFmtId="0" fontId="12" fillId="0" borderId="0" xfId="10" applyFont="1" applyFill="1" applyBorder="1" applyAlignment="1">
      <alignment horizontal="left"/>
    </xf>
    <xf numFmtId="0" fontId="32" fillId="2" borderId="0" xfId="36" applyFont="1" applyFill="1" applyBorder="1" applyAlignment="1">
      <alignment horizontal="center" vertical="center" wrapText="1"/>
    </xf>
    <xf numFmtId="0" fontId="59" fillId="0" borderId="0" xfId="36" applyFont="1" applyBorder="1" applyAlignment="1">
      <alignment horizontal="left" wrapText="1"/>
    </xf>
    <xf numFmtId="0" fontId="60" fillId="0" borderId="0" xfId="36" applyFont="1" applyBorder="1" applyAlignment="1">
      <alignment horizontal="left" wrapText="1"/>
    </xf>
    <xf numFmtId="0" fontId="169" fillId="0" borderId="0" xfId="36" applyFont="1" applyBorder="1" applyAlignment="1">
      <alignment horizontal="left" wrapText="1"/>
    </xf>
    <xf numFmtId="0" fontId="81" fillId="0" borderId="0" xfId="10" applyFont="1" applyFill="1" applyBorder="1" applyAlignment="1">
      <alignment horizontal="justify"/>
    </xf>
    <xf numFmtId="166" fontId="39" fillId="3" borderId="0" xfId="10" applyNumberFormat="1" applyFont="1" applyFill="1" applyBorder="1" applyAlignment="1">
      <alignment horizontal="justify" vertical="center"/>
    </xf>
    <xf numFmtId="0" fontId="38" fillId="0" borderId="0" xfId="47" applyFont="1" applyBorder="1" applyAlignment="1">
      <alignment horizontal="left" vertical="center" wrapText="1"/>
    </xf>
    <xf numFmtId="0" fontId="85" fillId="0" borderId="0" xfId="47" applyFont="1" applyBorder="1" applyAlignment="1">
      <alignment horizontal="left" vertical="center" wrapText="1"/>
    </xf>
    <xf numFmtId="0" fontId="38" fillId="0" borderId="0" xfId="0" applyFont="1"/>
    <xf numFmtId="0" fontId="38" fillId="0" borderId="0" xfId="47" applyFont="1" applyAlignment="1">
      <alignment horizontal="left" vertical="center" wrapText="1"/>
    </xf>
    <xf numFmtId="0" fontId="38" fillId="0" borderId="139" xfId="47" applyFont="1" applyBorder="1" applyAlignment="1">
      <alignment horizontal="left" vertical="center" wrapText="1"/>
    </xf>
    <xf numFmtId="0" fontId="85" fillId="0" borderId="139" xfId="47" applyFont="1" applyBorder="1" applyAlignment="1">
      <alignment horizontal="left" vertical="center" wrapText="1"/>
    </xf>
    <xf numFmtId="0" fontId="38" fillId="0" borderId="0" xfId="54" applyFont="1" applyBorder="1" applyAlignment="1">
      <alignment horizontal="justify" vertical="center"/>
    </xf>
    <xf numFmtId="0" fontId="81" fillId="0" borderId="0" xfId="10" applyFont="1" applyFill="1" applyBorder="1" applyAlignment="1">
      <alignment horizontal="left" vertical="center" wrapText="1"/>
    </xf>
    <xf numFmtId="0" fontId="32" fillId="2" borderId="0" xfId="47" applyFont="1" applyFill="1" applyBorder="1" applyAlignment="1">
      <alignment horizontal="center" vertical="center" wrapText="1"/>
    </xf>
    <xf numFmtId="0" fontId="69" fillId="2" borderId="173" xfId="32755" applyFont="1" applyFill="1" applyBorder="1" applyAlignment="1">
      <alignment horizontal="right" vertical="center" wrapText="1" indent="1"/>
    </xf>
    <xf numFmtId="0" fontId="69" fillId="2" borderId="94" xfId="32755" applyFont="1" applyFill="1" applyBorder="1" applyAlignment="1">
      <alignment horizontal="right" vertical="center" wrapText="1" indent="1"/>
    </xf>
    <xf numFmtId="0" fontId="19" fillId="0" borderId="0" xfId="22362" applyFont="1" applyBorder="1" applyAlignment="1">
      <alignment horizontal="left" vertical="center"/>
    </xf>
    <xf numFmtId="0" fontId="38" fillId="0" borderId="1" xfId="32754" applyFont="1" applyBorder="1" applyAlignment="1">
      <alignment horizontal="left" vertical="top" wrapText="1"/>
    </xf>
    <xf numFmtId="0" fontId="51" fillId="2" borderId="130" xfId="32755" applyFont="1" applyFill="1" applyBorder="1" applyAlignment="1">
      <alignment horizontal="left" vertical="center" wrapText="1" indent="1"/>
    </xf>
    <xf numFmtId="0" fontId="51" fillId="2" borderId="8" xfId="32755" applyFont="1" applyFill="1" applyBorder="1" applyAlignment="1">
      <alignment horizontal="left" vertical="center" wrapText="1" indent="1"/>
    </xf>
    <xf numFmtId="0" fontId="51" fillId="2" borderId="5" xfId="32755" applyFont="1" applyFill="1" applyBorder="1" applyAlignment="1">
      <alignment horizontal="left" vertical="center" wrapText="1" indent="1"/>
    </xf>
    <xf numFmtId="0" fontId="51" fillId="2" borderId="1" xfId="32755" applyFont="1" applyFill="1" applyBorder="1" applyAlignment="1">
      <alignment horizontal="left" vertical="center" wrapText="1" indent="1"/>
    </xf>
    <xf numFmtId="0" fontId="69" fillId="2" borderId="8" xfId="32755" applyFont="1" applyFill="1" applyBorder="1" applyAlignment="1">
      <alignment horizontal="right" vertical="center" wrapText="1" indent="1"/>
    </xf>
    <xf numFmtId="0" fontId="69" fillId="2" borderId="1" xfId="32755" applyFont="1" applyFill="1" applyBorder="1" applyAlignment="1">
      <alignment horizontal="right" vertical="center" wrapText="1" indent="1"/>
    </xf>
    <xf numFmtId="0" fontId="32" fillId="2" borderId="8" xfId="22362" applyFont="1" applyFill="1" applyBorder="1" applyAlignment="1">
      <alignment horizontal="left" vertical="center"/>
    </xf>
    <xf numFmtId="0" fontId="38" fillId="0" borderId="0" xfId="22362" applyFont="1" applyFill="1" applyBorder="1" applyAlignment="1">
      <alignment horizontal="left" vertical="center" wrapText="1"/>
    </xf>
    <xf numFmtId="0" fontId="172" fillId="0" borderId="0" xfId="0" applyFont="1" applyFill="1" applyBorder="1" applyAlignment="1">
      <alignment horizontal="center"/>
    </xf>
    <xf numFmtId="0" fontId="32" fillId="2" borderId="17" xfId="22362" applyFont="1" applyFill="1" applyBorder="1" applyAlignment="1">
      <alignment horizontal="left" vertical="center"/>
    </xf>
    <xf numFmtId="0" fontId="32" fillId="2" borderId="184" xfId="22362" applyFont="1" applyFill="1" applyBorder="1" applyAlignment="1">
      <alignment horizontal="left" vertical="center"/>
    </xf>
    <xf numFmtId="0" fontId="32" fillId="2" borderId="185" xfId="22362" applyFont="1" applyFill="1" applyBorder="1" applyAlignment="1">
      <alignment horizontal="left" vertical="center"/>
    </xf>
    <xf numFmtId="0" fontId="32" fillId="2" borderId="92" xfId="22362" applyFont="1" applyFill="1" applyBorder="1" applyAlignment="1">
      <alignment horizontal="left" vertical="center"/>
    </xf>
    <xf numFmtId="0" fontId="38" fillId="0" borderId="1" xfId="33888" applyFont="1" applyBorder="1" applyAlignment="1">
      <alignment horizontal="left" vertical="center" wrapText="1"/>
    </xf>
    <xf numFmtId="0" fontId="38" fillId="0" borderId="1" xfId="32754" applyFont="1" applyBorder="1" applyAlignment="1">
      <alignment horizontal="left" vertical="center" wrapText="1"/>
    </xf>
    <xf numFmtId="208" fontId="38" fillId="0" borderId="0" xfId="32752" applyNumberFormat="1" applyFont="1" applyBorder="1" applyAlignment="1">
      <alignment horizontal="left" vertical="center" wrapText="1"/>
    </xf>
    <xf numFmtId="0" fontId="172" fillId="114" borderId="0" xfId="0" applyFont="1" applyFill="1" applyBorder="1" applyAlignment="1">
      <alignment horizontal="center" vertical="center"/>
    </xf>
    <xf numFmtId="208" fontId="38" fillId="0" borderId="0" xfId="32752" applyNumberFormat="1" applyFont="1" applyBorder="1" applyAlignment="1">
      <alignment horizontal="center" vertical="center" wrapText="1"/>
    </xf>
    <xf numFmtId="208" fontId="54" fillId="120" borderId="0" xfId="14" applyNumberFormat="1" applyFont="1" applyFill="1" applyBorder="1" applyAlignment="1">
      <alignment horizontal="left" vertical="center" wrapText="1"/>
    </xf>
    <xf numFmtId="0" fontId="19" fillId="0" borderId="0" xfId="33877" applyFont="1" applyBorder="1" applyAlignment="1">
      <alignment horizontal="left" vertical="center"/>
    </xf>
    <xf numFmtId="14" fontId="32" fillId="2" borderId="0" xfId="16" applyNumberFormat="1" applyFont="1" applyFill="1" applyBorder="1" applyAlignment="1">
      <alignment horizontal="left" vertical="center" wrapText="1"/>
    </xf>
    <xf numFmtId="0" fontId="52" fillId="0" borderId="0" xfId="14" applyFont="1" applyBorder="1" applyAlignment="1">
      <alignment horizontal="left" vertical="center" wrapText="1"/>
    </xf>
    <xf numFmtId="14" fontId="32" fillId="2" borderId="0" xfId="16" applyNumberFormat="1" applyFont="1" applyFill="1" applyBorder="1" applyAlignment="1">
      <alignment horizontal="left" vertical="center"/>
    </xf>
    <xf numFmtId="208" fontId="52" fillId="0" borderId="0" xfId="14" applyNumberFormat="1" applyFont="1" applyBorder="1" applyAlignment="1">
      <alignment horizontal="left" vertical="center" wrapText="1"/>
    </xf>
    <xf numFmtId="0" fontId="52" fillId="0" borderId="0" xfId="14" applyFont="1" applyBorder="1" applyAlignment="1">
      <alignment horizontal="left" vertical="top" wrapText="1"/>
    </xf>
    <xf numFmtId="0" fontId="71" fillId="0" borderId="0" xfId="14" applyFont="1" applyBorder="1" applyAlignment="1">
      <alignment horizontal="left" vertical="center" wrapText="1"/>
    </xf>
    <xf numFmtId="0" fontId="54" fillId="0" borderId="0" xfId="14" applyFont="1" applyBorder="1" applyAlignment="1">
      <alignment horizontal="left" vertical="center" wrapText="1"/>
    </xf>
    <xf numFmtId="208" fontId="52" fillId="0" borderId="0" xfId="0" applyNumberFormat="1" applyFont="1" applyBorder="1" applyAlignment="1">
      <alignment horizontal="left" vertical="center" wrapText="1"/>
    </xf>
    <xf numFmtId="208" fontId="53" fillId="0" borderId="1" xfId="0" applyNumberFormat="1" applyFont="1" applyFill="1" applyBorder="1" applyAlignment="1">
      <alignment horizontal="left" vertical="center" wrapText="1"/>
    </xf>
    <xf numFmtId="208" fontId="52" fillId="0" borderId="1" xfId="0" applyNumberFormat="1" applyFont="1" applyFill="1" applyBorder="1" applyAlignment="1">
      <alignment horizontal="left" vertical="center" wrapText="1"/>
    </xf>
    <xf numFmtId="166" fontId="52" fillId="0" borderId="90" xfId="33875" applyNumberFormat="1" applyFont="1" applyFill="1" applyBorder="1" applyAlignment="1">
      <alignment horizontal="center" vertical="center" wrapText="1"/>
    </xf>
    <xf numFmtId="166" fontId="52" fillId="0" borderId="0" xfId="33875" applyNumberFormat="1" applyFont="1" applyFill="1" applyBorder="1" applyAlignment="1">
      <alignment horizontal="center" vertical="center" wrapText="1"/>
    </xf>
    <xf numFmtId="166" fontId="52" fillId="0" borderId="114" xfId="33875" applyNumberFormat="1" applyFont="1" applyFill="1" applyBorder="1" applyAlignment="1">
      <alignment horizontal="center" vertical="center" wrapText="1"/>
    </xf>
    <xf numFmtId="0" fontId="38" fillId="0" borderId="0" xfId="33875" applyFont="1" applyBorder="1" applyAlignment="1">
      <alignment horizontal="left" wrapText="1"/>
    </xf>
    <xf numFmtId="0" fontId="32" fillId="2" borderId="0" xfId="38324" applyFont="1" applyFill="1" applyBorder="1" applyAlignment="1">
      <alignment horizontal="center" vertical="center" wrapText="1"/>
    </xf>
    <xf numFmtId="0" fontId="32" fillId="2" borderId="9" xfId="38324" applyFont="1" applyFill="1" applyBorder="1" applyAlignment="1">
      <alignment horizontal="center" vertical="center" wrapText="1"/>
    </xf>
    <xf numFmtId="0" fontId="32" fillId="2" borderId="0" xfId="38324" applyFont="1" applyFill="1" applyBorder="1" applyAlignment="1">
      <alignment horizontal="left" vertical="center" wrapText="1" indent="1"/>
    </xf>
    <xf numFmtId="0" fontId="32" fillId="2" borderId="9" xfId="38324" applyFont="1" applyFill="1" applyBorder="1" applyAlignment="1">
      <alignment horizontal="left" vertical="center" wrapText="1" indent="1"/>
    </xf>
    <xf numFmtId="0" fontId="38" fillId="0" borderId="0" xfId="33875" applyFont="1" applyBorder="1" applyAlignment="1">
      <alignment horizontal="left" vertical="center" wrapText="1"/>
    </xf>
    <xf numFmtId="0" fontId="33" fillId="2" borderId="0" xfId="38324" applyFont="1" applyFill="1" applyBorder="1" applyAlignment="1">
      <alignment horizontal="center" vertical="center" wrapText="1"/>
    </xf>
    <xf numFmtId="0" fontId="33" fillId="2" borderId="9" xfId="38324" applyFont="1" applyFill="1" applyBorder="1" applyAlignment="1">
      <alignment horizontal="center" vertical="center" wrapText="1"/>
    </xf>
    <xf numFmtId="0" fontId="33" fillId="2" borderId="202" xfId="38324" applyFont="1" applyFill="1" applyBorder="1" applyAlignment="1">
      <alignment horizontal="center" vertical="center" wrapText="1"/>
    </xf>
  </cellXfs>
  <cellStyles count="38353">
    <cellStyle name="_%(SignOnly)" xfId="67"/>
    <cellStyle name="_%(SignSpaceOnly)" xfId="68"/>
    <cellStyle name="_Comma" xfId="69"/>
    <cellStyle name="_Currency" xfId="70"/>
    <cellStyle name="_CurrencySpace" xfId="71"/>
    <cellStyle name="_Estados-BE_Trimestrales" xfId="72"/>
    <cellStyle name="_Euro" xfId="73"/>
    <cellStyle name="_Heading" xfId="74"/>
    <cellStyle name="_Highlight" xfId="75"/>
    <cellStyle name="_Multiple" xfId="76"/>
    <cellStyle name="_MultipleSpace" xfId="77"/>
    <cellStyle name="_SubHeading" xfId="78"/>
    <cellStyle name="_Table" xfId="79"/>
    <cellStyle name="_TableHead" xfId="80"/>
    <cellStyle name="_TableRowHead" xfId="81"/>
    <cellStyle name="_TableSuperHead" xfId="82"/>
    <cellStyle name="=C:\WINNT35\SYSTEM32\COMMAND.COM" xfId="83"/>
    <cellStyle name="20% - Accent1" xfId="84"/>
    <cellStyle name="20% - Accent1 10" xfId="85"/>
    <cellStyle name="20% - Accent1 10 2" xfId="86"/>
    <cellStyle name="20% - Accent1 10 2 2" xfId="32757"/>
    <cellStyle name="20% - Accent1 10 3" xfId="87"/>
    <cellStyle name="20% - Accent1 10 3 2" xfId="32758"/>
    <cellStyle name="20% - Accent1 10 4" xfId="88"/>
    <cellStyle name="20% - Accent1 10 4 2" xfId="32759"/>
    <cellStyle name="20% - Accent1 10 5" xfId="32760"/>
    <cellStyle name="20% - Accent1 10_37. RESULTADO NEGOCIOS YOY" xfId="89"/>
    <cellStyle name="20% - Accent1 11" xfId="90"/>
    <cellStyle name="20% - Accent1 11 2" xfId="91"/>
    <cellStyle name="20% - Accent1 11 3" xfId="32761"/>
    <cellStyle name="20% - Accent1 12" xfId="92"/>
    <cellStyle name="20% - Accent1 12 2" xfId="32762"/>
    <cellStyle name="20% - Accent1 13" xfId="93"/>
    <cellStyle name="20% - Accent1 13 2" xfId="32763"/>
    <cellStyle name="20% - Accent1 14" xfId="94"/>
    <cellStyle name="20% - Accent1 14 2" xfId="32764"/>
    <cellStyle name="20% - Accent1 15" xfId="95"/>
    <cellStyle name="20% - Accent1 16" xfId="96"/>
    <cellStyle name="20% - Accent1 17" xfId="97"/>
    <cellStyle name="20% - Accent1 2" xfId="98"/>
    <cellStyle name="20% - Accent1 2 10" xfId="99"/>
    <cellStyle name="20% - Accent1 2 10 2" xfId="32765"/>
    <cellStyle name="20% - Accent1 2 11" xfId="100"/>
    <cellStyle name="20% - Accent1 2 11 2" xfId="32766"/>
    <cellStyle name="20% - Accent1 2 12" xfId="101"/>
    <cellStyle name="20% - Accent1 2 13" xfId="102"/>
    <cellStyle name="20% - Accent1 2 2" xfId="103"/>
    <cellStyle name="20% - Accent1 2 2 2" xfId="104"/>
    <cellStyle name="20% - Accent1 2 2 2 2" xfId="105"/>
    <cellStyle name="20% - Accent1 2 2 2 3" xfId="32767"/>
    <cellStyle name="20% - Accent1 2 2 3" xfId="106"/>
    <cellStyle name="20% - Accent1 2 2 3 2" xfId="107"/>
    <cellStyle name="20% - Accent1 2 2 3 3" xfId="32768"/>
    <cellStyle name="20% - Accent1 2 2 4" xfId="108"/>
    <cellStyle name="20% - Accent1 2 2 4 2" xfId="32769"/>
    <cellStyle name="20% - Accent1 2 2 5" xfId="109"/>
    <cellStyle name="20% - Accent1 2 2 5 2" xfId="32770"/>
    <cellStyle name="20% - Accent1 2 2 6" xfId="110"/>
    <cellStyle name="20% - Accent1 2 3" xfId="111"/>
    <cellStyle name="20% - Accent1 2 3 2" xfId="112"/>
    <cellStyle name="20% - Accent1 2 3 2 2" xfId="113"/>
    <cellStyle name="20% - Accent1 2 3 2 3" xfId="32771"/>
    <cellStyle name="20% - Accent1 2 3 3" xfId="114"/>
    <cellStyle name="20% - Accent1 2 3 3 2" xfId="115"/>
    <cellStyle name="20% - Accent1 2 3 3 3" xfId="32772"/>
    <cellStyle name="20% - Accent1 2 3 4" xfId="116"/>
    <cellStyle name="20% - Accent1 2 3 4 2" xfId="32773"/>
    <cellStyle name="20% - Accent1 2 3 5" xfId="117"/>
    <cellStyle name="20% - Accent1 2 3 6" xfId="32774"/>
    <cellStyle name="20% - Accent1 2 3_37. RESULTADO NEGOCIOS YOY" xfId="118"/>
    <cellStyle name="20% - Accent1 2 4" xfId="119"/>
    <cellStyle name="20% - Accent1 2 4 2" xfId="120"/>
    <cellStyle name="20% - Accent1 2 4 2 2" xfId="121"/>
    <cellStyle name="20% - Accent1 2 4 2 3" xfId="32775"/>
    <cellStyle name="20% - Accent1 2 4 3" xfId="122"/>
    <cellStyle name="20% - Accent1 2 4 3 2" xfId="123"/>
    <cellStyle name="20% - Accent1 2 4 3 3" xfId="32776"/>
    <cellStyle name="20% - Accent1 2 4 4" xfId="124"/>
    <cellStyle name="20% - Accent1 2 4 4 2" xfId="32777"/>
    <cellStyle name="20% - Accent1 2 4 5" xfId="125"/>
    <cellStyle name="20% - Accent1 2 4 6" xfId="32778"/>
    <cellStyle name="20% - Accent1 2 4_37. RESULTADO NEGOCIOS YOY" xfId="126"/>
    <cellStyle name="20% - Accent1 2 5" xfId="127"/>
    <cellStyle name="20% - Accent1 2 5 2" xfId="128"/>
    <cellStyle name="20% - Accent1 2 5 2 2" xfId="129"/>
    <cellStyle name="20% - Accent1 2 5 2 3" xfId="130"/>
    <cellStyle name="20% - Accent1 2 5 2 4" xfId="32779"/>
    <cellStyle name="20% - Accent1 2 5 3" xfId="131"/>
    <cellStyle name="20% - Accent1 2 5 3 2" xfId="32780"/>
    <cellStyle name="20% - Accent1 2 5 4" xfId="132"/>
    <cellStyle name="20% - Accent1 2 5 4 2" xfId="32781"/>
    <cellStyle name="20% - Accent1 2 5 5" xfId="32782"/>
    <cellStyle name="20% - Accent1 2 5_37. RESULTADO NEGOCIOS YOY" xfId="133"/>
    <cellStyle name="20% - Accent1 2 6" xfId="134"/>
    <cellStyle name="20% - Accent1 2 6 2" xfId="135"/>
    <cellStyle name="20% - Accent1 2 6 2 2" xfId="32783"/>
    <cellStyle name="20% - Accent1 2 6 3" xfId="136"/>
    <cellStyle name="20% - Accent1 2 6 3 2" xfId="32784"/>
    <cellStyle name="20% - Accent1 2 6 4" xfId="137"/>
    <cellStyle name="20% - Accent1 2 6 4 2" xfId="32785"/>
    <cellStyle name="20% - Accent1 2 6 5" xfId="32786"/>
    <cellStyle name="20% - Accent1 2 6_37. RESULTADO NEGOCIOS YOY" xfId="138"/>
    <cellStyle name="20% - Accent1 2 7" xfId="139"/>
    <cellStyle name="20% - Accent1 2 7 2" xfId="140"/>
    <cellStyle name="20% - Accent1 2 7 2 2" xfId="32787"/>
    <cellStyle name="20% - Accent1 2 7 3" xfId="141"/>
    <cellStyle name="20% - Accent1 2 7 3 2" xfId="32788"/>
    <cellStyle name="20% - Accent1 2 7 4" xfId="142"/>
    <cellStyle name="20% - Accent1 2 7 4 2" xfId="32789"/>
    <cellStyle name="20% - Accent1 2 7 5" xfId="32790"/>
    <cellStyle name="20% - Accent1 2 7_37. RESULTADO NEGOCIOS YOY" xfId="143"/>
    <cellStyle name="20% - Accent1 2 8" xfId="144"/>
    <cellStyle name="20% - Accent1 2 8 2" xfId="32791"/>
    <cellStyle name="20% - Accent1 2 9" xfId="145"/>
    <cellStyle name="20% - Accent1 2 9 2" xfId="32792"/>
    <cellStyle name="20% - Accent1 2_Perd det activo" xfId="146"/>
    <cellStyle name="20% - Accent1 3" xfId="147"/>
    <cellStyle name="20% - Accent1 3 10" xfId="148"/>
    <cellStyle name="20% - Accent1 3 2" xfId="149"/>
    <cellStyle name="20% - Accent1 3 2 2" xfId="150"/>
    <cellStyle name="20% - Accent1 3 2 2 2" xfId="151"/>
    <cellStyle name="20% - Accent1 3 2 2 3" xfId="32793"/>
    <cellStyle name="20% - Accent1 3 2 3" xfId="152"/>
    <cellStyle name="20% - Accent1 3 2 3 2" xfId="153"/>
    <cellStyle name="20% - Accent1 3 2 3 3" xfId="32794"/>
    <cellStyle name="20% - Accent1 3 2 4" xfId="154"/>
    <cellStyle name="20% - Accent1 3 2 4 2" xfId="32795"/>
    <cellStyle name="20% - Accent1 3 2 5" xfId="155"/>
    <cellStyle name="20% - Accent1 3 2 6" xfId="32796"/>
    <cellStyle name="20% - Accent1 3 2_37. RESULTADO NEGOCIOS YOY" xfId="156"/>
    <cellStyle name="20% - Accent1 3 3" xfId="157"/>
    <cellStyle name="20% - Accent1 3 3 2" xfId="158"/>
    <cellStyle name="20% - Accent1 3 3 2 2" xfId="159"/>
    <cellStyle name="20% - Accent1 3 3 2 3" xfId="160"/>
    <cellStyle name="20% - Accent1 3 3 2 4" xfId="32797"/>
    <cellStyle name="20% - Accent1 3 3 3" xfId="161"/>
    <cellStyle name="20% - Accent1 3 3 3 2" xfId="32798"/>
    <cellStyle name="20% - Accent1 3 3 4" xfId="162"/>
    <cellStyle name="20% - Accent1 3 3 4 2" xfId="32799"/>
    <cellStyle name="20% - Accent1 3 3 5" xfId="32800"/>
    <cellStyle name="20% - Accent1 3 3_37. RESULTADO NEGOCIOS YOY" xfId="163"/>
    <cellStyle name="20% - Accent1 3 4" xfId="164"/>
    <cellStyle name="20% - Accent1 3 4 2" xfId="165"/>
    <cellStyle name="20% - Accent1 3 4 2 2" xfId="166"/>
    <cellStyle name="20% - Accent1 3 4 2 3" xfId="167"/>
    <cellStyle name="20% - Accent1 3 4 2 4" xfId="32801"/>
    <cellStyle name="20% - Accent1 3 4 3" xfId="168"/>
    <cellStyle name="20% - Accent1 3 4 3 2" xfId="32802"/>
    <cellStyle name="20% - Accent1 3 4 4" xfId="169"/>
    <cellStyle name="20% - Accent1 3 4 4 2" xfId="32803"/>
    <cellStyle name="20% - Accent1 3 4 5" xfId="32804"/>
    <cellStyle name="20% - Accent1 3 4_37. RESULTADO NEGOCIOS YOY" xfId="170"/>
    <cellStyle name="20% - Accent1 3 5" xfId="171"/>
    <cellStyle name="20% - Accent1 3 5 2" xfId="172"/>
    <cellStyle name="20% - Accent1 3 5 2 2" xfId="32805"/>
    <cellStyle name="20% - Accent1 3 5 3" xfId="173"/>
    <cellStyle name="20% - Accent1 3 5 3 2" xfId="32806"/>
    <cellStyle name="20% - Accent1 3 5 4" xfId="174"/>
    <cellStyle name="20% - Accent1 3 5 4 2" xfId="32807"/>
    <cellStyle name="20% - Accent1 3 5 5" xfId="32808"/>
    <cellStyle name="20% - Accent1 3 5_37. RESULTADO NEGOCIOS YOY" xfId="175"/>
    <cellStyle name="20% - Accent1 3 6" xfId="176"/>
    <cellStyle name="20% - Accent1 3 6 2" xfId="177"/>
    <cellStyle name="20% - Accent1 3 6 3" xfId="178"/>
    <cellStyle name="20% - Accent1 3 6 4" xfId="32809"/>
    <cellStyle name="20% - Accent1 3 7" xfId="179"/>
    <cellStyle name="20% - Accent1 3 7 2" xfId="32810"/>
    <cellStyle name="20% - Accent1 3 8" xfId="180"/>
    <cellStyle name="20% - Accent1 3 8 2" xfId="32811"/>
    <cellStyle name="20% - Accent1 3 9" xfId="181"/>
    <cellStyle name="20% - Accent1 3 9 2" xfId="32812"/>
    <cellStyle name="20% - Accent1 3_Perd det activo" xfId="182"/>
    <cellStyle name="20% - Accent1 4" xfId="183"/>
    <cellStyle name="20% - Accent1 4 2" xfId="184"/>
    <cellStyle name="20% - Accent1 4 2 2" xfId="185"/>
    <cellStyle name="20% - Accent1 4 2 3" xfId="186"/>
    <cellStyle name="20% - Accent1 4 2 3 2" xfId="187"/>
    <cellStyle name="20% - Accent1 4 2 4" xfId="188"/>
    <cellStyle name="20% - Accent1 4 2 5" xfId="189"/>
    <cellStyle name="20% - Accent1 4 2 6" xfId="32813"/>
    <cellStyle name="20% - Accent1 4 3" xfId="190"/>
    <cellStyle name="20% - Accent1 4 3 2" xfId="191"/>
    <cellStyle name="20% - Accent1 4 3 3" xfId="192"/>
    <cellStyle name="20% - Accent1 4 3 3 2" xfId="193"/>
    <cellStyle name="20% - Accent1 4 3 4" xfId="194"/>
    <cellStyle name="20% - Accent1 4 3 5" xfId="32814"/>
    <cellStyle name="20% - Accent1 4 4" xfId="195"/>
    <cellStyle name="20% - Accent1 4 4 2" xfId="196"/>
    <cellStyle name="20% - Accent1 4 4 2 2" xfId="197"/>
    <cellStyle name="20% - Accent1 4 4 3" xfId="198"/>
    <cellStyle name="20% - Accent1 4 4 4" xfId="32815"/>
    <cellStyle name="20% - Accent1 4 5" xfId="199"/>
    <cellStyle name="20% - Accent1 4 6" xfId="200"/>
    <cellStyle name="20% - Accent1 4 6 2" xfId="201"/>
    <cellStyle name="20% - Accent1 4 7" xfId="202"/>
    <cellStyle name="20% - Accent1 4 8" xfId="203"/>
    <cellStyle name="20% - Accent1 4 9" xfId="32816"/>
    <cellStyle name="20% - Accent1 4_37. RESULTADO NEGOCIOS YOY" xfId="204"/>
    <cellStyle name="20% - Accent1 5" xfId="205"/>
    <cellStyle name="20% - Accent1 5 2" xfId="206"/>
    <cellStyle name="20% - Accent1 5 2 2" xfId="207"/>
    <cellStyle name="20% - Accent1 5 2 3" xfId="208"/>
    <cellStyle name="20% - Accent1 5 2 3 2" xfId="209"/>
    <cellStyle name="20% - Accent1 5 2 4" xfId="210"/>
    <cellStyle name="20% - Accent1 5 2 5" xfId="211"/>
    <cellStyle name="20% - Accent1 5 2 6" xfId="32817"/>
    <cellStyle name="20% - Accent1 5 3" xfId="212"/>
    <cellStyle name="20% - Accent1 5 3 2" xfId="213"/>
    <cellStyle name="20% - Accent1 5 3 2 2" xfId="214"/>
    <cellStyle name="20% - Accent1 5 3 3" xfId="215"/>
    <cellStyle name="20% - Accent1 5 3 4" xfId="32818"/>
    <cellStyle name="20% - Accent1 5 4" xfId="216"/>
    <cellStyle name="20% - Accent1 5 4 2" xfId="32819"/>
    <cellStyle name="20% - Accent1 5 5" xfId="217"/>
    <cellStyle name="20% - Accent1 5 5 2" xfId="218"/>
    <cellStyle name="20% - Accent1 5 6" xfId="219"/>
    <cellStyle name="20% - Accent1 5 7" xfId="220"/>
    <cellStyle name="20% - Accent1 5 8" xfId="32820"/>
    <cellStyle name="20% - Accent1 5_37. RESULTADO NEGOCIOS YOY" xfId="221"/>
    <cellStyle name="20% - Accent1 6" xfId="222"/>
    <cellStyle name="20% - Accent1 6 2" xfId="223"/>
    <cellStyle name="20% - Accent1 6 2 2" xfId="224"/>
    <cellStyle name="20% - Accent1 6 2 2 2" xfId="225"/>
    <cellStyle name="20% - Accent1 6 2 3" xfId="226"/>
    <cellStyle name="20% - Accent1 6 2 4" xfId="227"/>
    <cellStyle name="20% - Accent1 6 2 5" xfId="32821"/>
    <cellStyle name="20% - Accent1 6 3" xfId="228"/>
    <cellStyle name="20% - Accent1 6 3 2" xfId="32822"/>
    <cellStyle name="20% - Accent1 6 4" xfId="229"/>
    <cellStyle name="20% - Accent1 6 4 2" xfId="230"/>
    <cellStyle name="20% - Accent1 6 4 3" xfId="32823"/>
    <cellStyle name="20% - Accent1 6 5" xfId="231"/>
    <cellStyle name="20% - Accent1 6 6" xfId="232"/>
    <cellStyle name="20% - Accent1 6 7" xfId="32824"/>
    <cellStyle name="20% - Accent1 6_37. RESULTADO NEGOCIOS YOY" xfId="233"/>
    <cellStyle name="20% - Accent1 7" xfId="234"/>
    <cellStyle name="20% - Accent1 7 2" xfId="235"/>
    <cellStyle name="20% - Accent1 7 2 2" xfId="236"/>
    <cellStyle name="20% - Accent1 7 2 3" xfId="32825"/>
    <cellStyle name="20% - Accent1 7 3" xfId="237"/>
    <cellStyle name="20% - Accent1 7 3 2" xfId="238"/>
    <cellStyle name="20% - Accent1 7 3 3" xfId="32826"/>
    <cellStyle name="20% - Accent1 7 4" xfId="239"/>
    <cellStyle name="20% - Accent1 7 4 2" xfId="32827"/>
    <cellStyle name="20% - Accent1 7 5" xfId="240"/>
    <cellStyle name="20% - Accent1 7 6" xfId="32828"/>
    <cellStyle name="20% - Accent1 7_37. RESULTADO NEGOCIOS YOY" xfId="241"/>
    <cellStyle name="20% - Accent1 8" xfId="242"/>
    <cellStyle name="20% - Accent1 8 2" xfId="243"/>
    <cellStyle name="20% - Accent1 8 2 2" xfId="244"/>
    <cellStyle name="20% - Accent1 8 2 3" xfId="245"/>
    <cellStyle name="20% - Accent1 8 2 4" xfId="32829"/>
    <cellStyle name="20% - Accent1 8 3" xfId="246"/>
    <cellStyle name="20% - Accent1 8 3 2" xfId="32830"/>
    <cellStyle name="20% - Accent1 8 4" xfId="247"/>
    <cellStyle name="20% - Accent1 8 4 2" xfId="32831"/>
    <cellStyle name="20% - Accent1 8 5" xfId="32832"/>
    <cellStyle name="20% - Accent1 8_37. RESULTADO NEGOCIOS YOY" xfId="248"/>
    <cellStyle name="20% - Accent1 9" xfId="249"/>
    <cellStyle name="20% - Accent1 9 2" xfId="250"/>
    <cellStyle name="20% - Accent1 9 2 2" xfId="32833"/>
    <cellStyle name="20% - Accent1 9 3" xfId="251"/>
    <cellStyle name="20% - Accent1 9 3 2" xfId="32834"/>
    <cellStyle name="20% - Accent1 9 4" xfId="252"/>
    <cellStyle name="20% - Accent1 9 4 2" xfId="32835"/>
    <cellStyle name="20% - Accent1 9 5" xfId="32836"/>
    <cellStyle name="20% - Accent1 9_37. RESULTADO NEGOCIOS YOY" xfId="253"/>
    <cellStyle name="20% - Accent1_Duds_mov_Datos" xfId="254"/>
    <cellStyle name="20% - Accent2" xfId="255"/>
    <cellStyle name="20% - Accent2 10" xfId="256"/>
    <cellStyle name="20% - Accent2 10 2" xfId="257"/>
    <cellStyle name="20% - Accent2 10 2 2" xfId="32837"/>
    <cellStyle name="20% - Accent2 10 3" xfId="258"/>
    <cellStyle name="20% - Accent2 10 3 2" xfId="32838"/>
    <cellStyle name="20% - Accent2 10 4" xfId="259"/>
    <cellStyle name="20% - Accent2 10 4 2" xfId="32839"/>
    <cellStyle name="20% - Accent2 10 5" xfId="32840"/>
    <cellStyle name="20% - Accent2 10_37. RESULTADO NEGOCIOS YOY" xfId="260"/>
    <cellStyle name="20% - Accent2 11" xfId="261"/>
    <cellStyle name="20% - Accent2 11 2" xfId="262"/>
    <cellStyle name="20% - Accent2 11 3" xfId="32841"/>
    <cellStyle name="20% - Accent2 12" xfId="263"/>
    <cellStyle name="20% - Accent2 12 2" xfId="32842"/>
    <cellStyle name="20% - Accent2 13" xfId="264"/>
    <cellStyle name="20% - Accent2 13 2" xfId="32843"/>
    <cellStyle name="20% - Accent2 14" xfId="265"/>
    <cellStyle name="20% - Accent2 14 2" xfId="32844"/>
    <cellStyle name="20% - Accent2 15" xfId="266"/>
    <cellStyle name="20% - Accent2 16" xfId="267"/>
    <cellStyle name="20% - Accent2 17" xfId="268"/>
    <cellStyle name="20% - Accent2 2" xfId="269"/>
    <cellStyle name="20% - Accent2 2 10" xfId="270"/>
    <cellStyle name="20% - Accent2 2 10 2" xfId="32845"/>
    <cellStyle name="20% - Accent2 2 11" xfId="271"/>
    <cellStyle name="20% - Accent2 2 11 2" xfId="32846"/>
    <cellStyle name="20% - Accent2 2 12" xfId="272"/>
    <cellStyle name="20% - Accent2 2 13" xfId="273"/>
    <cellStyle name="20% - Accent2 2 2" xfId="274"/>
    <cellStyle name="20% - Accent2 2 2 2" xfId="275"/>
    <cellStyle name="20% - Accent2 2 2 2 2" xfId="276"/>
    <cellStyle name="20% - Accent2 2 2 2 3" xfId="32847"/>
    <cellStyle name="20% - Accent2 2 2 3" xfId="277"/>
    <cellStyle name="20% - Accent2 2 2 3 2" xfId="278"/>
    <cellStyle name="20% - Accent2 2 2 3 3" xfId="32848"/>
    <cellStyle name="20% - Accent2 2 2 4" xfId="279"/>
    <cellStyle name="20% - Accent2 2 2 4 2" xfId="32849"/>
    <cellStyle name="20% - Accent2 2 2 5" xfId="280"/>
    <cellStyle name="20% - Accent2 2 2 5 2" xfId="32850"/>
    <cellStyle name="20% - Accent2 2 2 6" xfId="281"/>
    <cellStyle name="20% - Accent2 2 3" xfId="282"/>
    <cellStyle name="20% - Accent2 2 3 2" xfId="283"/>
    <cellStyle name="20% - Accent2 2 3 2 2" xfId="284"/>
    <cellStyle name="20% - Accent2 2 3 2 3" xfId="32851"/>
    <cellStyle name="20% - Accent2 2 3 3" xfId="285"/>
    <cellStyle name="20% - Accent2 2 3 3 2" xfId="286"/>
    <cellStyle name="20% - Accent2 2 3 3 3" xfId="32852"/>
    <cellStyle name="20% - Accent2 2 3 4" xfId="287"/>
    <cellStyle name="20% - Accent2 2 3 4 2" xfId="32853"/>
    <cellStyle name="20% - Accent2 2 3 5" xfId="288"/>
    <cellStyle name="20% - Accent2 2 3 6" xfId="32854"/>
    <cellStyle name="20% - Accent2 2 3_37. RESULTADO NEGOCIOS YOY" xfId="289"/>
    <cellStyle name="20% - Accent2 2 4" xfId="290"/>
    <cellStyle name="20% - Accent2 2 4 2" xfId="291"/>
    <cellStyle name="20% - Accent2 2 4 2 2" xfId="292"/>
    <cellStyle name="20% - Accent2 2 4 2 3" xfId="32855"/>
    <cellStyle name="20% - Accent2 2 4 3" xfId="293"/>
    <cellStyle name="20% - Accent2 2 4 3 2" xfId="294"/>
    <cellStyle name="20% - Accent2 2 4 3 3" xfId="32856"/>
    <cellStyle name="20% - Accent2 2 4 4" xfId="295"/>
    <cellStyle name="20% - Accent2 2 4 4 2" xfId="32857"/>
    <cellStyle name="20% - Accent2 2 4 5" xfId="296"/>
    <cellStyle name="20% - Accent2 2 4 6" xfId="32858"/>
    <cellStyle name="20% - Accent2 2 4_37. RESULTADO NEGOCIOS YOY" xfId="297"/>
    <cellStyle name="20% - Accent2 2 5" xfId="298"/>
    <cellStyle name="20% - Accent2 2 5 2" xfId="299"/>
    <cellStyle name="20% - Accent2 2 5 2 2" xfId="300"/>
    <cellStyle name="20% - Accent2 2 5 2 3" xfId="301"/>
    <cellStyle name="20% - Accent2 2 5 2 4" xfId="32859"/>
    <cellStyle name="20% - Accent2 2 5 3" xfId="302"/>
    <cellStyle name="20% - Accent2 2 5 3 2" xfId="32860"/>
    <cellStyle name="20% - Accent2 2 5 4" xfId="303"/>
    <cellStyle name="20% - Accent2 2 5 4 2" xfId="32861"/>
    <cellStyle name="20% - Accent2 2 5 5" xfId="32862"/>
    <cellStyle name="20% - Accent2 2 5_37. RESULTADO NEGOCIOS YOY" xfId="304"/>
    <cellStyle name="20% - Accent2 2 6" xfId="305"/>
    <cellStyle name="20% - Accent2 2 6 2" xfId="306"/>
    <cellStyle name="20% - Accent2 2 6 2 2" xfId="32863"/>
    <cellStyle name="20% - Accent2 2 6 3" xfId="307"/>
    <cellStyle name="20% - Accent2 2 6 3 2" xfId="32864"/>
    <cellStyle name="20% - Accent2 2 6 4" xfId="308"/>
    <cellStyle name="20% - Accent2 2 6 4 2" xfId="32865"/>
    <cellStyle name="20% - Accent2 2 6 5" xfId="32866"/>
    <cellStyle name="20% - Accent2 2 6_37. RESULTADO NEGOCIOS YOY" xfId="309"/>
    <cellStyle name="20% - Accent2 2 7" xfId="310"/>
    <cellStyle name="20% - Accent2 2 7 2" xfId="311"/>
    <cellStyle name="20% - Accent2 2 7 2 2" xfId="32867"/>
    <cellStyle name="20% - Accent2 2 7 3" xfId="312"/>
    <cellStyle name="20% - Accent2 2 7 3 2" xfId="32868"/>
    <cellStyle name="20% - Accent2 2 7 4" xfId="313"/>
    <cellStyle name="20% - Accent2 2 7 4 2" xfId="32869"/>
    <cellStyle name="20% - Accent2 2 7 5" xfId="32870"/>
    <cellStyle name="20% - Accent2 2 7_37. RESULTADO NEGOCIOS YOY" xfId="314"/>
    <cellStyle name="20% - Accent2 2 8" xfId="315"/>
    <cellStyle name="20% - Accent2 2 8 2" xfId="32871"/>
    <cellStyle name="20% - Accent2 2 9" xfId="316"/>
    <cellStyle name="20% - Accent2 2 9 2" xfId="32872"/>
    <cellStyle name="20% - Accent2 2_Perd det activo" xfId="317"/>
    <cellStyle name="20% - Accent2 3" xfId="318"/>
    <cellStyle name="20% - Accent2 3 10" xfId="319"/>
    <cellStyle name="20% - Accent2 3 2" xfId="320"/>
    <cellStyle name="20% - Accent2 3 2 2" xfId="321"/>
    <cellStyle name="20% - Accent2 3 2 2 2" xfId="322"/>
    <cellStyle name="20% - Accent2 3 2 2 3" xfId="32873"/>
    <cellStyle name="20% - Accent2 3 2 3" xfId="323"/>
    <cellStyle name="20% - Accent2 3 2 3 2" xfId="324"/>
    <cellStyle name="20% - Accent2 3 2 3 3" xfId="32874"/>
    <cellStyle name="20% - Accent2 3 2 4" xfId="325"/>
    <cellStyle name="20% - Accent2 3 2 4 2" xfId="32875"/>
    <cellStyle name="20% - Accent2 3 2 5" xfId="326"/>
    <cellStyle name="20% - Accent2 3 2 6" xfId="32876"/>
    <cellStyle name="20% - Accent2 3 2_37. RESULTADO NEGOCIOS YOY" xfId="327"/>
    <cellStyle name="20% - Accent2 3 3" xfId="328"/>
    <cellStyle name="20% - Accent2 3 3 2" xfId="329"/>
    <cellStyle name="20% - Accent2 3 3 2 2" xfId="330"/>
    <cellStyle name="20% - Accent2 3 3 2 3" xfId="331"/>
    <cellStyle name="20% - Accent2 3 3 2 4" xfId="32877"/>
    <cellStyle name="20% - Accent2 3 3 3" xfId="332"/>
    <cellStyle name="20% - Accent2 3 3 3 2" xfId="32878"/>
    <cellStyle name="20% - Accent2 3 3 4" xfId="333"/>
    <cellStyle name="20% - Accent2 3 3 4 2" xfId="32879"/>
    <cellStyle name="20% - Accent2 3 3 5" xfId="32880"/>
    <cellStyle name="20% - Accent2 3 3_37. RESULTADO NEGOCIOS YOY" xfId="334"/>
    <cellStyle name="20% - Accent2 3 4" xfId="335"/>
    <cellStyle name="20% - Accent2 3 4 2" xfId="336"/>
    <cellStyle name="20% - Accent2 3 4 2 2" xfId="337"/>
    <cellStyle name="20% - Accent2 3 4 2 3" xfId="338"/>
    <cellStyle name="20% - Accent2 3 4 2 4" xfId="32881"/>
    <cellStyle name="20% - Accent2 3 4 3" xfId="339"/>
    <cellStyle name="20% - Accent2 3 4 3 2" xfId="32882"/>
    <cellStyle name="20% - Accent2 3 4 4" xfId="340"/>
    <cellStyle name="20% - Accent2 3 4 4 2" xfId="32883"/>
    <cellStyle name="20% - Accent2 3 4 5" xfId="32884"/>
    <cellStyle name="20% - Accent2 3 4_37. RESULTADO NEGOCIOS YOY" xfId="341"/>
    <cellStyle name="20% - Accent2 3 5" xfId="342"/>
    <cellStyle name="20% - Accent2 3 5 2" xfId="343"/>
    <cellStyle name="20% - Accent2 3 5 2 2" xfId="32885"/>
    <cellStyle name="20% - Accent2 3 5 3" xfId="344"/>
    <cellStyle name="20% - Accent2 3 5 3 2" xfId="32886"/>
    <cellStyle name="20% - Accent2 3 5 4" xfId="345"/>
    <cellStyle name="20% - Accent2 3 5 4 2" xfId="32887"/>
    <cellStyle name="20% - Accent2 3 5 5" xfId="32888"/>
    <cellStyle name="20% - Accent2 3 5_37. RESULTADO NEGOCIOS YOY" xfId="346"/>
    <cellStyle name="20% - Accent2 3 6" xfId="347"/>
    <cellStyle name="20% - Accent2 3 6 2" xfId="348"/>
    <cellStyle name="20% - Accent2 3 6 3" xfId="349"/>
    <cellStyle name="20% - Accent2 3 6 4" xfId="32889"/>
    <cellStyle name="20% - Accent2 3 7" xfId="350"/>
    <cellStyle name="20% - Accent2 3 7 2" xfId="32890"/>
    <cellStyle name="20% - Accent2 3 8" xfId="351"/>
    <cellStyle name="20% - Accent2 3 8 2" xfId="32891"/>
    <cellStyle name="20% - Accent2 3 9" xfId="352"/>
    <cellStyle name="20% - Accent2 3 9 2" xfId="32892"/>
    <cellStyle name="20% - Accent2 3_Perd det activo" xfId="353"/>
    <cellStyle name="20% - Accent2 4" xfId="354"/>
    <cellStyle name="20% - Accent2 4 2" xfId="355"/>
    <cellStyle name="20% - Accent2 4 2 2" xfId="356"/>
    <cellStyle name="20% - Accent2 4 2 3" xfId="357"/>
    <cellStyle name="20% - Accent2 4 2 3 2" xfId="358"/>
    <cellStyle name="20% - Accent2 4 2 4" xfId="359"/>
    <cellStyle name="20% - Accent2 4 2 5" xfId="360"/>
    <cellStyle name="20% - Accent2 4 2 6" xfId="32893"/>
    <cellStyle name="20% - Accent2 4 3" xfId="361"/>
    <cellStyle name="20% - Accent2 4 3 2" xfId="362"/>
    <cellStyle name="20% - Accent2 4 3 3" xfId="363"/>
    <cellStyle name="20% - Accent2 4 3 3 2" xfId="364"/>
    <cellStyle name="20% - Accent2 4 3 4" xfId="365"/>
    <cellStyle name="20% - Accent2 4 3 5" xfId="32894"/>
    <cellStyle name="20% - Accent2 4 4" xfId="366"/>
    <cellStyle name="20% - Accent2 4 4 2" xfId="367"/>
    <cellStyle name="20% - Accent2 4 4 2 2" xfId="368"/>
    <cellStyle name="20% - Accent2 4 4 3" xfId="369"/>
    <cellStyle name="20% - Accent2 4 4 4" xfId="32895"/>
    <cellStyle name="20% - Accent2 4 5" xfId="370"/>
    <cellStyle name="20% - Accent2 4 6" xfId="371"/>
    <cellStyle name="20% - Accent2 4 6 2" xfId="372"/>
    <cellStyle name="20% - Accent2 4 7" xfId="373"/>
    <cellStyle name="20% - Accent2 4 8" xfId="374"/>
    <cellStyle name="20% - Accent2 4 9" xfId="32896"/>
    <cellStyle name="20% - Accent2 4_37. RESULTADO NEGOCIOS YOY" xfId="375"/>
    <cellStyle name="20% - Accent2 5" xfId="376"/>
    <cellStyle name="20% - Accent2 5 2" xfId="377"/>
    <cellStyle name="20% - Accent2 5 2 2" xfId="378"/>
    <cellStyle name="20% - Accent2 5 2 3" xfId="379"/>
    <cellStyle name="20% - Accent2 5 2 3 2" xfId="380"/>
    <cellStyle name="20% - Accent2 5 2 4" xfId="381"/>
    <cellStyle name="20% - Accent2 5 2 5" xfId="382"/>
    <cellStyle name="20% - Accent2 5 2 6" xfId="32897"/>
    <cellStyle name="20% - Accent2 5 3" xfId="383"/>
    <cellStyle name="20% - Accent2 5 3 2" xfId="384"/>
    <cellStyle name="20% - Accent2 5 3 2 2" xfId="385"/>
    <cellStyle name="20% - Accent2 5 3 3" xfId="386"/>
    <cellStyle name="20% - Accent2 5 3 4" xfId="32898"/>
    <cellStyle name="20% - Accent2 5 4" xfId="387"/>
    <cellStyle name="20% - Accent2 5 4 2" xfId="32899"/>
    <cellStyle name="20% - Accent2 5 5" xfId="388"/>
    <cellStyle name="20% - Accent2 5 5 2" xfId="389"/>
    <cellStyle name="20% - Accent2 5 6" xfId="390"/>
    <cellStyle name="20% - Accent2 5 7" xfId="391"/>
    <cellStyle name="20% - Accent2 5 8" xfId="32900"/>
    <cellStyle name="20% - Accent2 5_37. RESULTADO NEGOCIOS YOY" xfId="392"/>
    <cellStyle name="20% - Accent2 6" xfId="393"/>
    <cellStyle name="20% - Accent2 6 2" xfId="394"/>
    <cellStyle name="20% - Accent2 6 2 2" xfId="395"/>
    <cellStyle name="20% - Accent2 6 2 2 2" xfId="396"/>
    <cellStyle name="20% - Accent2 6 2 3" xfId="397"/>
    <cellStyle name="20% - Accent2 6 2 4" xfId="398"/>
    <cellStyle name="20% - Accent2 6 2 5" xfId="32901"/>
    <cellStyle name="20% - Accent2 6 3" xfId="399"/>
    <cellStyle name="20% - Accent2 6 3 2" xfId="32902"/>
    <cellStyle name="20% - Accent2 6 4" xfId="400"/>
    <cellStyle name="20% - Accent2 6 4 2" xfId="401"/>
    <cellStyle name="20% - Accent2 6 4 3" xfId="32903"/>
    <cellStyle name="20% - Accent2 6 5" xfId="402"/>
    <cellStyle name="20% - Accent2 6 6" xfId="403"/>
    <cellStyle name="20% - Accent2 6 7" xfId="32904"/>
    <cellStyle name="20% - Accent2 6_37. RESULTADO NEGOCIOS YOY" xfId="404"/>
    <cellStyle name="20% - Accent2 7" xfId="405"/>
    <cellStyle name="20% - Accent2 7 2" xfId="406"/>
    <cellStyle name="20% - Accent2 7 2 2" xfId="407"/>
    <cellStyle name="20% - Accent2 7 2 3" xfId="32905"/>
    <cellStyle name="20% - Accent2 7 3" xfId="408"/>
    <cellStyle name="20% - Accent2 7 3 2" xfId="409"/>
    <cellStyle name="20% - Accent2 7 3 3" xfId="32906"/>
    <cellStyle name="20% - Accent2 7 4" xfId="410"/>
    <cellStyle name="20% - Accent2 7 4 2" xfId="32907"/>
    <cellStyle name="20% - Accent2 7 5" xfId="411"/>
    <cellStyle name="20% - Accent2 7 6" xfId="32908"/>
    <cellStyle name="20% - Accent2 7_37. RESULTADO NEGOCIOS YOY" xfId="412"/>
    <cellStyle name="20% - Accent2 8" xfId="413"/>
    <cellStyle name="20% - Accent2 8 2" xfId="414"/>
    <cellStyle name="20% - Accent2 8 2 2" xfId="415"/>
    <cellStyle name="20% - Accent2 8 2 3" xfId="416"/>
    <cellStyle name="20% - Accent2 8 2 4" xfId="32909"/>
    <cellStyle name="20% - Accent2 8 3" xfId="417"/>
    <cellStyle name="20% - Accent2 8 3 2" xfId="32910"/>
    <cellStyle name="20% - Accent2 8 4" xfId="418"/>
    <cellStyle name="20% - Accent2 8 4 2" xfId="32911"/>
    <cellStyle name="20% - Accent2 8 5" xfId="32912"/>
    <cellStyle name="20% - Accent2 8_37. RESULTADO NEGOCIOS YOY" xfId="419"/>
    <cellStyle name="20% - Accent2 9" xfId="420"/>
    <cellStyle name="20% - Accent2 9 2" xfId="421"/>
    <cellStyle name="20% - Accent2 9 2 2" xfId="32913"/>
    <cellStyle name="20% - Accent2 9 3" xfId="422"/>
    <cellStyle name="20% - Accent2 9 3 2" xfId="32914"/>
    <cellStyle name="20% - Accent2 9 4" xfId="423"/>
    <cellStyle name="20% - Accent2 9 4 2" xfId="32915"/>
    <cellStyle name="20% - Accent2 9 5" xfId="32916"/>
    <cellStyle name="20% - Accent2 9_37. RESULTADO NEGOCIOS YOY" xfId="424"/>
    <cellStyle name="20% - Accent3" xfId="425"/>
    <cellStyle name="20% - Accent3 10" xfId="426"/>
    <cellStyle name="20% - Accent3 10 2" xfId="427"/>
    <cellStyle name="20% - Accent3 10 2 2" xfId="32917"/>
    <cellStyle name="20% - Accent3 10 3" xfId="428"/>
    <cellStyle name="20% - Accent3 10 3 2" xfId="32918"/>
    <cellStyle name="20% - Accent3 10 4" xfId="429"/>
    <cellStyle name="20% - Accent3 10 4 2" xfId="32919"/>
    <cellStyle name="20% - Accent3 10 5" xfId="32920"/>
    <cellStyle name="20% - Accent3 10_37. RESULTADO NEGOCIOS YOY" xfId="430"/>
    <cellStyle name="20% - Accent3 11" xfId="431"/>
    <cellStyle name="20% - Accent3 11 2" xfId="432"/>
    <cellStyle name="20% - Accent3 11 3" xfId="32921"/>
    <cellStyle name="20% - Accent3 12" xfId="433"/>
    <cellStyle name="20% - Accent3 12 2" xfId="32922"/>
    <cellStyle name="20% - Accent3 13" xfId="434"/>
    <cellStyle name="20% - Accent3 13 2" xfId="32923"/>
    <cellStyle name="20% - Accent3 14" xfId="435"/>
    <cellStyle name="20% - Accent3 14 2" xfId="32924"/>
    <cellStyle name="20% - Accent3 15" xfId="436"/>
    <cellStyle name="20% - Accent3 16" xfId="437"/>
    <cellStyle name="20% - Accent3 17" xfId="438"/>
    <cellStyle name="20% - Accent3 2" xfId="439"/>
    <cellStyle name="20% - Accent3 2 10" xfId="440"/>
    <cellStyle name="20% - Accent3 2 10 2" xfId="32925"/>
    <cellStyle name="20% - Accent3 2 11" xfId="441"/>
    <cellStyle name="20% - Accent3 2 11 2" xfId="32926"/>
    <cellStyle name="20% - Accent3 2 12" xfId="442"/>
    <cellStyle name="20% - Accent3 2 13" xfId="443"/>
    <cellStyle name="20% - Accent3 2 2" xfId="444"/>
    <cellStyle name="20% - Accent3 2 2 2" xfId="445"/>
    <cellStyle name="20% - Accent3 2 2 2 2" xfId="446"/>
    <cellStyle name="20% - Accent3 2 2 2 3" xfId="32927"/>
    <cellStyle name="20% - Accent3 2 2 3" xfId="447"/>
    <cellStyle name="20% - Accent3 2 2 3 2" xfId="448"/>
    <cellStyle name="20% - Accent3 2 2 3 3" xfId="32928"/>
    <cellStyle name="20% - Accent3 2 2 4" xfId="449"/>
    <cellStyle name="20% - Accent3 2 2 4 2" xfId="32929"/>
    <cellStyle name="20% - Accent3 2 2 5" xfId="450"/>
    <cellStyle name="20% - Accent3 2 2 5 2" xfId="32930"/>
    <cellStyle name="20% - Accent3 2 2 6" xfId="451"/>
    <cellStyle name="20% - Accent3 2 3" xfId="452"/>
    <cellStyle name="20% - Accent3 2 3 2" xfId="453"/>
    <cellStyle name="20% - Accent3 2 3 2 2" xfId="454"/>
    <cellStyle name="20% - Accent3 2 3 2 3" xfId="32931"/>
    <cellStyle name="20% - Accent3 2 3 3" xfId="455"/>
    <cellStyle name="20% - Accent3 2 3 3 2" xfId="456"/>
    <cellStyle name="20% - Accent3 2 3 3 3" xfId="32932"/>
    <cellStyle name="20% - Accent3 2 3 4" xfId="457"/>
    <cellStyle name="20% - Accent3 2 3 4 2" xfId="32933"/>
    <cellStyle name="20% - Accent3 2 3 5" xfId="458"/>
    <cellStyle name="20% - Accent3 2 3 6" xfId="32934"/>
    <cellStyle name="20% - Accent3 2 3_37. RESULTADO NEGOCIOS YOY" xfId="459"/>
    <cellStyle name="20% - Accent3 2 4" xfId="460"/>
    <cellStyle name="20% - Accent3 2 4 2" xfId="461"/>
    <cellStyle name="20% - Accent3 2 4 2 2" xfId="462"/>
    <cellStyle name="20% - Accent3 2 4 2 3" xfId="32935"/>
    <cellStyle name="20% - Accent3 2 4 3" xfId="463"/>
    <cellStyle name="20% - Accent3 2 4 3 2" xfId="464"/>
    <cellStyle name="20% - Accent3 2 4 3 3" xfId="32936"/>
    <cellStyle name="20% - Accent3 2 4 4" xfId="465"/>
    <cellStyle name="20% - Accent3 2 4 4 2" xfId="32937"/>
    <cellStyle name="20% - Accent3 2 4 5" xfId="466"/>
    <cellStyle name="20% - Accent3 2 4 6" xfId="32938"/>
    <cellStyle name="20% - Accent3 2 4_37. RESULTADO NEGOCIOS YOY" xfId="467"/>
    <cellStyle name="20% - Accent3 2 5" xfId="468"/>
    <cellStyle name="20% - Accent3 2 5 2" xfId="469"/>
    <cellStyle name="20% - Accent3 2 5 2 2" xfId="470"/>
    <cellStyle name="20% - Accent3 2 5 2 3" xfId="471"/>
    <cellStyle name="20% - Accent3 2 5 2 4" xfId="32939"/>
    <cellStyle name="20% - Accent3 2 5 3" xfId="472"/>
    <cellStyle name="20% - Accent3 2 5 3 2" xfId="32940"/>
    <cellStyle name="20% - Accent3 2 5 4" xfId="473"/>
    <cellStyle name="20% - Accent3 2 5 4 2" xfId="32941"/>
    <cellStyle name="20% - Accent3 2 5 5" xfId="32942"/>
    <cellStyle name="20% - Accent3 2 5_37. RESULTADO NEGOCIOS YOY" xfId="474"/>
    <cellStyle name="20% - Accent3 2 6" xfId="475"/>
    <cellStyle name="20% - Accent3 2 6 2" xfId="476"/>
    <cellStyle name="20% - Accent3 2 6 2 2" xfId="32943"/>
    <cellStyle name="20% - Accent3 2 6 3" xfId="477"/>
    <cellStyle name="20% - Accent3 2 6 3 2" xfId="32944"/>
    <cellStyle name="20% - Accent3 2 6 4" xfId="478"/>
    <cellStyle name="20% - Accent3 2 6 4 2" xfId="32945"/>
    <cellStyle name="20% - Accent3 2 6 5" xfId="32946"/>
    <cellStyle name="20% - Accent3 2 6_37. RESULTADO NEGOCIOS YOY" xfId="479"/>
    <cellStyle name="20% - Accent3 2 7" xfId="480"/>
    <cellStyle name="20% - Accent3 2 7 2" xfId="481"/>
    <cellStyle name="20% - Accent3 2 7 2 2" xfId="32947"/>
    <cellStyle name="20% - Accent3 2 7 3" xfId="482"/>
    <cellStyle name="20% - Accent3 2 7 3 2" xfId="32948"/>
    <cellStyle name="20% - Accent3 2 7 4" xfId="483"/>
    <cellStyle name="20% - Accent3 2 7 4 2" xfId="32949"/>
    <cellStyle name="20% - Accent3 2 7 5" xfId="32950"/>
    <cellStyle name="20% - Accent3 2 7_37. RESULTADO NEGOCIOS YOY" xfId="484"/>
    <cellStyle name="20% - Accent3 2 8" xfId="485"/>
    <cellStyle name="20% - Accent3 2 8 2" xfId="32951"/>
    <cellStyle name="20% - Accent3 2 9" xfId="486"/>
    <cellStyle name="20% - Accent3 2 9 2" xfId="32952"/>
    <cellStyle name="20% - Accent3 2_Perd det activo" xfId="487"/>
    <cellStyle name="20% - Accent3 3" xfId="488"/>
    <cellStyle name="20% - Accent3 3 10" xfId="489"/>
    <cellStyle name="20% - Accent3 3 2" xfId="490"/>
    <cellStyle name="20% - Accent3 3 2 2" xfId="491"/>
    <cellStyle name="20% - Accent3 3 2 2 2" xfId="492"/>
    <cellStyle name="20% - Accent3 3 2 2 3" xfId="32953"/>
    <cellStyle name="20% - Accent3 3 2 3" xfId="493"/>
    <cellStyle name="20% - Accent3 3 2 3 2" xfId="494"/>
    <cellStyle name="20% - Accent3 3 2 3 3" xfId="32954"/>
    <cellStyle name="20% - Accent3 3 2 4" xfId="495"/>
    <cellStyle name="20% - Accent3 3 2 4 2" xfId="32955"/>
    <cellStyle name="20% - Accent3 3 2 5" xfId="496"/>
    <cellStyle name="20% - Accent3 3 2 6" xfId="32956"/>
    <cellStyle name="20% - Accent3 3 2_37. RESULTADO NEGOCIOS YOY" xfId="497"/>
    <cellStyle name="20% - Accent3 3 3" xfId="498"/>
    <cellStyle name="20% - Accent3 3 3 2" xfId="499"/>
    <cellStyle name="20% - Accent3 3 3 2 2" xfId="500"/>
    <cellStyle name="20% - Accent3 3 3 2 3" xfId="501"/>
    <cellStyle name="20% - Accent3 3 3 2 4" xfId="32957"/>
    <cellStyle name="20% - Accent3 3 3 3" xfId="502"/>
    <cellStyle name="20% - Accent3 3 3 3 2" xfId="32958"/>
    <cellStyle name="20% - Accent3 3 3 4" xfId="503"/>
    <cellStyle name="20% - Accent3 3 3 4 2" xfId="32959"/>
    <cellStyle name="20% - Accent3 3 3 5" xfId="32960"/>
    <cellStyle name="20% - Accent3 3 3_37. RESULTADO NEGOCIOS YOY" xfId="504"/>
    <cellStyle name="20% - Accent3 3 4" xfId="505"/>
    <cellStyle name="20% - Accent3 3 4 2" xfId="506"/>
    <cellStyle name="20% - Accent3 3 4 2 2" xfId="507"/>
    <cellStyle name="20% - Accent3 3 4 2 3" xfId="508"/>
    <cellStyle name="20% - Accent3 3 4 2 4" xfId="32961"/>
    <cellStyle name="20% - Accent3 3 4 3" xfId="509"/>
    <cellStyle name="20% - Accent3 3 4 3 2" xfId="32962"/>
    <cellStyle name="20% - Accent3 3 4 4" xfId="510"/>
    <cellStyle name="20% - Accent3 3 4 4 2" xfId="32963"/>
    <cellStyle name="20% - Accent3 3 4 5" xfId="32964"/>
    <cellStyle name="20% - Accent3 3 4_37. RESULTADO NEGOCIOS YOY" xfId="511"/>
    <cellStyle name="20% - Accent3 3 5" xfId="512"/>
    <cellStyle name="20% - Accent3 3 5 2" xfId="513"/>
    <cellStyle name="20% - Accent3 3 5 2 2" xfId="32965"/>
    <cellStyle name="20% - Accent3 3 5 3" xfId="514"/>
    <cellStyle name="20% - Accent3 3 5 3 2" xfId="32966"/>
    <cellStyle name="20% - Accent3 3 5 4" xfId="515"/>
    <cellStyle name="20% - Accent3 3 5 4 2" xfId="32967"/>
    <cellStyle name="20% - Accent3 3 5 5" xfId="32968"/>
    <cellStyle name="20% - Accent3 3 5_37. RESULTADO NEGOCIOS YOY" xfId="516"/>
    <cellStyle name="20% - Accent3 3 6" xfId="517"/>
    <cellStyle name="20% - Accent3 3 6 2" xfId="518"/>
    <cellStyle name="20% - Accent3 3 6 3" xfId="519"/>
    <cellStyle name="20% - Accent3 3 6 4" xfId="32969"/>
    <cellStyle name="20% - Accent3 3 7" xfId="520"/>
    <cellStyle name="20% - Accent3 3 7 2" xfId="32970"/>
    <cellStyle name="20% - Accent3 3 8" xfId="521"/>
    <cellStyle name="20% - Accent3 3 8 2" xfId="32971"/>
    <cellStyle name="20% - Accent3 3 9" xfId="522"/>
    <cellStyle name="20% - Accent3 3 9 2" xfId="32972"/>
    <cellStyle name="20% - Accent3 3_Perd det activo" xfId="523"/>
    <cellStyle name="20% - Accent3 4" xfId="524"/>
    <cellStyle name="20% - Accent3 4 2" xfId="525"/>
    <cellStyle name="20% - Accent3 4 2 2" xfId="526"/>
    <cellStyle name="20% - Accent3 4 2 3" xfId="527"/>
    <cellStyle name="20% - Accent3 4 2 3 2" xfId="528"/>
    <cellStyle name="20% - Accent3 4 2 4" xfId="529"/>
    <cellStyle name="20% - Accent3 4 2 5" xfId="530"/>
    <cellStyle name="20% - Accent3 4 2 6" xfId="32973"/>
    <cellStyle name="20% - Accent3 4 3" xfId="531"/>
    <cellStyle name="20% - Accent3 4 3 2" xfId="532"/>
    <cellStyle name="20% - Accent3 4 3 3" xfId="533"/>
    <cellStyle name="20% - Accent3 4 3 3 2" xfId="534"/>
    <cellStyle name="20% - Accent3 4 3 4" xfId="535"/>
    <cellStyle name="20% - Accent3 4 3 5" xfId="32974"/>
    <cellStyle name="20% - Accent3 4 4" xfId="536"/>
    <cellStyle name="20% - Accent3 4 4 2" xfId="537"/>
    <cellStyle name="20% - Accent3 4 4 2 2" xfId="538"/>
    <cellStyle name="20% - Accent3 4 4 3" xfId="539"/>
    <cellStyle name="20% - Accent3 4 4 4" xfId="32975"/>
    <cellStyle name="20% - Accent3 4 5" xfId="540"/>
    <cellStyle name="20% - Accent3 4 6" xfId="541"/>
    <cellStyle name="20% - Accent3 4 6 2" xfId="542"/>
    <cellStyle name="20% - Accent3 4 7" xfId="543"/>
    <cellStyle name="20% - Accent3 4 8" xfId="544"/>
    <cellStyle name="20% - Accent3 4 9" xfId="32976"/>
    <cellStyle name="20% - Accent3 4_37. RESULTADO NEGOCIOS YOY" xfId="545"/>
    <cellStyle name="20% - Accent3 5" xfId="546"/>
    <cellStyle name="20% - Accent3 5 2" xfId="547"/>
    <cellStyle name="20% - Accent3 5 2 2" xfId="548"/>
    <cellStyle name="20% - Accent3 5 2 3" xfId="549"/>
    <cellStyle name="20% - Accent3 5 2 3 2" xfId="550"/>
    <cellStyle name="20% - Accent3 5 2 4" xfId="551"/>
    <cellStyle name="20% - Accent3 5 2 5" xfId="552"/>
    <cellStyle name="20% - Accent3 5 2 6" xfId="32977"/>
    <cellStyle name="20% - Accent3 5 3" xfId="553"/>
    <cellStyle name="20% - Accent3 5 3 2" xfId="554"/>
    <cellStyle name="20% - Accent3 5 3 2 2" xfId="555"/>
    <cellStyle name="20% - Accent3 5 3 3" xfId="556"/>
    <cellStyle name="20% - Accent3 5 3 4" xfId="32978"/>
    <cellStyle name="20% - Accent3 5 4" xfId="557"/>
    <cellStyle name="20% - Accent3 5 4 2" xfId="32979"/>
    <cellStyle name="20% - Accent3 5 5" xfId="558"/>
    <cellStyle name="20% - Accent3 5 5 2" xfId="559"/>
    <cellStyle name="20% - Accent3 5 6" xfId="560"/>
    <cellStyle name="20% - Accent3 5 7" xfId="561"/>
    <cellStyle name="20% - Accent3 5 8" xfId="32980"/>
    <cellStyle name="20% - Accent3 5_37. RESULTADO NEGOCIOS YOY" xfId="562"/>
    <cellStyle name="20% - Accent3 6" xfId="563"/>
    <cellStyle name="20% - Accent3 6 2" xfId="564"/>
    <cellStyle name="20% - Accent3 6 2 2" xfId="565"/>
    <cellStyle name="20% - Accent3 6 2 2 2" xfId="566"/>
    <cellStyle name="20% - Accent3 6 2 3" xfId="567"/>
    <cellStyle name="20% - Accent3 6 2 4" xfId="568"/>
    <cellStyle name="20% - Accent3 6 2 5" xfId="32981"/>
    <cellStyle name="20% - Accent3 6 3" xfId="569"/>
    <cellStyle name="20% - Accent3 6 3 2" xfId="32982"/>
    <cellStyle name="20% - Accent3 6 4" xfId="570"/>
    <cellStyle name="20% - Accent3 6 4 2" xfId="571"/>
    <cellStyle name="20% - Accent3 6 4 3" xfId="32983"/>
    <cellStyle name="20% - Accent3 6 5" xfId="572"/>
    <cellStyle name="20% - Accent3 6 6" xfId="573"/>
    <cellStyle name="20% - Accent3 6 7" xfId="32984"/>
    <cellStyle name="20% - Accent3 6_37. RESULTADO NEGOCIOS YOY" xfId="574"/>
    <cellStyle name="20% - Accent3 7" xfId="575"/>
    <cellStyle name="20% - Accent3 7 2" xfId="576"/>
    <cellStyle name="20% - Accent3 7 2 2" xfId="577"/>
    <cellStyle name="20% - Accent3 7 2 3" xfId="32985"/>
    <cellStyle name="20% - Accent3 7 3" xfId="578"/>
    <cellStyle name="20% - Accent3 7 3 2" xfId="579"/>
    <cellStyle name="20% - Accent3 7 3 3" xfId="32986"/>
    <cellStyle name="20% - Accent3 7 4" xfId="580"/>
    <cellStyle name="20% - Accent3 7 4 2" xfId="32987"/>
    <cellStyle name="20% - Accent3 7 5" xfId="581"/>
    <cellStyle name="20% - Accent3 7 6" xfId="32988"/>
    <cellStyle name="20% - Accent3 7_37. RESULTADO NEGOCIOS YOY" xfId="582"/>
    <cellStyle name="20% - Accent3 8" xfId="583"/>
    <cellStyle name="20% - Accent3 8 2" xfId="584"/>
    <cellStyle name="20% - Accent3 8 2 2" xfId="585"/>
    <cellStyle name="20% - Accent3 8 2 3" xfId="586"/>
    <cellStyle name="20% - Accent3 8 2 4" xfId="32989"/>
    <cellStyle name="20% - Accent3 8 3" xfId="587"/>
    <cellStyle name="20% - Accent3 8 3 2" xfId="32990"/>
    <cellStyle name="20% - Accent3 8 4" xfId="588"/>
    <cellStyle name="20% - Accent3 8 4 2" xfId="32991"/>
    <cellStyle name="20% - Accent3 8 5" xfId="32992"/>
    <cellStyle name="20% - Accent3 8_37. RESULTADO NEGOCIOS YOY" xfId="589"/>
    <cellStyle name="20% - Accent3 9" xfId="590"/>
    <cellStyle name="20% - Accent3 9 2" xfId="591"/>
    <cellStyle name="20% - Accent3 9 2 2" xfId="32993"/>
    <cellStyle name="20% - Accent3 9 3" xfId="592"/>
    <cellStyle name="20% - Accent3 9 3 2" xfId="32994"/>
    <cellStyle name="20% - Accent3 9 4" xfId="593"/>
    <cellStyle name="20% - Accent3 9 4 2" xfId="32995"/>
    <cellStyle name="20% - Accent3 9 5" xfId="32996"/>
    <cellStyle name="20% - Accent3 9_37. RESULTADO NEGOCIOS YOY" xfId="594"/>
    <cellStyle name="20% - Accent4" xfId="595"/>
    <cellStyle name="20% - Accent4 10" xfId="596"/>
    <cellStyle name="20% - Accent4 10 2" xfId="597"/>
    <cellStyle name="20% - Accent4 10 2 2" xfId="32997"/>
    <cellStyle name="20% - Accent4 10 3" xfId="598"/>
    <cellStyle name="20% - Accent4 10 3 2" xfId="32998"/>
    <cellStyle name="20% - Accent4 10 4" xfId="599"/>
    <cellStyle name="20% - Accent4 10 4 2" xfId="32999"/>
    <cellStyle name="20% - Accent4 10 5" xfId="33000"/>
    <cellStyle name="20% - Accent4 10_37. RESULTADO NEGOCIOS YOY" xfId="600"/>
    <cellStyle name="20% - Accent4 11" xfId="601"/>
    <cellStyle name="20% - Accent4 11 2" xfId="602"/>
    <cellStyle name="20% - Accent4 11 3" xfId="33001"/>
    <cellStyle name="20% - Accent4 12" xfId="603"/>
    <cellStyle name="20% - Accent4 12 2" xfId="33002"/>
    <cellStyle name="20% - Accent4 13" xfId="604"/>
    <cellStyle name="20% - Accent4 13 2" xfId="33003"/>
    <cellStyle name="20% - Accent4 14" xfId="605"/>
    <cellStyle name="20% - Accent4 14 2" xfId="33004"/>
    <cellStyle name="20% - Accent4 15" xfId="606"/>
    <cellStyle name="20% - Accent4 16" xfId="607"/>
    <cellStyle name="20% - Accent4 17" xfId="608"/>
    <cellStyle name="20% - Accent4 2" xfId="609"/>
    <cellStyle name="20% - Accent4 2 10" xfId="610"/>
    <cellStyle name="20% - Accent4 2 10 2" xfId="33005"/>
    <cellStyle name="20% - Accent4 2 11" xfId="611"/>
    <cellStyle name="20% - Accent4 2 11 2" xfId="33006"/>
    <cellStyle name="20% - Accent4 2 12" xfId="612"/>
    <cellStyle name="20% - Accent4 2 13" xfId="613"/>
    <cellStyle name="20% - Accent4 2 2" xfId="614"/>
    <cellStyle name="20% - Accent4 2 2 2" xfId="615"/>
    <cellStyle name="20% - Accent4 2 2 2 2" xfId="616"/>
    <cellStyle name="20% - Accent4 2 2 2 3" xfId="33007"/>
    <cellStyle name="20% - Accent4 2 2 3" xfId="617"/>
    <cellStyle name="20% - Accent4 2 2 3 2" xfId="618"/>
    <cellStyle name="20% - Accent4 2 2 3 3" xfId="33008"/>
    <cellStyle name="20% - Accent4 2 2 4" xfId="619"/>
    <cellStyle name="20% - Accent4 2 2 4 2" xfId="33009"/>
    <cellStyle name="20% - Accent4 2 2 5" xfId="620"/>
    <cellStyle name="20% - Accent4 2 2 5 2" xfId="33010"/>
    <cellStyle name="20% - Accent4 2 2 6" xfId="621"/>
    <cellStyle name="20% - Accent4 2 3" xfId="622"/>
    <cellStyle name="20% - Accent4 2 3 2" xfId="623"/>
    <cellStyle name="20% - Accent4 2 3 2 2" xfId="624"/>
    <cellStyle name="20% - Accent4 2 3 2 3" xfId="33011"/>
    <cellStyle name="20% - Accent4 2 3 3" xfId="625"/>
    <cellStyle name="20% - Accent4 2 3 3 2" xfId="626"/>
    <cellStyle name="20% - Accent4 2 3 3 3" xfId="33012"/>
    <cellStyle name="20% - Accent4 2 3 4" xfId="627"/>
    <cellStyle name="20% - Accent4 2 3 4 2" xfId="33013"/>
    <cellStyle name="20% - Accent4 2 3 5" xfId="628"/>
    <cellStyle name="20% - Accent4 2 3 6" xfId="33014"/>
    <cellStyle name="20% - Accent4 2 3_37. RESULTADO NEGOCIOS YOY" xfId="629"/>
    <cellStyle name="20% - Accent4 2 4" xfId="630"/>
    <cellStyle name="20% - Accent4 2 4 2" xfId="631"/>
    <cellStyle name="20% - Accent4 2 4 2 2" xfId="632"/>
    <cellStyle name="20% - Accent4 2 4 2 3" xfId="33015"/>
    <cellStyle name="20% - Accent4 2 4 3" xfId="633"/>
    <cellStyle name="20% - Accent4 2 4 3 2" xfId="634"/>
    <cellStyle name="20% - Accent4 2 4 3 3" xfId="33016"/>
    <cellStyle name="20% - Accent4 2 4 4" xfId="635"/>
    <cellStyle name="20% - Accent4 2 4 4 2" xfId="33017"/>
    <cellStyle name="20% - Accent4 2 4 5" xfId="636"/>
    <cellStyle name="20% - Accent4 2 4 6" xfId="33018"/>
    <cellStyle name="20% - Accent4 2 4_37. RESULTADO NEGOCIOS YOY" xfId="637"/>
    <cellStyle name="20% - Accent4 2 5" xfId="638"/>
    <cellStyle name="20% - Accent4 2 5 2" xfId="639"/>
    <cellStyle name="20% - Accent4 2 5 2 2" xfId="640"/>
    <cellStyle name="20% - Accent4 2 5 2 3" xfId="641"/>
    <cellStyle name="20% - Accent4 2 5 2 4" xfId="33019"/>
    <cellStyle name="20% - Accent4 2 5 3" xfId="642"/>
    <cellStyle name="20% - Accent4 2 5 3 2" xfId="33020"/>
    <cellStyle name="20% - Accent4 2 5 4" xfId="643"/>
    <cellStyle name="20% - Accent4 2 5 4 2" xfId="33021"/>
    <cellStyle name="20% - Accent4 2 5 5" xfId="33022"/>
    <cellStyle name="20% - Accent4 2 5_37. RESULTADO NEGOCIOS YOY" xfId="644"/>
    <cellStyle name="20% - Accent4 2 6" xfId="645"/>
    <cellStyle name="20% - Accent4 2 6 2" xfId="646"/>
    <cellStyle name="20% - Accent4 2 6 2 2" xfId="33023"/>
    <cellStyle name="20% - Accent4 2 6 3" xfId="647"/>
    <cellStyle name="20% - Accent4 2 6 3 2" xfId="33024"/>
    <cellStyle name="20% - Accent4 2 6 4" xfId="648"/>
    <cellStyle name="20% - Accent4 2 6 4 2" xfId="33025"/>
    <cellStyle name="20% - Accent4 2 6 5" xfId="33026"/>
    <cellStyle name="20% - Accent4 2 6_37. RESULTADO NEGOCIOS YOY" xfId="649"/>
    <cellStyle name="20% - Accent4 2 7" xfId="650"/>
    <cellStyle name="20% - Accent4 2 7 2" xfId="651"/>
    <cellStyle name="20% - Accent4 2 7 2 2" xfId="33027"/>
    <cellStyle name="20% - Accent4 2 7 3" xfId="652"/>
    <cellStyle name="20% - Accent4 2 7 3 2" xfId="33028"/>
    <cellStyle name="20% - Accent4 2 7 4" xfId="653"/>
    <cellStyle name="20% - Accent4 2 7 4 2" xfId="33029"/>
    <cellStyle name="20% - Accent4 2 7 5" xfId="33030"/>
    <cellStyle name="20% - Accent4 2 7_37. RESULTADO NEGOCIOS YOY" xfId="654"/>
    <cellStyle name="20% - Accent4 2 8" xfId="655"/>
    <cellStyle name="20% - Accent4 2 8 2" xfId="33031"/>
    <cellStyle name="20% - Accent4 2 9" xfId="656"/>
    <cellStyle name="20% - Accent4 2 9 2" xfId="33032"/>
    <cellStyle name="20% - Accent4 2_Perd det activo" xfId="657"/>
    <cellStyle name="20% - Accent4 3" xfId="658"/>
    <cellStyle name="20% - Accent4 3 10" xfId="659"/>
    <cellStyle name="20% - Accent4 3 2" xfId="660"/>
    <cellStyle name="20% - Accent4 3 2 2" xfId="661"/>
    <cellStyle name="20% - Accent4 3 2 2 2" xfId="662"/>
    <cellStyle name="20% - Accent4 3 2 2 3" xfId="33033"/>
    <cellStyle name="20% - Accent4 3 2 3" xfId="663"/>
    <cellStyle name="20% - Accent4 3 2 3 2" xfId="664"/>
    <cellStyle name="20% - Accent4 3 2 3 3" xfId="33034"/>
    <cellStyle name="20% - Accent4 3 2 4" xfId="665"/>
    <cellStyle name="20% - Accent4 3 2 4 2" xfId="33035"/>
    <cellStyle name="20% - Accent4 3 2 5" xfId="666"/>
    <cellStyle name="20% - Accent4 3 2 6" xfId="33036"/>
    <cellStyle name="20% - Accent4 3 2_37. RESULTADO NEGOCIOS YOY" xfId="667"/>
    <cellStyle name="20% - Accent4 3 3" xfId="668"/>
    <cellStyle name="20% - Accent4 3 3 2" xfId="669"/>
    <cellStyle name="20% - Accent4 3 3 2 2" xfId="670"/>
    <cellStyle name="20% - Accent4 3 3 2 3" xfId="671"/>
    <cellStyle name="20% - Accent4 3 3 2 4" xfId="33037"/>
    <cellStyle name="20% - Accent4 3 3 3" xfId="672"/>
    <cellStyle name="20% - Accent4 3 3 3 2" xfId="33038"/>
    <cellStyle name="20% - Accent4 3 3 4" xfId="673"/>
    <cellStyle name="20% - Accent4 3 3 4 2" xfId="33039"/>
    <cellStyle name="20% - Accent4 3 3 5" xfId="33040"/>
    <cellStyle name="20% - Accent4 3 3_37. RESULTADO NEGOCIOS YOY" xfId="674"/>
    <cellStyle name="20% - Accent4 3 4" xfId="675"/>
    <cellStyle name="20% - Accent4 3 4 2" xfId="676"/>
    <cellStyle name="20% - Accent4 3 4 2 2" xfId="677"/>
    <cellStyle name="20% - Accent4 3 4 2 3" xfId="678"/>
    <cellStyle name="20% - Accent4 3 4 2 4" xfId="33041"/>
    <cellStyle name="20% - Accent4 3 4 3" xfId="679"/>
    <cellStyle name="20% - Accent4 3 4 3 2" xfId="33042"/>
    <cellStyle name="20% - Accent4 3 4 4" xfId="680"/>
    <cellStyle name="20% - Accent4 3 4 4 2" xfId="33043"/>
    <cellStyle name="20% - Accent4 3 4 5" xfId="33044"/>
    <cellStyle name="20% - Accent4 3 4_37. RESULTADO NEGOCIOS YOY" xfId="681"/>
    <cellStyle name="20% - Accent4 3 5" xfId="682"/>
    <cellStyle name="20% - Accent4 3 5 2" xfId="683"/>
    <cellStyle name="20% - Accent4 3 5 2 2" xfId="33045"/>
    <cellStyle name="20% - Accent4 3 5 3" xfId="684"/>
    <cellStyle name="20% - Accent4 3 5 3 2" xfId="33046"/>
    <cellStyle name="20% - Accent4 3 5 4" xfId="685"/>
    <cellStyle name="20% - Accent4 3 5 4 2" xfId="33047"/>
    <cellStyle name="20% - Accent4 3 5 5" xfId="33048"/>
    <cellStyle name="20% - Accent4 3 5_37. RESULTADO NEGOCIOS YOY" xfId="686"/>
    <cellStyle name="20% - Accent4 3 6" xfId="687"/>
    <cellStyle name="20% - Accent4 3 6 2" xfId="688"/>
    <cellStyle name="20% - Accent4 3 6 3" xfId="689"/>
    <cellStyle name="20% - Accent4 3 6 4" xfId="33049"/>
    <cellStyle name="20% - Accent4 3 7" xfId="690"/>
    <cellStyle name="20% - Accent4 3 7 2" xfId="33050"/>
    <cellStyle name="20% - Accent4 3 8" xfId="691"/>
    <cellStyle name="20% - Accent4 3 8 2" xfId="33051"/>
    <cellStyle name="20% - Accent4 3 9" xfId="692"/>
    <cellStyle name="20% - Accent4 3 9 2" xfId="33052"/>
    <cellStyle name="20% - Accent4 3_Perd det activo" xfId="693"/>
    <cellStyle name="20% - Accent4 4" xfId="694"/>
    <cellStyle name="20% - Accent4 4 2" xfId="695"/>
    <cellStyle name="20% - Accent4 4 2 2" xfId="696"/>
    <cellStyle name="20% - Accent4 4 2 3" xfId="697"/>
    <cellStyle name="20% - Accent4 4 2 3 2" xfId="698"/>
    <cellStyle name="20% - Accent4 4 2 4" xfId="699"/>
    <cellStyle name="20% - Accent4 4 2 5" xfId="700"/>
    <cellStyle name="20% - Accent4 4 2 6" xfId="33053"/>
    <cellStyle name="20% - Accent4 4 3" xfId="701"/>
    <cellStyle name="20% - Accent4 4 3 2" xfId="702"/>
    <cellStyle name="20% - Accent4 4 3 3" xfId="703"/>
    <cellStyle name="20% - Accent4 4 3 3 2" xfId="704"/>
    <cellStyle name="20% - Accent4 4 3 4" xfId="705"/>
    <cellStyle name="20% - Accent4 4 3 5" xfId="33054"/>
    <cellStyle name="20% - Accent4 4 4" xfId="706"/>
    <cellStyle name="20% - Accent4 4 4 2" xfId="707"/>
    <cellStyle name="20% - Accent4 4 4 2 2" xfId="708"/>
    <cellStyle name="20% - Accent4 4 4 3" xfId="709"/>
    <cellStyle name="20% - Accent4 4 4 4" xfId="33055"/>
    <cellStyle name="20% - Accent4 4 5" xfId="710"/>
    <cellStyle name="20% - Accent4 4 6" xfId="711"/>
    <cellStyle name="20% - Accent4 4 6 2" xfId="712"/>
    <cellStyle name="20% - Accent4 4 7" xfId="713"/>
    <cellStyle name="20% - Accent4 4 8" xfId="714"/>
    <cellStyle name="20% - Accent4 4 9" xfId="33056"/>
    <cellStyle name="20% - Accent4 4_37. RESULTADO NEGOCIOS YOY" xfId="715"/>
    <cellStyle name="20% - Accent4 5" xfId="716"/>
    <cellStyle name="20% - Accent4 5 2" xfId="717"/>
    <cellStyle name="20% - Accent4 5 2 2" xfId="718"/>
    <cellStyle name="20% - Accent4 5 2 3" xfId="719"/>
    <cellStyle name="20% - Accent4 5 2 3 2" xfId="720"/>
    <cellStyle name="20% - Accent4 5 2 4" xfId="721"/>
    <cellStyle name="20% - Accent4 5 2 5" xfId="722"/>
    <cellStyle name="20% - Accent4 5 2 6" xfId="33057"/>
    <cellStyle name="20% - Accent4 5 3" xfId="723"/>
    <cellStyle name="20% - Accent4 5 3 2" xfId="724"/>
    <cellStyle name="20% - Accent4 5 3 2 2" xfId="725"/>
    <cellStyle name="20% - Accent4 5 3 3" xfId="726"/>
    <cellStyle name="20% - Accent4 5 3 4" xfId="33058"/>
    <cellStyle name="20% - Accent4 5 4" xfId="727"/>
    <cellStyle name="20% - Accent4 5 4 2" xfId="33059"/>
    <cellStyle name="20% - Accent4 5 5" xfId="728"/>
    <cellStyle name="20% - Accent4 5 5 2" xfId="729"/>
    <cellStyle name="20% - Accent4 5 6" xfId="730"/>
    <cellStyle name="20% - Accent4 5 7" xfId="731"/>
    <cellStyle name="20% - Accent4 5 8" xfId="33060"/>
    <cellStyle name="20% - Accent4 5_37. RESULTADO NEGOCIOS YOY" xfId="732"/>
    <cellStyle name="20% - Accent4 6" xfId="733"/>
    <cellStyle name="20% - Accent4 6 2" xfId="734"/>
    <cellStyle name="20% - Accent4 6 2 2" xfId="735"/>
    <cellStyle name="20% - Accent4 6 2 2 2" xfId="736"/>
    <cellStyle name="20% - Accent4 6 2 3" xfId="737"/>
    <cellStyle name="20% - Accent4 6 2 4" xfId="738"/>
    <cellStyle name="20% - Accent4 6 2 5" xfId="33061"/>
    <cellStyle name="20% - Accent4 6 3" xfId="739"/>
    <cellStyle name="20% - Accent4 6 3 2" xfId="33062"/>
    <cellStyle name="20% - Accent4 6 4" xfId="740"/>
    <cellStyle name="20% - Accent4 6 4 2" xfId="741"/>
    <cellStyle name="20% - Accent4 6 4 3" xfId="33063"/>
    <cellStyle name="20% - Accent4 6 5" xfId="742"/>
    <cellStyle name="20% - Accent4 6 6" xfId="743"/>
    <cellStyle name="20% - Accent4 6 7" xfId="33064"/>
    <cellStyle name="20% - Accent4 6_37. RESULTADO NEGOCIOS YOY" xfId="744"/>
    <cellStyle name="20% - Accent4 7" xfId="745"/>
    <cellStyle name="20% - Accent4 7 2" xfId="746"/>
    <cellStyle name="20% - Accent4 7 2 2" xfId="747"/>
    <cellStyle name="20% - Accent4 7 2 3" xfId="33065"/>
    <cellStyle name="20% - Accent4 7 3" xfId="748"/>
    <cellStyle name="20% - Accent4 7 3 2" xfId="749"/>
    <cellStyle name="20% - Accent4 7 3 3" xfId="33066"/>
    <cellStyle name="20% - Accent4 7 4" xfId="750"/>
    <cellStyle name="20% - Accent4 7 4 2" xfId="33067"/>
    <cellStyle name="20% - Accent4 7 5" xfId="751"/>
    <cellStyle name="20% - Accent4 7 6" xfId="33068"/>
    <cellStyle name="20% - Accent4 7_37. RESULTADO NEGOCIOS YOY" xfId="752"/>
    <cellStyle name="20% - Accent4 8" xfId="753"/>
    <cellStyle name="20% - Accent4 8 2" xfId="754"/>
    <cellStyle name="20% - Accent4 8 2 2" xfId="755"/>
    <cellStyle name="20% - Accent4 8 2 3" xfId="756"/>
    <cellStyle name="20% - Accent4 8 2 4" xfId="33069"/>
    <cellStyle name="20% - Accent4 8 3" xfId="757"/>
    <cellStyle name="20% - Accent4 8 3 2" xfId="33070"/>
    <cellStyle name="20% - Accent4 8 4" xfId="758"/>
    <cellStyle name="20% - Accent4 8 4 2" xfId="33071"/>
    <cellStyle name="20% - Accent4 8 5" xfId="33072"/>
    <cellStyle name="20% - Accent4 8_37. RESULTADO NEGOCIOS YOY" xfId="759"/>
    <cellStyle name="20% - Accent4 9" xfId="760"/>
    <cellStyle name="20% - Accent4 9 2" xfId="761"/>
    <cellStyle name="20% - Accent4 9 2 2" xfId="33073"/>
    <cellStyle name="20% - Accent4 9 3" xfId="762"/>
    <cellStyle name="20% - Accent4 9 3 2" xfId="33074"/>
    <cellStyle name="20% - Accent4 9 4" xfId="763"/>
    <cellStyle name="20% - Accent4 9 4 2" xfId="33075"/>
    <cellStyle name="20% - Accent4 9 5" xfId="33076"/>
    <cellStyle name="20% - Accent4 9_37. RESULTADO NEGOCIOS YOY" xfId="764"/>
    <cellStyle name="20% - Accent4_Duds_mov_Datos" xfId="765"/>
    <cellStyle name="20% - Accent5" xfId="766"/>
    <cellStyle name="20% - Accent5 10" xfId="767"/>
    <cellStyle name="20% - Accent5 10 2" xfId="768"/>
    <cellStyle name="20% - Accent5 10 2 2" xfId="33077"/>
    <cellStyle name="20% - Accent5 10 3" xfId="769"/>
    <cellStyle name="20% - Accent5 10 3 2" xfId="33078"/>
    <cellStyle name="20% - Accent5 10 4" xfId="770"/>
    <cellStyle name="20% - Accent5 10 4 2" xfId="33079"/>
    <cellStyle name="20% - Accent5 10 5" xfId="33080"/>
    <cellStyle name="20% - Accent5 10_37. RESULTADO NEGOCIOS YOY" xfId="771"/>
    <cellStyle name="20% - Accent5 11" xfId="772"/>
    <cellStyle name="20% - Accent5 11 2" xfId="773"/>
    <cellStyle name="20% - Accent5 11 3" xfId="33081"/>
    <cellStyle name="20% - Accent5 12" xfId="774"/>
    <cellStyle name="20% - Accent5 12 2" xfId="33082"/>
    <cellStyle name="20% - Accent5 13" xfId="775"/>
    <cellStyle name="20% - Accent5 13 2" xfId="33083"/>
    <cellStyle name="20% - Accent5 14" xfId="776"/>
    <cellStyle name="20% - Accent5 14 2" xfId="33084"/>
    <cellStyle name="20% - Accent5 15" xfId="777"/>
    <cellStyle name="20% - Accent5 16" xfId="778"/>
    <cellStyle name="20% - Accent5 17" xfId="779"/>
    <cellStyle name="20% - Accent5 2" xfId="780"/>
    <cellStyle name="20% - Accent5 2 10" xfId="781"/>
    <cellStyle name="20% - Accent5 2 10 2" xfId="33085"/>
    <cellStyle name="20% - Accent5 2 11" xfId="782"/>
    <cellStyle name="20% - Accent5 2 11 2" xfId="33086"/>
    <cellStyle name="20% - Accent5 2 12" xfId="783"/>
    <cellStyle name="20% - Accent5 2 13" xfId="784"/>
    <cellStyle name="20% - Accent5 2 2" xfId="785"/>
    <cellStyle name="20% - Accent5 2 2 2" xfId="786"/>
    <cellStyle name="20% - Accent5 2 2 2 2" xfId="787"/>
    <cellStyle name="20% - Accent5 2 2 2 3" xfId="33087"/>
    <cellStyle name="20% - Accent5 2 2 3" xfId="788"/>
    <cellStyle name="20% - Accent5 2 2 3 2" xfId="789"/>
    <cellStyle name="20% - Accent5 2 2 3 3" xfId="33088"/>
    <cellStyle name="20% - Accent5 2 2 4" xfId="790"/>
    <cellStyle name="20% - Accent5 2 2 4 2" xfId="33089"/>
    <cellStyle name="20% - Accent5 2 2 5" xfId="791"/>
    <cellStyle name="20% - Accent5 2 2 5 2" xfId="33090"/>
    <cellStyle name="20% - Accent5 2 2 6" xfId="792"/>
    <cellStyle name="20% - Accent5 2 3" xfId="793"/>
    <cellStyle name="20% - Accent5 2 3 2" xfId="794"/>
    <cellStyle name="20% - Accent5 2 3 2 2" xfId="795"/>
    <cellStyle name="20% - Accent5 2 3 2 3" xfId="33091"/>
    <cellStyle name="20% - Accent5 2 3 3" xfId="796"/>
    <cellStyle name="20% - Accent5 2 3 3 2" xfId="797"/>
    <cellStyle name="20% - Accent5 2 3 3 3" xfId="33092"/>
    <cellStyle name="20% - Accent5 2 3 4" xfId="798"/>
    <cellStyle name="20% - Accent5 2 3 4 2" xfId="33093"/>
    <cellStyle name="20% - Accent5 2 3 5" xfId="799"/>
    <cellStyle name="20% - Accent5 2 3 6" xfId="33094"/>
    <cellStyle name="20% - Accent5 2 3_37. RESULTADO NEGOCIOS YOY" xfId="800"/>
    <cellStyle name="20% - Accent5 2 4" xfId="801"/>
    <cellStyle name="20% - Accent5 2 4 2" xfId="802"/>
    <cellStyle name="20% - Accent5 2 4 2 2" xfId="803"/>
    <cellStyle name="20% - Accent5 2 4 2 3" xfId="33095"/>
    <cellStyle name="20% - Accent5 2 4 3" xfId="804"/>
    <cellStyle name="20% - Accent5 2 4 3 2" xfId="805"/>
    <cellStyle name="20% - Accent5 2 4 3 3" xfId="33096"/>
    <cellStyle name="20% - Accent5 2 4 4" xfId="806"/>
    <cellStyle name="20% - Accent5 2 4 4 2" xfId="33097"/>
    <cellStyle name="20% - Accent5 2 4 5" xfId="807"/>
    <cellStyle name="20% - Accent5 2 4 6" xfId="33098"/>
    <cellStyle name="20% - Accent5 2 4_37. RESULTADO NEGOCIOS YOY" xfId="808"/>
    <cellStyle name="20% - Accent5 2 5" xfId="809"/>
    <cellStyle name="20% - Accent5 2 5 2" xfId="810"/>
    <cellStyle name="20% - Accent5 2 5 2 2" xfId="811"/>
    <cellStyle name="20% - Accent5 2 5 2 3" xfId="812"/>
    <cellStyle name="20% - Accent5 2 5 2 4" xfId="33099"/>
    <cellStyle name="20% - Accent5 2 5 3" xfId="813"/>
    <cellStyle name="20% - Accent5 2 5 3 2" xfId="33100"/>
    <cellStyle name="20% - Accent5 2 5 4" xfId="814"/>
    <cellStyle name="20% - Accent5 2 5 4 2" xfId="33101"/>
    <cellStyle name="20% - Accent5 2 5 5" xfId="33102"/>
    <cellStyle name="20% - Accent5 2 5_37. RESULTADO NEGOCIOS YOY" xfId="815"/>
    <cellStyle name="20% - Accent5 2 6" xfId="816"/>
    <cellStyle name="20% - Accent5 2 6 2" xfId="817"/>
    <cellStyle name="20% - Accent5 2 6 2 2" xfId="33103"/>
    <cellStyle name="20% - Accent5 2 6 3" xfId="818"/>
    <cellStyle name="20% - Accent5 2 6 3 2" xfId="33104"/>
    <cellStyle name="20% - Accent5 2 6 4" xfId="819"/>
    <cellStyle name="20% - Accent5 2 6 4 2" xfId="33105"/>
    <cellStyle name="20% - Accent5 2 6 5" xfId="33106"/>
    <cellStyle name="20% - Accent5 2 6_37. RESULTADO NEGOCIOS YOY" xfId="820"/>
    <cellStyle name="20% - Accent5 2 7" xfId="821"/>
    <cellStyle name="20% - Accent5 2 7 2" xfId="822"/>
    <cellStyle name="20% - Accent5 2 7 2 2" xfId="33107"/>
    <cellStyle name="20% - Accent5 2 7 3" xfId="823"/>
    <cellStyle name="20% - Accent5 2 7 3 2" xfId="33108"/>
    <cellStyle name="20% - Accent5 2 7 4" xfId="824"/>
    <cellStyle name="20% - Accent5 2 7 4 2" xfId="33109"/>
    <cellStyle name="20% - Accent5 2 7 5" xfId="33110"/>
    <cellStyle name="20% - Accent5 2 7_37. RESULTADO NEGOCIOS YOY" xfId="825"/>
    <cellStyle name="20% - Accent5 2 8" xfId="826"/>
    <cellStyle name="20% - Accent5 2 8 2" xfId="33111"/>
    <cellStyle name="20% - Accent5 2 9" xfId="827"/>
    <cellStyle name="20% - Accent5 2 9 2" xfId="33112"/>
    <cellStyle name="20% - Accent5 2_Perd det activo" xfId="828"/>
    <cellStyle name="20% - Accent5 3" xfId="829"/>
    <cellStyle name="20% - Accent5 3 10" xfId="830"/>
    <cellStyle name="20% - Accent5 3 2" xfId="831"/>
    <cellStyle name="20% - Accent5 3 2 2" xfId="832"/>
    <cellStyle name="20% - Accent5 3 2 2 2" xfId="833"/>
    <cellStyle name="20% - Accent5 3 2 2 3" xfId="33113"/>
    <cellStyle name="20% - Accent5 3 2 3" xfId="834"/>
    <cellStyle name="20% - Accent5 3 2 3 2" xfId="835"/>
    <cellStyle name="20% - Accent5 3 2 3 3" xfId="33114"/>
    <cellStyle name="20% - Accent5 3 2 4" xfId="836"/>
    <cellStyle name="20% - Accent5 3 2 4 2" xfId="33115"/>
    <cellStyle name="20% - Accent5 3 2 5" xfId="837"/>
    <cellStyle name="20% - Accent5 3 2 6" xfId="33116"/>
    <cellStyle name="20% - Accent5 3 2_37. RESULTADO NEGOCIOS YOY" xfId="838"/>
    <cellStyle name="20% - Accent5 3 3" xfId="839"/>
    <cellStyle name="20% - Accent5 3 3 2" xfId="840"/>
    <cellStyle name="20% - Accent5 3 3 2 2" xfId="841"/>
    <cellStyle name="20% - Accent5 3 3 2 3" xfId="842"/>
    <cellStyle name="20% - Accent5 3 3 2 4" xfId="33117"/>
    <cellStyle name="20% - Accent5 3 3 3" xfId="843"/>
    <cellStyle name="20% - Accent5 3 3 3 2" xfId="33118"/>
    <cellStyle name="20% - Accent5 3 3 4" xfId="844"/>
    <cellStyle name="20% - Accent5 3 3 4 2" xfId="33119"/>
    <cellStyle name="20% - Accent5 3 3 5" xfId="33120"/>
    <cellStyle name="20% - Accent5 3 3_37. RESULTADO NEGOCIOS YOY" xfId="845"/>
    <cellStyle name="20% - Accent5 3 4" xfId="846"/>
    <cellStyle name="20% - Accent5 3 4 2" xfId="847"/>
    <cellStyle name="20% - Accent5 3 4 2 2" xfId="848"/>
    <cellStyle name="20% - Accent5 3 4 2 3" xfId="849"/>
    <cellStyle name="20% - Accent5 3 4 2 4" xfId="33121"/>
    <cellStyle name="20% - Accent5 3 4 3" xfId="850"/>
    <cellStyle name="20% - Accent5 3 4 3 2" xfId="33122"/>
    <cellStyle name="20% - Accent5 3 4 4" xfId="851"/>
    <cellStyle name="20% - Accent5 3 4 4 2" xfId="33123"/>
    <cellStyle name="20% - Accent5 3 4 5" xfId="33124"/>
    <cellStyle name="20% - Accent5 3 4_37. RESULTADO NEGOCIOS YOY" xfId="852"/>
    <cellStyle name="20% - Accent5 3 5" xfId="853"/>
    <cellStyle name="20% - Accent5 3 5 2" xfId="854"/>
    <cellStyle name="20% - Accent5 3 5 2 2" xfId="33125"/>
    <cellStyle name="20% - Accent5 3 5 3" xfId="855"/>
    <cellStyle name="20% - Accent5 3 5 3 2" xfId="33126"/>
    <cellStyle name="20% - Accent5 3 5 4" xfId="856"/>
    <cellStyle name="20% - Accent5 3 5 4 2" xfId="33127"/>
    <cellStyle name="20% - Accent5 3 5 5" xfId="33128"/>
    <cellStyle name="20% - Accent5 3 5_37. RESULTADO NEGOCIOS YOY" xfId="857"/>
    <cellStyle name="20% - Accent5 3 6" xfId="858"/>
    <cellStyle name="20% - Accent5 3 6 2" xfId="859"/>
    <cellStyle name="20% - Accent5 3 6 3" xfId="860"/>
    <cellStyle name="20% - Accent5 3 6 4" xfId="33129"/>
    <cellStyle name="20% - Accent5 3 7" xfId="861"/>
    <cellStyle name="20% - Accent5 3 7 2" xfId="33130"/>
    <cellStyle name="20% - Accent5 3 8" xfId="862"/>
    <cellStyle name="20% - Accent5 3 8 2" xfId="33131"/>
    <cellStyle name="20% - Accent5 3 9" xfId="863"/>
    <cellStyle name="20% - Accent5 3 9 2" xfId="33132"/>
    <cellStyle name="20% - Accent5 3_Perd det activo" xfId="864"/>
    <cellStyle name="20% - Accent5 4" xfId="865"/>
    <cellStyle name="20% - Accent5 4 2" xfId="866"/>
    <cellStyle name="20% - Accent5 4 2 2" xfId="867"/>
    <cellStyle name="20% - Accent5 4 2 3" xfId="868"/>
    <cellStyle name="20% - Accent5 4 2 3 2" xfId="869"/>
    <cellStyle name="20% - Accent5 4 2 4" xfId="870"/>
    <cellStyle name="20% - Accent5 4 2 5" xfId="871"/>
    <cellStyle name="20% - Accent5 4 2 6" xfId="33133"/>
    <cellStyle name="20% - Accent5 4 3" xfId="872"/>
    <cellStyle name="20% - Accent5 4 3 2" xfId="873"/>
    <cellStyle name="20% - Accent5 4 3 3" xfId="874"/>
    <cellStyle name="20% - Accent5 4 3 3 2" xfId="875"/>
    <cellStyle name="20% - Accent5 4 3 4" xfId="876"/>
    <cellStyle name="20% - Accent5 4 3 5" xfId="33134"/>
    <cellStyle name="20% - Accent5 4 4" xfId="877"/>
    <cellStyle name="20% - Accent5 4 4 2" xfId="878"/>
    <cellStyle name="20% - Accent5 4 4 2 2" xfId="879"/>
    <cellStyle name="20% - Accent5 4 4 3" xfId="880"/>
    <cellStyle name="20% - Accent5 4 4 4" xfId="33135"/>
    <cellStyle name="20% - Accent5 4 5" xfId="881"/>
    <cellStyle name="20% - Accent5 4 6" xfId="882"/>
    <cellStyle name="20% - Accent5 4 6 2" xfId="883"/>
    <cellStyle name="20% - Accent5 4 7" xfId="884"/>
    <cellStyle name="20% - Accent5 4 8" xfId="885"/>
    <cellStyle name="20% - Accent5 4 9" xfId="33136"/>
    <cellStyle name="20% - Accent5 4_37. RESULTADO NEGOCIOS YOY" xfId="886"/>
    <cellStyle name="20% - Accent5 5" xfId="887"/>
    <cellStyle name="20% - Accent5 5 2" xfId="888"/>
    <cellStyle name="20% - Accent5 5 2 2" xfId="889"/>
    <cellStyle name="20% - Accent5 5 2 3" xfId="890"/>
    <cellStyle name="20% - Accent5 5 2 3 2" xfId="891"/>
    <cellStyle name="20% - Accent5 5 2 4" xfId="892"/>
    <cellStyle name="20% - Accent5 5 2 5" xfId="893"/>
    <cellStyle name="20% - Accent5 5 2 6" xfId="33137"/>
    <cellStyle name="20% - Accent5 5 3" xfId="894"/>
    <cellStyle name="20% - Accent5 5 3 2" xfId="895"/>
    <cellStyle name="20% - Accent5 5 3 2 2" xfId="896"/>
    <cellStyle name="20% - Accent5 5 3 3" xfId="897"/>
    <cellStyle name="20% - Accent5 5 3 4" xfId="33138"/>
    <cellStyle name="20% - Accent5 5 4" xfId="898"/>
    <cellStyle name="20% - Accent5 5 4 2" xfId="33139"/>
    <cellStyle name="20% - Accent5 5 5" xfId="899"/>
    <cellStyle name="20% - Accent5 5 5 2" xfId="900"/>
    <cellStyle name="20% - Accent5 5 6" xfId="901"/>
    <cellStyle name="20% - Accent5 5 7" xfId="902"/>
    <cellStyle name="20% - Accent5 5 8" xfId="33140"/>
    <cellStyle name="20% - Accent5 5_37. RESULTADO NEGOCIOS YOY" xfId="903"/>
    <cellStyle name="20% - Accent5 6" xfId="904"/>
    <cellStyle name="20% - Accent5 6 2" xfId="905"/>
    <cellStyle name="20% - Accent5 6 2 2" xfId="906"/>
    <cellStyle name="20% - Accent5 6 2 2 2" xfId="907"/>
    <cellStyle name="20% - Accent5 6 2 3" xfId="908"/>
    <cellStyle name="20% - Accent5 6 2 4" xfId="909"/>
    <cellStyle name="20% - Accent5 6 2 5" xfId="33141"/>
    <cellStyle name="20% - Accent5 6 3" xfId="910"/>
    <cellStyle name="20% - Accent5 6 3 2" xfId="33142"/>
    <cellStyle name="20% - Accent5 6 4" xfId="911"/>
    <cellStyle name="20% - Accent5 6 4 2" xfId="912"/>
    <cellStyle name="20% - Accent5 6 4 3" xfId="33143"/>
    <cellStyle name="20% - Accent5 6 5" xfId="913"/>
    <cellStyle name="20% - Accent5 6 6" xfId="914"/>
    <cellStyle name="20% - Accent5 6 7" xfId="33144"/>
    <cellStyle name="20% - Accent5 6_37. RESULTADO NEGOCIOS YOY" xfId="915"/>
    <cellStyle name="20% - Accent5 7" xfId="916"/>
    <cellStyle name="20% - Accent5 7 2" xfId="917"/>
    <cellStyle name="20% - Accent5 7 2 2" xfId="918"/>
    <cellStyle name="20% - Accent5 7 2 3" xfId="33145"/>
    <cellStyle name="20% - Accent5 7 3" xfId="919"/>
    <cellStyle name="20% - Accent5 7 3 2" xfId="920"/>
    <cellStyle name="20% - Accent5 7 3 3" xfId="33146"/>
    <cellStyle name="20% - Accent5 7 4" xfId="921"/>
    <cellStyle name="20% - Accent5 7 4 2" xfId="33147"/>
    <cellStyle name="20% - Accent5 7 5" xfId="922"/>
    <cellStyle name="20% - Accent5 7 6" xfId="33148"/>
    <cellStyle name="20% - Accent5 7_37. RESULTADO NEGOCIOS YOY" xfId="923"/>
    <cellStyle name="20% - Accent5 8" xfId="924"/>
    <cellStyle name="20% - Accent5 8 2" xfId="925"/>
    <cellStyle name="20% - Accent5 8 2 2" xfId="926"/>
    <cellStyle name="20% - Accent5 8 2 3" xfId="927"/>
    <cellStyle name="20% - Accent5 8 2 4" xfId="33149"/>
    <cellStyle name="20% - Accent5 8 3" xfId="928"/>
    <cellStyle name="20% - Accent5 8 3 2" xfId="33150"/>
    <cellStyle name="20% - Accent5 8 4" xfId="929"/>
    <cellStyle name="20% - Accent5 8 4 2" xfId="33151"/>
    <cellStyle name="20% - Accent5 8 5" xfId="33152"/>
    <cellStyle name="20% - Accent5 8_37. RESULTADO NEGOCIOS YOY" xfId="930"/>
    <cellStyle name="20% - Accent5 9" xfId="931"/>
    <cellStyle name="20% - Accent5 9 2" xfId="932"/>
    <cellStyle name="20% - Accent5 9 2 2" xfId="33153"/>
    <cellStyle name="20% - Accent5 9 3" xfId="933"/>
    <cellStyle name="20% - Accent5 9 3 2" xfId="33154"/>
    <cellStyle name="20% - Accent5 9 4" xfId="934"/>
    <cellStyle name="20% - Accent5 9 4 2" xfId="33155"/>
    <cellStyle name="20% - Accent5 9 5" xfId="33156"/>
    <cellStyle name="20% - Accent5 9_37. RESULTADO NEGOCIOS YOY" xfId="935"/>
    <cellStyle name="20% - Accent5_Duds_mov_Datos" xfId="936"/>
    <cellStyle name="20% - Accent6" xfId="937"/>
    <cellStyle name="20% - Accent6 10" xfId="938"/>
    <cellStyle name="20% - Accent6 10 2" xfId="939"/>
    <cellStyle name="20% - Accent6 10 2 2" xfId="33157"/>
    <cellStyle name="20% - Accent6 10 3" xfId="940"/>
    <cellStyle name="20% - Accent6 10 3 2" xfId="33158"/>
    <cellStyle name="20% - Accent6 10 4" xfId="941"/>
    <cellStyle name="20% - Accent6 10 4 2" xfId="33159"/>
    <cellStyle name="20% - Accent6 10 5" xfId="33160"/>
    <cellStyle name="20% - Accent6 10_37. RESULTADO NEGOCIOS YOY" xfId="942"/>
    <cellStyle name="20% - Accent6 11" xfId="943"/>
    <cellStyle name="20% - Accent6 11 2" xfId="944"/>
    <cellStyle name="20% - Accent6 11 3" xfId="33161"/>
    <cellStyle name="20% - Accent6 12" xfId="945"/>
    <cellStyle name="20% - Accent6 12 2" xfId="33162"/>
    <cellStyle name="20% - Accent6 13" xfId="946"/>
    <cellStyle name="20% - Accent6 13 2" xfId="33163"/>
    <cellStyle name="20% - Accent6 14" xfId="947"/>
    <cellStyle name="20% - Accent6 14 2" xfId="33164"/>
    <cellStyle name="20% - Accent6 15" xfId="948"/>
    <cellStyle name="20% - Accent6 16" xfId="949"/>
    <cellStyle name="20% - Accent6 17" xfId="950"/>
    <cellStyle name="20% - Accent6 2" xfId="951"/>
    <cellStyle name="20% - Accent6 2 10" xfId="952"/>
    <cellStyle name="20% - Accent6 2 10 2" xfId="33165"/>
    <cellStyle name="20% - Accent6 2 11" xfId="953"/>
    <cellStyle name="20% - Accent6 2 11 2" xfId="33166"/>
    <cellStyle name="20% - Accent6 2 12" xfId="954"/>
    <cellStyle name="20% - Accent6 2 13" xfId="955"/>
    <cellStyle name="20% - Accent6 2 2" xfId="956"/>
    <cellStyle name="20% - Accent6 2 2 2" xfId="957"/>
    <cellStyle name="20% - Accent6 2 2 2 2" xfId="958"/>
    <cellStyle name="20% - Accent6 2 2 2 3" xfId="33167"/>
    <cellStyle name="20% - Accent6 2 2 3" xfId="959"/>
    <cellStyle name="20% - Accent6 2 2 3 2" xfId="960"/>
    <cellStyle name="20% - Accent6 2 2 3 3" xfId="33168"/>
    <cellStyle name="20% - Accent6 2 2 4" xfId="961"/>
    <cellStyle name="20% - Accent6 2 2 4 2" xfId="33169"/>
    <cellStyle name="20% - Accent6 2 2 5" xfId="962"/>
    <cellStyle name="20% - Accent6 2 2 5 2" xfId="33170"/>
    <cellStyle name="20% - Accent6 2 2 6" xfId="963"/>
    <cellStyle name="20% - Accent6 2 3" xfId="964"/>
    <cellStyle name="20% - Accent6 2 3 2" xfId="965"/>
    <cellStyle name="20% - Accent6 2 3 2 2" xfId="966"/>
    <cellStyle name="20% - Accent6 2 3 2 3" xfId="33171"/>
    <cellStyle name="20% - Accent6 2 3 3" xfId="967"/>
    <cellStyle name="20% - Accent6 2 3 3 2" xfId="968"/>
    <cellStyle name="20% - Accent6 2 3 3 3" xfId="33172"/>
    <cellStyle name="20% - Accent6 2 3 4" xfId="969"/>
    <cellStyle name="20% - Accent6 2 3 4 2" xfId="33173"/>
    <cellStyle name="20% - Accent6 2 3 5" xfId="970"/>
    <cellStyle name="20% - Accent6 2 3 6" xfId="33174"/>
    <cellStyle name="20% - Accent6 2 3_37. RESULTADO NEGOCIOS YOY" xfId="971"/>
    <cellStyle name="20% - Accent6 2 4" xfId="972"/>
    <cellStyle name="20% - Accent6 2 4 2" xfId="973"/>
    <cellStyle name="20% - Accent6 2 4 2 2" xfId="974"/>
    <cellStyle name="20% - Accent6 2 4 2 3" xfId="33175"/>
    <cellStyle name="20% - Accent6 2 4 3" xfId="975"/>
    <cellStyle name="20% - Accent6 2 4 3 2" xfId="976"/>
    <cellStyle name="20% - Accent6 2 4 3 3" xfId="33176"/>
    <cellStyle name="20% - Accent6 2 4 4" xfId="977"/>
    <cellStyle name="20% - Accent6 2 4 4 2" xfId="33177"/>
    <cellStyle name="20% - Accent6 2 4 5" xfId="978"/>
    <cellStyle name="20% - Accent6 2 4 6" xfId="33178"/>
    <cellStyle name="20% - Accent6 2 4_37. RESULTADO NEGOCIOS YOY" xfId="979"/>
    <cellStyle name="20% - Accent6 2 5" xfId="980"/>
    <cellStyle name="20% - Accent6 2 5 2" xfId="981"/>
    <cellStyle name="20% - Accent6 2 5 2 2" xfId="982"/>
    <cellStyle name="20% - Accent6 2 5 2 3" xfId="983"/>
    <cellStyle name="20% - Accent6 2 5 2 4" xfId="33179"/>
    <cellStyle name="20% - Accent6 2 5 3" xfId="984"/>
    <cellStyle name="20% - Accent6 2 5 3 2" xfId="33180"/>
    <cellStyle name="20% - Accent6 2 5 4" xfId="985"/>
    <cellStyle name="20% - Accent6 2 5 4 2" xfId="33181"/>
    <cellStyle name="20% - Accent6 2 5 5" xfId="33182"/>
    <cellStyle name="20% - Accent6 2 5_37. RESULTADO NEGOCIOS YOY" xfId="986"/>
    <cellStyle name="20% - Accent6 2 6" xfId="987"/>
    <cellStyle name="20% - Accent6 2 6 2" xfId="988"/>
    <cellStyle name="20% - Accent6 2 6 2 2" xfId="33183"/>
    <cellStyle name="20% - Accent6 2 6 3" xfId="989"/>
    <cellStyle name="20% - Accent6 2 6 3 2" xfId="33184"/>
    <cellStyle name="20% - Accent6 2 6 4" xfId="990"/>
    <cellStyle name="20% - Accent6 2 6 4 2" xfId="33185"/>
    <cellStyle name="20% - Accent6 2 6 5" xfId="33186"/>
    <cellStyle name="20% - Accent6 2 6_37. RESULTADO NEGOCIOS YOY" xfId="991"/>
    <cellStyle name="20% - Accent6 2 7" xfId="992"/>
    <cellStyle name="20% - Accent6 2 7 2" xfId="993"/>
    <cellStyle name="20% - Accent6 2 7 2 2" xfId="33187"/>
    <cellStyle name="20% - Accent6 2 7 3" xfId="994"/>
    <cellStyle name="20% - Accent6 2 7 3 2" xfId="33188"/>
    <cellStyle name="20% - Accent6 2 7 4" xfId="995"/>
    <cellStyle name="20% - Accent6 2 7 4 2" xfId="33189"/>
    <cellStyle name="20% - Accent6 2 7 5" xfId="33190"/>
    <cellStyle name="20% - Accent6 2 7_37. RESULTADO NEGOCIOS YOY" xfId="996"/>
    <cellStyle name="20% - Accent6 2 8" xfId="997"/>
    <cellStyle name="20% - Accent6 2 8 2" xfId="33191"/>
    <cellStyle name="20% - Accent6 2 9" xfId="998"/>
    <cellStyle name="20% - Accent6 2 9 2" xfId="33192"/>
    <cellStyle name="20% - Accent6 2_Perd det activo" xfId="999"/>
    <cellStyle name="20% - Accent6 3" xfId="1000"/>
    <cellStyle name="20% - Accent6 3 10" xfId="1001"/>
    <cellStyle name="20% - Accent6 3 2" xfId="1002"/>
    <cellStyle name="20% - Accent6 3 2 2" xfId="1003"/>
    <cellStyle name="20% - Accent6 3 2 2 2" xfId="1004"/>
    <cellStyle name="20% - Accent6 3 2 2 3" xfId="33193"/>
    <cellStyle name="20% - Accent6 3 2 3" xfId="1005"/>
    <cellStyle name="20% - Accent6 3 2 3 2" xfId="1006"/>
    <cellStyle name="20% - Accent6 3 2 3 3" xfId="33194"/>
    <cellStyle name="20% - Accent6 3 2 4" xfId="1007"/>
    <cellStyle name="20% - Accent6 3 2 4 2" xfId="33195"/>
    <cellStyle name="20% - Accent6 3 2 5" xfId="1008"/>
    <cellStyle name="20% - Accent6 3 2 6" xfId="33196"/>
    <cellStyle name="20% - Accent6 3 2_37. RESULTADO NEGOCIOS YOY" xfId="1009"/>
    <cellStyle name="20% - Accent6 3 3" xfId="1010"/>
    <cellStyle name="20% - Accent6 3 3 2" xfId="1011"/>
    <cellStyle name="20% - Accent6 3 3 2 2" xfId="1012"/>
    <cellStyle name="20% - Accent6 3 3 2 3" xfId="1013"/>
    <cellStyle name="20% - Accent6 3 3 2 4" xfId="33197"/>
    <cellStyle name="20% - Accent6 3 3 3" xfId="1014"/>
    <cellStyle name="20% - Accent6 3 3 3 2" xfId="33198"/>
    <cellStyle name="20% - Accent6 3 3 4" xfId="1015"/>
    <cellStyle name="20% - Accent6 3 3 4 2" xfId="33199"/>
    <cellStyle name="20% - Accent6 3 3 5" xfId="33200"/>
    <cellStyle name="20% - Accent6 3 3_37. RESULTADO NEGOCIOS YOY" xfId="1016"/>
    <cellStyle name="20% - Accent6 3 4" xfId="1017"/>
    <cellStyle name="20% - Accent6 3 4 2" xfId="1018"/>
    <cellStyle name="20% - Accent6 3 4 2 2" xfId="1019"/>
    <cellStyle name="20% - Accent6 3 4 2 3" xfId="1020"/>
    <cellStyle name="20% - Accent6 3 4 2 4" xfId="33201"/>
    <cellStyle name="20% - Accent6 3 4 3" xfId="1021"/>
    <cellStyle name="20% - Accent6 3 4 3 2" xfId="33202"/>
    <cellStyle name="20% - Accent6 3 4 4" xfId="1022"/>
    <cellStyle name="20% - Accent6 3 4 4 2" xfId="33203"/>
    <cellStyle name="20% - Accent6 3 4 5" xfId="33204"/>
    <cellStyle name="20% - Accent6 3 4_37. RESULTADO NEGOCIOS YOY" xfId="1023"/>
    <cellStyle name="20% - Accent6 3 5" xfId="1024"/>
    <cellStyle name="20% - Accent6 3 5 2" xfId="1025"/>
    <cellStyle name="20% - Accent6 3 5 2 2" xfId="33205"/>
    <cellStyle name="20% - Accent6 3 5 3" xfId="1026"/>
    <cellStyle name="20% - Accent6 3 5 3 2" xfId="33206"/>
    <cellStyle name="20% - Accent6 3 5 4" xfId="1027"/>
    <cellStyle name="20% - Accent6 3 5 4 2" xfId="33207"/>
    <cellStyle name="20% - Accent6 3 5 5" xfId="33208"/>
    <cellStyle name="20% - Accent6 3 5_37. RESULTADO NEGOCIOS YOY" xfId="1028"/>
    <cellStyle name="20% - Accent6 3 6" xfId="1029"/>
    <cellStyle name="20% - Accent6 3 6 2" xfId="1030"/>
    <cellStyle name="20% - Accent6 3 6 3" xfId="1031"/>
    <cellStyle name="20% - Accent6 3 6 4" xfId="33209"/>
    <cellStyle name="20% - Accent6 3 7" xfId="1032"/>
    <cellStyle name="20% - Accent6 3 7 2" xfId="33210"/>
    <cellStyle name="20% - Accent6 3 8" xfId="1033"/>
    <cellStyle name="20% - Accent6 3 8 2" xfId="33211"/>
    <cellStyle name="20% - Accent6 3 9" xfId="1034"/>
    <cellStyle name="20% - Accent6 3 9 2" xfId="33212"/>
    <cellStyle name="20% - Accent6 3_Perd det activo" xfId="1035"/>
    <cellStyle name="20% - Accent6 4" xfId="1036"/>
    <cellStyle name="20% - Accent6 4 2" xfId="1037"/>
    <cellStyle name="20% - Accent6 4 2 2" xfId="1038"/>
    <cellStyle name="20% - Accent6 4 2 3" xfId="1039"/>
    <cellStyle name="20% - Accent6 4 2 3 2" xfId="1040"/>
    <cellStyle name="20% - Accent6 4 2 4" xfId="1041"/>
    <cellStyle name="20% - Accent6 4 2 5" xfId="1042"/>
    <cellStyle name="20% - Accent6 4 2 6" xfId="33213"/>
    <cellStyle name="20% - Accent6 4 3" xfId="1043"/>
    <cellStyle name="20% - Accent6 4 3 2" xfId="1044"/>
    <cellStyle name="20% - Accent6 4 3 3" xfId="1045"/>
    <cellStyle name="20% - Accent6 4 3 3 2" xfId="1046"/>
    <cellStyle name="20% - Accent6 4 3 4" xfId="1047"/>
    <cellStyle name="20% - Accent6 4 3 5" xfId="33214"/>
    <cellStyle name="20% - Accent6 4 4" xfId="1048"/>
    <cellStyle name="20% - Accent6 4 4 2" xfId="1049"/>
    <cellStyle name="20% - Accent6 4 4 2 2" xfId="1050"/>
    <cellStyle name="20% - Accent6 4 4 3" xfId="1051"/>
    <cellStyle name="20% - Accent6 4 4 4" xfId="33215"/>
    <cellStyle name="20% - Accent6 4 5" xfId="1052"/>
    <cellStyle name="20% - Accent6 4 6" xfId="1053"/>
    <cellStyle name="20% - Accent6 4 6 2" xfId="1054"/>
    <cellStyle name="20% - Accent6 4 7" xfId="1055"/>
    <cellStyle name="20% - Accent6 4 8" xfId="1056"/>
    <cellStyle name="20% - Accent6 4 9" xfId="33216"/>
    <cellStyle name="20% - Accent6 4_37. RESULTADO NEGOCIOS YOY" xfId="1057"/>
    <cellStyle name="20% - Accent6 5" xfId="1058"/>
    <cellStyle name="20% - Accent6 5 2" xfId="1059"/>
    <cellStyle name="20% - Accent6 5 2 2" xfId="1060"/>
    <cellStyle name="20% - Accent6 5 2 3" xfId="1061"/>
    <cellStyle name="20% - Accent6 5 2 3 2" xfId="1062"/>
    <cellStyle name="20% - Accent6 5 2 4" xfId="1063"/>
    <cellStyle name="20% - Accent6 5 2 5" xfId="1064"/>
    <cellStyle name="20% - Accent6 5 2 6" xfId="33217"/>
    <cellStyle name="20% - Accent6 5 3" xfId="1065"/>
    <cellStyle name="20% - Accent6 5 3 2" xfId="1066"/>
    <cellStyle name="20% - Accent6 5 3 2 2" xfId="1067"/>
    <cellStyle name="20% - Accent6 5 3 3" xfId="1068"/>
    <cellStyle name="20% - Accent6 5 3 4" xfId="33218"/>
    <cellStyle name="20% - Accent6 5 4" xfId="1069"/>
    <cellStyle name="20% - Accent6 5 4 2" xfId="33219"/>
    <cellStyle name="20% - Accent6 5 5" xfId="1070"/>
    <cellStyle name="20% - Accent6 5 5 2" xfId="1071"/>
    <cellStyle name="20% - Accent6 5 6" xfId="1072"/>
    <cellStyle name="20% - Accent6 5 7" xfId="1073"/>
    <cellStyle name="20% - Accent6 5 8" xfId="33220"/>
    <cellStyle name="20% - Accent6 5_37. RESULTADO NEGOCIOS YOY" xfId="1074"/>
    <cellStyle name="20% - Accent6 6" xfId="1075"/>
    <cellStyle name="20% - Accent6 6 2" xfId="1076"/>
    <cellStyle name="20% - Accent6 6 2 2" xfId="1077"/>
    <cellStyle name="20% - Accent6 6 2 2 2" xfId="1078"/>
    <cellStyle name="20% - Accent6 6 2 3" xfId="1079"/>
    <cellStyle name="20% - Accent6 6 2 4" xfId="1080"/>
    <cellStyle name="20% - Accent6 6 2 5" xfId="33221"/>
    <cellStyle name="20% - Accent6 6 3" xfId="1081"/>
    <cellStyle name="20% - Accent6 6 3 2" xfId="33222"/>
    <cellStyle name="20% - Accent6 6 4" xfId="1082"/>
    <cellStyle name="20% - Accent6 6 4 2" xfId="1083"/>
    <cellStyle name="20% - Accent6 6 4 3" xfId="33223"/>
    <cellStyle name="20% - Accent6 6 5" xfId="1084"/>
    <cellStyle name="20% - Accent6 6 6" xfId="1085"/>
    <cellStyle name="20% - Accent6 6 7" xfId="33224"/>
    <cellStyle name="20% - Accent6 6_37. RESULTADO NEGOCIOS YOY" xfId="1086"/>
    <cellStyle name="20% - Accent6 7" xfId="1087"/>
    <cellStyle name="20% - Accent6 7 2" xfId="1088"/>
    <cellStyle name="20% - Accent6 7 2 2" xfId="1089"/>
    <cellStyle name="20% - Accent6 7 2 3" xfId="33225"/>
    <cellStyle name="20% - Accent6 7 3" xfId="1090"/>
    <cellStyle name="20% - Accent6 7 3 2" xfId="1091"/>
    <cellStyle name="20% - Accent6 7 3 3" xfId="33226"/>
    <cellStyle name="20% - Accent6 7 4" xfId="1092"/>
    <cellStyle name="20% - Accent6 7 4 2" xfId="33227"/>
    <cellStyle name="20% - Accent6 7 5" xfId="1093"/>
    <cellStyle name="20% - Accent6 7 6" xfId="33228"/>
    <cellStyle name="20% - Accent6 7_37. RESULTADO NEGOCIOS YOY" xfId="1094"/>
    <cellStyle name="20% - Accent6 8" xfId="1095"/>
    <cellStyle name="20% - Accent6 8 2" xfId="1096"/>
    <cellStyle name="20% - Accent6 8 2 2" xfId="1097"/>
    <cellStyle name="20% - Accent6 8 2 3" xfId="1098"/>
    <cellStyle name="20% - Accent6 8 2 4" xfId="33229"/>
    <cellStyle name="20% - Accent6 8 3" xfId="1099"/>
    <cellStyle name="20% - Accent6 8 3 2" xfId="33230"/>
    <cellStyle name="20% - Accent6 8 4" xfId="1100"/>
    <cellStyle name="20% - Accent6 8 4 2" xfId="33231"/>
    <cellStyle name="20% - Accent6 8 5" xfId="33232"/>
    <cellStyle name="20% - Accent6 8_37. RESULTADO NEGOCIOS YOY" xfId="1101"/>
    <cellStyle name="20% - Accent6 9" xfId="1102"/>
    <cellStyle name="20% - Accent6 9 2" xfId="1103"/>
    <cellStyle name="20% - Accent6 9 2 2" xfId="33233"/>
    <cellStyle name="20% - Accent6 9 3" xfId="1104"/>
    <cellStyle name="20% - Accent6 9 3 2" xfId="33234"/>
    <cellStyle name="20% - Accent6 9 4" xfId="1105"/>
    <cellStyle name="20% - Accent6 9 4 2" xfId="33235"/>
    <cellStyle name="20% - Accent6 9 5" xfId="33236"/>
    <cellStyle name="20% - Accent6 9_37. RESULTADO NEGOCIOS YOY" xfId="1106"/>
    <cellStyle name="20% - Énfasis1 10" xfId="1107"/>
    <cellStyle name="20% - Énfasis1 10 2" xfId="1108"/>
    <cellStyle name="20% - Énfasis1 10 3" xfId="1109"/>
    <cellStyle name="20% - Énfasis1 10 4" xfId="33237"/>
    <cellStyle name="20% - Énfasis1 10_37. RESULTADO NEGOCIOS YOY" xfId="1110"/>
    <cellStyle name="20% - Énfasis1 11" xfId="1111"/>
    <cellStyle name="20% - Énfasis1 11 2" xfId="1112"/>
    <cellStyle name="20% - Énfasis1 11 3" xfId="1113"/>
    <cellStyle name="20% - Énfasis1 11 4" xfId="33238"/>
    <cellStyle name="20% - Énfasis1 11_37. RESULTADO NEGOCIOS YOY" xfId="1114"/>
    <cellStyle name="20% - Énfasis1 12" xfId="1115"/>
    <cellStyle name="20% - Énfasis1 12 2" xfId="1116"/>
    <cellStyle name="20% - Énfasis1 12 3" xfId="33239"/>
    <cellStyle name="20% - Énfasis1 13" xfId="1117"/>
    <cellStyle name="20% - Énfasis1 13 2" xfId="33240"/>
    <cellStyle name="20% - Énfasis1 14" xfId="1118"/>
    <cellStyle name="20% - Énfasis1 14 2" xfId="33241"/>
    <cellStyle name="20% - Énfasis1 15" xfId="1119"/>
    <cellStyle name="20% - Énfasis1 16" xfId="1120"/>
    <cellStyle name="20% - Énfasis1 17" xfId="1121"/>
    <cellStyle name="20% - Énfasis1 2" xfId="1122"/>
    <cellStyle name="20% - Énfasis1 2 2" xfId="1123"/>
    <cellStyle name="20% - Énfasis1 2 2 2" xfId="1124"/>
    <cellStyle name="20% - Énfasis1 2 2 2 2" xfId="1125"/>
    <cellStyle name="20% - Énfasis1 2 2 2 2 2" xfId="1126"/>
    <cellStyle name="20% - Énfasis1 2 2 2 2 2 2" xfId="1127"/>
    <cellStyle name="20% - Énfasis1 2 2 2 2 2 3" xfId="1128"/>
    <cellStyle name="20% - Énfasis1 2 2 2 2 2 4" xfId="1129"/>
    <cellStyle name="20% - Énfasis1 2 2 2 2 2 5" xfId="33242"/>
    <cellStyle name="20% - Énfasis1 2 2 2 2 3" xfId="1130"/>
    <cellStyle name="20% - Énfasis1 2 2 2 2 4" xfId="1131"/>
    <cellStyle name="20% - Énfasis1 2 2 2 2 5" xfId="1132"/>
    <cellStyle name="20% - Énfasis1 2 2 2 2 6" xfId="33243"/>
    <cellStyle name="20% - Énfasis1 2 2 2 2_37. RESULTADO NEGOCIOS YOY" xfId="1133"/>
    <cellStyle name="20% - Énfasis1 2 2 2 3" xfId="1134"/>
    <cellStyle name="20% - Énfasis1 2 2 2 3 2" xfId="1135"/>
    <cellStyle name="20% - Énfasis1 2 2 2 3 3" xfId="1136"/>
    <cellStyle name="20% - Énfasis1 2 2 2 3 4" xfId="1137"/>
    <cellStyle name="20% - Énfasis1 2 2 2 3 5" xfId="33244"/>
    <cellStyle name="20% - Énfasis1 2 2 2 4" xfId="1138"/>
    <cellStyle name="20% - Énfasis1 2 2 2 4 2" xfId="1139"/>
    <cellStyle name="20% - Énfasis1 2 2 2 5" xfId="1140"/>
    <cellStyle name="20% - Énfasis1 2 2 2 6" xfId="33245"/>
    <cellStyle name="20% - Énfasis1 2 2 2_37. RESULTADO NEGOCIOS YOY" xfId="1141"/>
    <cellStyle name="20% - Énfasis1 2 2 3" xfId="1142"/>
    <cellStyle name="20% - Énfasis1 2 2 3 2" xfId="1143"/>
    <cellStyle name="20% - Énfasis1 2 2 3 2 2" xfId="1144"/>
    <cellStyle name="20% - Énfasis1 2 2 3 2 3" xfId="1145"/>
    <cellStyle name="20% - Énfasis1 2 2 3 2 4" xfId="1146"/>
    <cellStyle name="20% - Énfasis1 2 2 3 2 5" xfId="33246"/>
    <cellStyle name="20% - Énfasis1 2 2 3 3" xfId="1147"/>
    <cellStyle name="20% - Énfasis1 2 2 3 4" xfId="1148"/>
    <cellStyle name="20% - Énfasis1 2 2 3 5" xfId="1149"/>
    <cellStyle name="20% - Énfasis1 2 2 3 6" xfId="33247"/>
    <cellStyle name="20% - Énfasis1 2 2 3_37. RESULTADO NEGOCIOS YOY" xfId="1150"/>
    <cellStyle name="20% - Énfasis1 2 2 4" xfId="1151"/>
    <cellStyle name="20% - Énfasis1 2 2 4 2" xfId="1152"/>
    <cellStyle name="20% - Énfasis1 2 2 4 3" xfId="1153"/>
    <cellStyle name="20% - Énfasis1 2 2 4 4" xfId="1154"/>
    <cellStyle name="20% - Énfasis1 2 2 4 5" xfId="33248"/>
    <cellStyle name="20% - Énfasis1 2 2 5" xfId="1155"/>
    <cellStyle name="20% - Énfasis1 2 2 5 2" xfId="1156"/>
    <cellStyle name="20% - Énfasis1 2 2 5 3" xfId="1157"/>
    <cellStyle name="20% - Énfasis1 2 2 5 4" xfId="33249"/>
    <cellStyle name="20% - Énfasis1 2 2 6" xfId="1158"/>
    <cellStyle name="20% - Énfasis1 2 2_37. RESULTADO NEGOCIOS YOY" xfId="1159"/>
    <cellStyle name="20% - Énfasis1 2 3" xfId="1160"/>
    <cellStyle name="20% - Énfasis1 2 3 2" xfId="1161"/>
    <cellStyle name="20% - Énfasis1 2 3 2 2" xfId="1162"/>
    <cellStyle name="20% - Énfasis1 2 3 2 2 2" xfId="1163"/>
    <cellStyle name="20% - Énfasis1 2 3 2 2 3" xfId="1164"/>
    <cellStyle name="20% - Énfasis1 2 3 2 2 4" xfId="1165"/>
    <cellStyle name="20% - Énfasis1 2 3 2 2 5" xfId="33250"/>
    <cellStyle name="20% - Énfasis1 2 3 2 3" xfId="1166"/>
    <cellStyle name="20% - Énfasis1 2 3 2 4" xfId="1167"/>
    <cellStyle name="20% - Énfasis1 2 3 2 5" xfId="1168"/>
    <cellStyle name="20% - Énfasis1 2 3 2 6" xfId="33251"/>
    <cellStyle name="20% - Énfasis1 2 3 2_37. RESULTADO NEGOCIOS YOY" xfId="1169"/>
    <cellStyle name="20% - Énfasis1 2 3 3" xfId="1170"/>
    <cellStyle name="20% - Énfasis1 2 3 3 2" xfId="1171"/>
    <cellStyle name="20% - Énfasis1 2 3 3 3" xfId="1172"/>
    <cellStyle name="20% - Énfasis1 2 3 3 4" xfId="1173"/>
    <cellStyle name="20% - Énfasis1 2 3 3 5" xfId="33252"/>
    <cellStyle name="20% - Énfasis1 2 3 4" xfId="1174"/>
    <cellStyle name="20% - Énfasis1 2 3 4 2" xfId="1175"/>
    <cellStyle name="20% - Énfasis1 2 3 5" xfId="1176"/>
    <cellStyle name="20% - Énfasis1 2 3 6" xfId="33253"/>
    <cellStyle name="20% - Énfasis1 2 3_37. RESULTADO NEGOCIOS YOY" xfId="1177"/>
    <cellStyle name="20% - Énfasis1 2 4" xfId="1178"/>
    <cellStyle name="20% - Énfasis1 2 4 2" xfId="1179"/>
    <cellStyle name="20% - Énfasis1 2 4 2 2" xfId="1180"/>
    <cellStyle name="20% - Énfasis1 2 4 2 3" xfId="1181"/>
    <cellStyle name="20% - Énfasis1 2 4 2 4" xfId="1182"/>
    <cellStyle name="20% - Énfasis1 2 4 2 5" xfId="33254"/>
    <cellStyle name="20% - Énfasis1 2 4 3" xfId="1183"/>
    <cellStyle name="20% - Énfasis1 2 4 4" xfId="1184"/>
    <cellStyle name="20% - Énfasis1 2 4 5" xfId="1185"/>
    <cellStyle name="20% - Énfasis1 2 4 6" xfId="33255"/>
    <cellStyle name="20% - Énfasis1 2 4_37. RESULTADO NEGOCIOS YOY" xfId="1186"/>
    <cellStyle name="20% - Énfasis1 2 5" xfId="1187"/>
    <cellStyle name="20% - Énfasis1 2 5 2" xfId="1188"/>
    <cellStyle name="20% - Énfasis1 2 5 2 2" xfId="1189"/>
    <cellStyle name="20% - Énfasis1 2 5 2 3" xfId="1190"/>
    <cellStyle name="20% - Énfasis1 2 5 2 4" xfId="33256"/>
    <cellStyle name="20% - Énfasis1 2 5 3" xfId="1191"/>
    <cellStyle name="20% - Énfasis1 2 5 4" xfId="1192"/>
    <cellStyle name="20% - Énfasis1 2 5 5" xfId="1193"/>
    <cellStyle name="20% - Énfasis1 2 5 6" xfId="33257"/>
    <cellStyle name="20% - Énfasis1 2 6" xfId="1194"/>
    <cellStyle name="20% - Énfasis1 2 6 2" xfId="1195"/>
    <cellStyle name="20% - Énfasis1 2 7" xfId="1196"/>
    <cellStyle name="20% - Énfasis1 2 7 2" xfId="1197"/>
    <cellStyle name="20% - Énfasis1 2 7 3" xfId="33258"/>
    <cellStyle name="20% - Énfasis1 2 8" xfId="1198"/>
    <cellStyle name="20% - Énfasis1 2 8 2" xfId="33259"/>
    <cellStyle name="20% - Énfasis1 2 9" xfId="1199"/>
    <cellStyle name="20% - Énfasis1 3" xfId="1200"/>
    <cellStyle name="20% - Énfasis1 3 2" xfId="1201"/>
    <cellStyle name="20% - Énfasis1 3 2 2" xfId="1202"/>
    <cellStyle name="20% - Énfasis1 3 2 2 2" xfId="1203"/>
    <cellStyle name="20% - Énfasis1 3 2 2 2 2" xfId="1204"/>
    <cellStyle name="20% - Énfasis1 3 2 2 2 2 2" xfId="1205"/>
    <cellStyle name="20% - Énfasis1 3 2 2 2 2 3" xfId="1206"/>
    <cellStyle name="20% - Énfasis1 3 2 2 2 2 4" xfId="1207"/>
    <cellStyle name="20% - Énfasis1 3 2 2 2 2 5" xfId="33260"/>
    <cellStyle name="20% - Énfasis1 3 2 2 2 3" xfId="1208"/>
    <cellStyle name="20% - Énfasis1 3 2 2 2 4" xfId="1209"/>
    <cellStyle name="20% - Énfasis1 3 2 2 2 5" xfId="1210"/>
    <cellStyle name="20% - Énfasis1 3 2 2 2 6" xfId="33261"/>
    <cellStyle name="20% - Énfasis1 3 2 2 2_37. RESULTADO NEGOCIOS YOY" xfId="1211"/>
    <cellStyle name="20% - Énfasis1 3 2 2 3" xfId="1212"/>
    <cellStyle name="20% - Énfasis1 3 2 2 3 2" xfId="1213"/>
    <cellStyle name="20% - Énfasis1 3 2 2 3 3" xfId="1214"/>
    <cellStyle name="20% - Énfasis1 3 2 2 3 4" xfId="1215"/>
    <cellStyle name="20% - Énfasis1 3 2 2 3 5" xfId="33262"/>
    <cellStyle name="20% - Énfasis1 3 2 2 4" xfId="1216"/>
    <cellStyle name="20% - Énfasis1 3 2 2 5" xfId="1217"/>
    <cellStyle name="20% - Énfasis1 3 2 2 6" xfId="1218"/>
    <cellStyle name="20% - Énfasis1 3 2 2 7" xfId="33263"/>
    <cellStyle name="20% - Énfasis1 3 2 2_37. RESULTADO NEGOCIOS YOY" xfId="1219"/>
    <cellStyle name="20% - Énfasis1 3 2 3" xfId="1220"/>
    <cellStyle name="20% - Énfasis1 3 2 3 2" xfId="1221"/>
    <cellStyle name="20% - Énfasis1 3 2 3 2 2" xfId="1222"/>
    <cellStyle name="20% - Énfasis1 3 2 3 2 3" xfId="1223"/>
    <cellStyle name="20% - Énfasis1 3 2 3 2 4" xfId="1224"/>
    <cellStyle name="20% - Énfasis1 3 2 3 2 5" xfId="33264"/>
    <cellStyle name="20% - Énfasis1 3 2 3 3" xfId="1225"/>
    <cellStyle name="20% - Énfasis1 3 2 3 4" xfId="1226"/>
    <cellStyle name="20% - Énfasis1 3 2 3 5" xfId="1227"/>
    <cellStyle name="20% - Énfasis1 3 2 3 6" xfId="33265"/>
    <cellStyle name="20% - Énfasis1 3 2 3_37. RESULTADO NEGOCIOS YOY" xfId="1228"/>
    <cellStyle name="20% - Énfasis1 3 2 4" xfId="1229"/>
    <cellStyle name="20% - Énfasis1 3 2 4 2" xfId="1230"/>
    <cellStyle name="20% - Énfasis1 3 2 4 3" xfId="1231"/>
    <cellStyle name="20% - Énfasis1 3 2 4 4" xfId="1232"/>
    <cellStyle name="20% - Énfasis1 3 2 4 5" xfId="33266"/>
    <cellStyle name="20% - Énfasis1 3 2 5" xfId="1233"/>
    <cellStyle name="20% - Énfasis1 3 2 6" xfId="1234"/>
    <cellStyle name="20% - Énfasis1 3 2 7" xfId="1235"/>
    <cellStyle name="20% - Énfasis1 3 2 8" xfId="33267"/>
    <cellStyle name="20% - Énfasis1 3 2_37. RESULTADO NEGOCIOS YOY" xfId="1236"/>
    <cellStyle name="20% - Énfasis1 3 3" xfId="1237"/>
    <cellStyle name="20% - Énfasis1 3 3 2" xfId="1238"/>
    <cellStyle name="20% - Énfasis1 3 3 2 2" xfId="1239"/>
    <cellStyle name="20% - Énfasis1 3 3 2 2 2" xfId="1240"/>
    <cellStyle name="20% - Énfasis1 3 3 2 2 3" xfId="1241"/>
    <cellStyle name="20% - Énfasis1 3 3 2 2 4" xfId="1242"/>
    <cellStyle name="20% - Énfasis1 3 3 2 2 5" xfId="33268"/>
    <cellStyle name="20% - Énfasis1 3 3 2 3" xfId="1243"/>
    <cellStyle name="20% - Énfasis1 3 3 2 4" xfId="1244"/>
    <cellStyle name="20% - Énfasis1 3 3 2 5" xfId="1245"/>
    <cellStyle name="20% - Énfasis1 3 3 2 6" xfId="33269"/>
    <cellStyle name="20% - Énfasis1 3 3 2_37. RESULTADO NEGOCIOS YOY" xfId="1246"/>
    <cellStyle name="20% - Énfasis1 3 3 3" xfId="1247"/>
    <cellStyle name="20% - Énfasis1 3 3 3 2" xfId="1248"/>
    <cellStyle name="20% - Énfasis1 3 3 3 3" xfId="1249"/>
    <cellStyle name="20% - Énfasis1 3 3 3 4" xfId="1250"/>
    <cellStyle name="20% - Énfasis1 3 3 3 5" xfId="33270"/>
    <cellStyle name="20% - Énfasis1 3 3 4" xfId="1251"/>
    <cellStyle name="20% - Énfasis1 3 3 5" xfId="1252"/>
    <cellStyle name="20% - Énfasis1 3 3 6" xfId="1253"/>
    <cellStyle name="20% - Énfasis1 3 3 7" xfId="33271"/>
    <cellStyle name="20% - Énfasis1 3 3_37. RESULTADO NEGOCIOS YOY" xfId="1254"/>
    <cellStyle name="20% - Énfasis1 3 4" xfId="1255"/>
    <cellStyle name="20% - Énfasis1 3 4 2" xfId="1256"/>
    <cellStyle name="20% - Énfasis1 3 4 2 2" xfId="1257"/>
    <cellStyle name="20% - Énfasis1 3 4 2 3" xfId="1258"/>
    <cellStyle name="20% - Énfasis1 3 4 2 4" xfId="1259"/>
    <cellStyle name="20% - Énfasis1 3 4 2 5" xfId="33272"/>
    <cellStyle name="20% - Énfasis1 3 4 3" xfId="1260"/>
    <cellStyle name="20% - Énfasis1 3 4 4" xfId="1261"/>
    <cellStyle name="20% - Énfasis1 3 4 5" xfId="1262"/>
    <cellStyle name="20% - Énfasis1 3 4 6" xfId="33273"/>
    <cellStyle name="20% - Énfasis1 3 4_37. RESULTADO NEGOCIOS YOY" xfId="1263"/>
    <cellStyle name="20% - Énfasis1 3 5" xfId="1264"/>
    <cellStyle name="20% - Énfasis1 3 5 2" xfId="1265"/>
    <cellStyle name="20% - Énfasis1 3 5 2 2" xfId="1266"/>
    <cellStyle name="20% - Énfasis1 3 5 2 3" xfId="1267"/>
    <cellStyle name="20% - Énfasis1 3 5 2 4" xfId="33274"/>
    <cellStyle name="20% - Énfasis1 3 5 3" xfId="1268"/>
    <cellStyle name="20% - Énfasis1 3 5 4" xfId="1269"/>
    <cellStyle name="20% - Énfasis1 3 5 5" xfId="1270"/>
    <cellStyle name="20% - Énfasis1 3 5 6" xfId="33275"/>
    <cellStyle name="20% - Énfasis1 3 6" xfId="1271"/>
    <cellStyle name="20% - Énfasis1 3 7" xfId="1272"/>
    <cellStyle name="20% - Énfasis1 3 8" xfId="33276"/>
    <cellStyle name="20% - Énfasis1 3_37. RESULTADO NEGOCIOS YOY" xfId="1273"/>
    <cellStyle name="20% - Énfasis1 4" xfId="1274"/>
    <cellStyle name="20% - Énfasis1 4 2" xfId="1275"/>
    <cellStyle name="20% - Énfasis1 4 2 2" xfId="1276"/>
    <cellStyle name="20% - Énfasis1 4 2 2 2" xfId="1277"/>
    <cellStyle name="20% - Énfasis1 4 2 2 2 2" xfId="1278"/>
    <cellStyle name="20% - Énfasis1 4 2 2 2 3" xfId="1279"/>
    <cellStyle name="20% - Énfasis1 4 2 2 2 4" xfId="33277"/>
    <cellStyle name="20% - Énfasis1 4 2 2 3" xfId="1280"/>
    <cellStyle name="20% - Énfasis1 4 2 2 4" xfId="1281"/>
    <cellStyle name="20% - Énfasis1 4 2 2 5" xfId="1282"/>
    <cellStyle name="20% - Énfasis1 4 2 2 6" xfId="33278"/>
    <cellStyle name="20% - Énfasis1 4 2 3" xfId="1283"/>
    <cellStyle name="20% - Énfasis1 4 2 3 2" xfId="1284"/>
    <cellStyle name="20% - Énfasis1 4 2 3 3" xfId="1285"/>
    <cellStyle name="20% - Énfasis1 4 2 3 4" xfId="33279"/>
    <cellStyle name="20% - Énfasis1 4 2 4" xfId="1286"/>
    <cellStyle name="20% - Énfasis1 4 2 5" xfId="1287"/>
    <cellStyle name="20% - Énfasis1 4 2 6" xfId="1288"/>
    <cellStyle name="20% - Énfasis1 4 2 7" xfId="33280"/>
    <cellStyle name="20% - Énfasis1 4 2_37. RESULTADO NEGOCIOS YOY" xfId="1289"/>
    <cellStyle name="20% - Énfasis1 4 3" xfId="1290"/>
    <cellStyle name="20% - Énfasis1 4 3 2" xfId="1291"/>
    <cellStyle name="20% - Énfasis1 4 3 2 2" xfId="1292"/>
    <cellStyle name="20% - Énfasis1 4 3 2 3" xfId="1293"/>
    <cellStyle name="20% - Énfasis1 4 3 2 4" xfId="33281"/>
    <cellStyle name="20% - Énfasis1 4 3 3" xfId="1294"/>
    <cellStyle name="20% - Énfasis1 4 3 4" xfId="1295"/>
    <cellStyle name="20% - Énfasis1 4 3 5" xfId="1296"/>
    <cellStyle name="20% - Énfasis1 4 3 6" xfId="33282"/>
    <cellStyle name="20% - Énfasis1 4 4" xfId="1297"/>
    <cellStyle name="20% - Énfasis1 4 4 2" xfId="1298"/>
    <cellStyle name="20% - Énfasis1 4 4 3" xfId="1299"/>
    <cellStyle name="20% - Énfasis1 4 4 4" xfId="33283"/>
    <cellStyle name="20% - Énfasis1 4 5" xfId="1300"/>
    <cellStyle name="20% - Énfasis1 4 6" xfId="1301"/>
    <cellStyle name="20% - Énfasis1 4 7" xfId="1302"/>
    <cellStyle name="20% - Énfasis1 4 8" xfId="33284"/>
    <cellStyle name="20% - Énfasis1 4_37. RESULTADO NEGOCIOS YOY" xfId="1303"/>
    <cellStyle name="20% - Énfasis1 5" xfId="1304"/>
    <cellStyle name="20% - Énfasis1 5 2" xfId="1305"/>
    <cellStyle name="20% - Énfasis1 5 2 2" xfId="1306"/>
    <cellStyle name="20% - Énfasis1 5 2 2 2" xfId="1307"/>
    <cellStyle name="20% - Énfasis1 5 2 2 2 2" xfId="1308"/>
    <cellStyle name="20% - Énfasis1 5 2 2 2 3" xfId="1309"/>
    <cellStyle name="20% - Énfasis1 5 2 2 2 4" xfId="33285"/>
    <cellStyle name="20% - Énfasis1 5 2 2 3" xfId="1310"/>
    <cellStyle name="20% - Énfasis1 5 2 2 4" xfId="1311"/>
    <cellStyle name="20% - Énfasis1 5 2 2 5" xfId="1312"/>
    <cellStyle name="20% - Énfasis1 5 2 2 6" xfId="33286"/>
    <cellStyle name="20% - Énfasis1 5 2 3" xfId="1313"/>
    <cellStyle name="20% - Énfasis1 5 2 3 2" xfId="1314"/>
    <cellStyle name="20% - Énfasis1 5 2 3 3" xfId="1315"/>
    <cellStyle name="20% - Énfasis1 5 2 3 4" xfId="33287"/>
    <cellStyle name="20% - Énfasis1 5 2 4" xfId="1316"/>
    <cellStyle name="20% - Énfasis1 5 2 5" xfId="1317"/>
    <cellStyle name="20% - Énfasis1 5 2 6" xfId="1318"/>
    <cellStyle name="20% - Énfasis1 5 2 7" xfId="33288"/>
    <cellStyle name="20% - Énfasis1 5 2_37. RESULTADO NEGOCIOS YOY" xfId="1319"/>
    <cellStyle name="20% - Énfasis1 5 3" xfId="1320"/>
    <cellStyle name="20% - Énfasis1 5 3 2" xfId="1321"/>
    <cellStyle name="20% - Énfasis1 5 3 2 2" xfId="1322"/>
    <cellStyle name="20% - Énfasis1 5 3 2 3" xfId="1323"/>
    <cellStyle name="20% - Énfasis1 5 3 2 4" xfId="33289"/>
    <cellStyle name="20% - Énfasis1 5 3 3" xfId="1324"/>
    <cellStyle name="20% - Énfasis1 5 3 4" xfId="1325"/>
    <cellStyle name="20% - Énfasis1 5 3 5" xfId="1326"/>
    <cellStyle name="20% - Énfasis1 5 3 6" xfId="33290"/>
    <cellStyle name="20% - Énfasis1 5 4" xfId="1327"/>
    <cellStyle name="20% - Énfasis1 5 4 2" xfId="1328"/>
    <cellStyle name="20% - Énfasis1 5 4 3" xfId="1329"/>
    <cellStyle name="20% - Énfasis1 5 4 4" xfId="33291"/>
    <cellStyle name="20% - Énfasis1 5 5" xfId="1330"/>
    <cellStyle name="20% - Énfasis1 5 6" xfId="1331"/>
    <cellStyle name="20% - Énfasis1 5 7" xfId="1332"/>
    <cellStyle name="20% - Énfasis1 5 8" xfId="33292"/>
    <cellStyle name="20% - Énfasis1 5_37. RESULTADO NEGOCIOS YOY" xfId="1333"/>
    <cellStyle name="20% - Énfasis1 6" xfId="1334"/>
    <cellStyle name="20% - Énfasis1 6 2" xfId="1335"/>
    <cellStyle name="20% - Énfasis1 6 2 2" xfId="1336"/>
    <cellStyle name="20% - Énfasis1 6 2 2 2" xfId="1337"/>
    <cellStyle name="20% - Énfasis1 6 2 2 3" xfId="1338"/>
    <cellStyle name="20% - Énfasis1 6 2 2 4" xfId="1339"/>
    <cellStyle name="20% - Énfasis1 6 2 2 5" xfId="33293"/>
    <cellStyle name="20% - Énfasis1 6 2 3" xfId="1340"/>
    <cellStyle name="20% - Énfasis1 6 2 4" xfId="1341"/>
    <cellStyle name="20% - Énfasis1 6 2 5" xfId="1342"/>
    <cellStyle name="20% - Énfasis1 6 2 6" xfId="33294"/>
    <cellStyle name="20% - Énfasis1 6 2_37. RESULTADO NEGOCIOS YOY" xfId="1343"/>
    <cellStyle name="20% - Énfasis1 6 3" xfId="1344"/>
    <cellStyle name="20% - Énfasis1 6 3 2" xfId="1345"/>
    <cellStyle name="20% - Énfasis1 6 3 3" xfId="1346"/>
    <cellStyle name="20% - Énfasis1 6 3 4" xfId="1347"/>
    <cellStyle name="20% - Énfasis1 6 3 5" xfId="33295"/>
    <cellStyle name="20% - Énfasis1 6 4" xfId="1348"/>
    <cellStyle name="20% - Énfasis1 6 5" xfId="1349"/>
    <cellStyle name="20% - Énfasis1 6 6" xfId="1350"/>
    <cellStyle name="20% - Énfasis1 6 7" xfId="33296"/>
    <cellStyle name="20% - Énfasis1 6_37. RESULTADO NEGOCIOS YOY" xfId="1351"/>
    <cellStyle name="20% - Énfasis1 7" xfId="1352"/>
    <cellStyle name="20% - Énfasis1 7 2" xfId="1353"/>
    <cellStyle name="20% - Énfasis1 7 2 2" xfId="1354"/>
    <cellStyle name="20% - Énfasis1 7 2 2 2" xfId="1355"/>
    <cellStyle name="20% - Énfasis1 7 2 3" xfId="1356"/>
    <cellStyle name="20% - Énfasis1 7 2 4" xfId="1357"/>
    <cellStyle name="20% - Énfasis1 7 2 5" xfId="33297"/>
    <cellStyle name="20% - Énfasis1 7 2_37. RESULTADO NEGOCIOS YOY" xfId="1358"/>
    <cellStyle name="20% - Énfasis1 7 3" xfId="1359"/>
    <cellStyle name="20% - Énfasis1 7 3 2" xfId="1360"/>
    <cellStyle name="20% - Énfasis1 7 4" xfId="1361"/>
    <cellStyle name="20% - Énfasis1 7 5" xfId="1362"/>
    <cellStyle name="20% - Énfasis1 7 6" xfId="33298"/>
    <cellStyle name="20% - Énfasis1 7_37. RESULTADO NEGOCIOS YOY" xfId="1363"/>
    <cellStyle name="20% - Énfasis1 8" xfId="1364"/>
    <cellStyle name="20% - Énfasis1 8 2" xfId="1365"/>
    <cellStyle name="20% - Énfasis1 8 2 2" xfId="1366"/>
    <cellStyle name="20% - Énfasis1 8 2 3" xfId="1367"/>
    <cellStyle name="20% - Énfasis1 8 2_37. RESULTADO NEGOCIOS YOY" xfId="1368"/>
    <cellStyle name="20% - Énfasis1 8 3" xfId="1369"/>
    <cellStyle name="20% - Énfasis1 8 4" xfId="1370"/>
    <cellStyle name="20% - Énfasis1 8 5" xfId="33299"/>
    <cellStyle name="20% - Énfasis1 8_37. RESULTADO NEGOCIOS YOY" xfId="1371"/>
    <cellStyle name="20% - Énfasis1 9" xfId="1372"/>
    <cellStyle name="20% - Énfasis1 9 2" xfId="1373"/>
    <cellStyle name="20% - Énfasis1 9 2 2" xfId="1374"/>
    <cellStyle name="20% - Énfasis1 9 2_37. RESULTADO NEGOCIOS YOY" xfId="1375"/>
    <cellStyle name="20% - Énfasis1 9 3" xfId="1376"/>
    <cellStyle name="20% - Énfasis1 9 4" xfId="1377"/>
    <cellStyle name="20% - Énfasis1 9 5" xfId="33300"/>
    <cellStyle name="20% - Énfasis1 9_37. RESULTADO NEGOCIOS YOY" xfId="1378"/>
    <cellStyle name="20% - Énfasis2 10" xfId="1379"/>
    <cellStyle name="20% - Énfasis2 10 2" xfId="1380"/>
    <cellStyle name="20% - Énfasis2 10 3" xfId="1381"/>
    <cellStyle name="20% - Énfasis2 10 4" xfId="33301"/>
    <cellStyle name="20% - Énfasis2 10_37. RESULTADO NEGOCIOS YOY" xfId="1382"/>
    <cellStyle name="20% - Énfasis2 11" xfId="1383"/>
    <cellStyle name="20% - Énfasis2 11 2" xfId="1384"/>
    <cellStyle name="20% - Énfasis2 11 3" xfId="1385"/>
    <cellStyle name="20% - Énfasis2 11 4" xfId="33302"/>
    <cellStyle name="20% - Énfasis2 11_37. RESULTADO NEGOCIOS YOY" xfId="1386"/>
    <cellStyle name="20% - Énfasis2 12" xfId="1387"/>
    <cellStyle name="20% - Énfasis2 12 2" xfId="1388"/>
    <cellStyle name="20% - Énfasis2 12 3" xfId="33303"/>
    <cellStyle name="20% - Énfasis2 13" xfId="1389"/>
    <cellStyle name="20% - Énfasis2 13 2" xfId="33304"/>
    <cellStyle name="20% - Énfasis2 14" xfId="1390"/>
    <cellStyle name="20% - Énfasis2 14 2" xfId="33305"/>
    <cellStyle name="20% - Énfasis2 15" xfId="1391"/>
    <cellStyle name="20% - Énfasis2 16" xfId="1392"/>
    <cellStyle name="20% - Énfasis2 17" xfId="1393"/>
    <cellStyle name="20% - Énfasis2 2" xfId="1394"/>
    <cellStyle name="20% - Énfasis2 2 2" xfId="1395"/>
    <cellStyle name="20% - Énfasis2 2 2 2" xfId="1396"/>
    <cellStyle name="20% - Énfasis2 2 2 2 2" xfId="1397"/>
    <cellStyle name="20% - Énfasis2 2 2 2 2 2" xfId="1398"/>
    <cellStyle name="20% - Énfasis2 2 2 2 2 2 2" xfId="1399"/>
    <cellStyle name="20% - Énfasis2 2 2 2 2 2 3" xfId="1400"/>
    <cellStyle name="20% - Énfasis2 2 2 2 2 2 4" xfId="1401"/>
    <cellStyle name="20% - Énfasis2 2 2 2 2 2 5" xfId="33306"/>
    <cellStyle name="20% - Énfasis2 2 2 2 2 3" xfId="1402"/>
    <cellStyle name="20% - Énfasis2 2 2 2 2 4" xfId="1403"/>
    <cellStyle name="20% - Énfasis2 2 2 2 2 5" xfId="1404"/>
    <cellStyle name="20% - Énfasis2 2 2 2 2 6" xfId="33307"/>
    <cellStyle name="20% - Énfasis2 2 2 2 2_37. RESULTADO NEGOCIOS YOY" xfId="1405"/>
    <cellStyle name="20% - Énfasis2 2 2 2 3" xfId="1406"/>
    <cellStyle name="20% - Énfasis2 2 2 2 3 2" xfId="1407"/>
    <cellStyle name="20% - Énfasis2 2 2 2 3 3" xfId="1408"/>
    <cellStyle name="20% - Énfasis2 2 2 2 3 4" xfId="1409"/>
    <cellStyle name="20% - Énfasis2 2 2 2 3 5" xfId="33308"/>
    <cellStyle name="20% - Énfasis2 2 2 2 4" xfId="1410"/>
    <cellStyle name="20% - Énfasis2 2 2 2 4 2" xfId="1411"/>
    <cellStyle name="20% - Énfasis2 2 2 2 5" xfId="1412"/>
    <cellStyle name="20% - Énfasis2 2 2 2 6" xfId="33309"/>
    <cellStyle name="20% - Énfasis2 2 2 2_37. RESULTADO NEGOCIOS YOY" xfId="1413"/>
    <cellStyle name="20% - Énfasis2 2 2 3" xfId="1414"/>
    <cellStyle name="20% - Énfasis2 2 2 3 2" xfId="1415"/>
    <cellStyle name="20% - Énfasis2 2 2 3 2 2" xfId="1416"/>
    <cellStyle name="20% - Énfasis2 2 2 3 2 3" xfId="1417"/>
    <cellStyle name="20% - Énfasis2 2 2 3 2 4" xfId="1418"/>
    <cellStyle name="20% - Énfasis2 2 2 3 2 5" xfId="33310"/>
    <cellStyle name="20% - Énfasis2 2 2 3 3" xfId="1419"/>
    <cellStyle name="20% - Énfasis2 2 2 3 4" xfId="1420"/>
    <cellStyle name="20% - Énfasis2 2 2 3 5" xfId="1421"/>
    <cellStyle name="20% - Énfasis2 2 2 3 6" xfId="33311"/>
    <cellStyle name="20% - Énfasis2 2 2 3_37. RESULTADO NEGOCIOS YOY" xfId="1422"/>
    <cellStyle name="20% - Énfasis2 2 2 4" xfId="1423"/>
    <cellStyle name="20% - Énfasis2 2 2 4 2" xfId="1424"/>
    <cellStyle name="20% - Énfasis2 2 2 4 3" xfId="1425"/>
    <cellStyle name="20% - Énfasis2 2 2 4 4" xfId="1426"/>
    <cellStyle name="20% - Énfasis2 2 2 4 5" xfId="33312"/>
    <cellStyle name="20% - Énfasis2 2 2 5" xfId="1427"/>
    <cellStyle name="20% - Énfasis2 2 2 5 2" xfId="1428"/>
    <cellStyle name="20% - Énfasis2 2 2 5 3" xfId="1429"/>
    <cellStyle name="20% - Énfasis2 2 2 5 4" xfId="33313"/>
    <cellStyle name="20% - Énfasis2 2 2 6" xfId="1430"/>
    <cellStyle name="20% - Énfasis2 2 2_37. RESULTADO NEGOCIOS YOY" xfId="1431"/>
    <cellStyle name="20% - Énfasis2 2 3" xfId="1432"/>
    <cellStyle name="20% - Énfasis2 2 3 2" xfId="1433"/>
    <cellStyle name="20% - Énfasis2 2 3 2 2" xfId="1434"/>
    <cellStyle name="20% - Énfasis2 2 3 2 2 2" xfId="1435"/>
    <cellStyle name="20% - Énfasis2 2 3 2 2 3" xfId="1436"/>
    <cellStyle name="20% - Énfasis2 2 3 2 2 4" xfId="1437"/>
    <cellStyle name="20% - Énfasis2 2 3 2 2 5" xfId="33314"/>
    <cellStyle name="20% - Énfasis2 2 3 2 3" xfId="1438"/>
    <cellStyle name="20% - Énfasis2 2 3 2 4" xfId="1439"/>
    <cellStyle name="20% - Énfasis2 2 3 2 5" xfId="1440"/>
    <cellStyle name="20% - Énfasis2 2 3 2 6" xfId="33315"/>
    <cellStyle name="20% - Énfasis2 2 3 2_37. RESULTADO NEGOCIOS YOY" xfId="1441"/>
    <cellStyle name="20% - Énfasis2 2 3 3" xfId="1442"/>
    <cellStyle name="20% - Énfasis2 2 3 3 2" xfId="1443"/>
    <cellStyle name="20% - Énfasis2 2 3 3 3" xfId="1444"/>
    <cellStyle name="20% - Énfasis2 2 3 3 4" xfId="1445"/>
    <cellStyle name="20% - Énfasis2 2 3 3 5" xfId="33316"/>
    <cellStyle name="20% - Énfasis2 2 3 4" xfId="1446"/>
    <cellStyle name="20% - Énfasis2 2 3 4 2" xfId="1447"/>
    <cellStyle name="20% - Énfasis2 2 3 5" xfId="1448"/>
    <cellStyle name="20% - Énfasis2 2 3 6" xfId="33317"/>
    <cellStyle name="20% - Énfasis2 2 3_37. RESULTADO NEGOCIOS YOY" xfId="1449"/>
    <cellStyle name="20% - Énfasis2 2 4" xfId="1450"/>
    <cellStyle name="20% - Énfasis2 2 4 2" xfId="1451"/>
    <cellStyle name="20% - Énfasis2 2 4 2 2" xfId="1452"/>
    <cellStyle name="20% - Énfasis2 2 4 2 3" xfId="1453"/>
    <cellStyle name="20% - Énfasis2 2 4 2 4" xfId="1454"/>
    <cellStyle name="20% - Énfasis2 2 4 2 5" xfId="33318"/>
    <cellStyle name="20% - Énfasis2 2 4 3" xfId="1455"/>
    <cellStyle name="20% - Énfasis2 2 4 4" xfId="1456"/>
    <cellStyle name="20% - Énfasis2 2 4 5" xfId="1457"/>
    <cellStyle name="20% - Énfasis2 2 4 6" xfId="33319"/>
    <cellStyle name="20% - Énfasis2 2 4_37. RESULTADO NEGOCIOS YOY" xfId="1458"/>
    <cellStyle name="20% - Énfasis2 2 5" xfId="1459"/>
    <cellStyle name="20% - Énfasis2 2 5 2" xfId="1460"/>
    <cellStyle name="20% - Énfasis2 2 5 2 2" xfId="1461"/>
    <cellStyle name="20% - Énfasis2 2 5 2 3" xfId="1462"/>
    <cellStyle name="20% - Énfasis2 2 5 2 4" xfId="33320"/>
    <cellStyle name="20% - Énfasis2 2 5 3" xfId="1463"/>
    <cellStyle name="20% - Énfasis2 2 5 4" xfId="1464"/>
    <cellStyle name="20% - Énfasis2 2 5 5" xfId="1465"/>
    <cellStyle name="20% - Énfasis2 2 5 6" xfId="33321"/>
    <cellStyle name="20% - Énfasis2 2 6" xfId="1466"/>
    <cellStyle name="20% - Énfasis2 2 6 2" xfId="1467"/>
    <cellStyle name="20% - Énfasis2 2 7" xfId="1468"/>
    <cellStyle name="20% - Énfasis2 2 7 2" xfId="1469"/>
    <cellStyle name="20% - Énfasis2 2 7 3" xfId="33322"/>
    <cellStyle name="20% - Énfasis2 2 8" xfId="1470"/>
    <cellStyle name="20% - Énfasis2 2 8 2" xfId="33323"/>
    <cellStyle name="20% - Énfasis2 2 9" xfId="1471"/>
    <cellStyle name="20% - Énfasis2 3" xfId="1472"/>
    <cellStyle name="20% - Énfasis2 3 2" xfId="1473"/>
    <cellStyle name="20% - Énfasis2 3 2 2" xfId="1474"/>
    <cellStyle name="20% - Énfasis2 3 2 2 2" xfId="1475"/>
    <cellStyle name="20% - Énfasis2 3 2 2 2 2" xfId="1476"/>
    <cellStyle name="20% - Énfasis2 3 2 2 2 2 2" xfId="1477"/>
    <cellStyle name="20% - Énfasis2 3 2 2 2 2 3" xfId="1478"/>
    <cellStyle name="20% - Énfasis2 3 2 2 2 2 4" xfId="1479"/>
    <cellStyle name="20% - Énfasis2 3 2 2 2 2 5" xfId="33324"/>
    <cellStyle name="20% - Énfasis2 3 2 2 2 3" xfId="1480"/>
    <cellStyle name="20% - Énfasis2 3 2 2 2 4" xfId="1481"/>
    <cellStyle name="20% - Énfasis2 3 2 2 2 5" xfId="1482"/>
    <cellStyle name="20% - Énfasis2 3 2 2 2 6" xfId="33325"/>
    <cellStyle name="20% - Énfasis2 3 2 2 2_37. RESULTADO NEGOCIOS YOY" xfId="1483"/>
    <cellStyle name="20% - Énfasis2 3 2 2 3" xfId="1484"/>
    <cellStyle name="20% - Énfasis2 3 2 2 3 2" xfId="1485"/>
    <cellStyle name="20% - Énfasis2 3 2 2 3 3" xfId="1486"/>
    <cellStyle name="20% - Énfasis2 3 2 2 3 4" xfId="1487"/>
    <cellStyle name="20% - Énfasis2 3 2 2 3 5" xfId="33326"/>
    <cellStyle name="20% - Énfasis2 3 2 2 4" xfId="1488"/>
    <cellStyle name="20% - Énfasis2 3 2 2 5" xfId="1489"/>
    <cellStyle name="20% - Énfasis2 3 2 2 6" xfId="1490"/>
    <cellStyle name="20% - Énfasis2 3 2 2 7" xfId="33327"/>
    <cellStyle name="20% - Énfasis2 3 2 2_37. RESULTADO NEGOCIOS YOY" xfId="1491"/>
    <cellStyle name="20% - Énfasis2 3 2 3" xfId="1492"/>
    <cellStyle name="20% - Énfasis2 3 2 3 2" xfId="1493"/>
    <cellStyle name="20% - Énfasis2 3 2 3 2 2" xfId="1494"/>
    <cellStyle name="20% - Énfasis2 3 2 3 2 3" xfId="1495"/>
    <cellStyle name="20% - Énfasis2 3 2 3 2 4" xfId="1496"/>
    <cellStyle name="20% - Énfasis2 3 2 3 2 5" xfId="33328"/>
    <cellStyle name="20% - Énfasis2 3 2 3 3" xfId="1497"/>
    <cellStyle name="20% - Énfasis2 3 2 3 4" xfId="1498"/>
    <cellStyle name="20% - Énfasis2 3 2 3 5" xfId="1499"/>
    <cellStyle name="20% - Énfasis2 3 2 3 6" xfId="33329"/>
    <cellStyle name="20% - Énfasis2 3 2 3_37. RESULTADO NEGOCIOS YOY" xfId="1500"/>
    <cellStyle name="20% - Énfasis2 3 2 4" xfId="1501"/>
    <cellStyle name="20% - Énfasis2 3 2 4 2" xfId="1502"/>
    <cellStyle name="20% - Énfasis2 3 2 4 3" xfId="1503"/>
    <cellStyle name="20% - Énfasis2 3 2 4 4" xfId="1504"/>
    <cellStyle name="20% - Énfasis2 3 2 4 5" xfId="33330"/>
    <cellStyle name="20% - Énfasis2 3 2 5" xfId="1505"/>
    <cellStyle name="20% - Énfasis2 3 2 6" xfId="1506"/>
    <cellStyle name="20% - Énfasis2 3 2 7" xfId="1507"/>
    <cellStyle name="20% - Énfasis2 3 2 8" xfId="33331"/>
    <cellStyle name="20% - Énfasis2 3 2_37. RESULTADO NEGOCIOS YOY" xfId="1508"/>
    <cellStyle name="20% - Énfasis2 3 3" xfId="1509"/>
    <cellStyle name="20% - Énfasis2 3 3 2" xfId="1510"/>
    <cellStyle name="20% - Énfasis2 3 3 2 2" xfId="1511"/>
    <cellStyle name="20% - Énfasis2 3 3 2 2 2" xfId="1512"/>
    <cellStyle name="20% - Énfasis2 3 3 2 2 3" xfId="1513"/>
    <cellStyle name="20% - Énfasis2 3 3 2 2 4" xfId="1514"/>
    <cellStyle name="20% - Énfasis2 3 3 2 2 5" xfId="33332"/>
    <cellStyle name="20% - Énfasis2 3 3 2 3" xfId="1515"/>
    <cellStyle name="20% - Énfasis2 3 3 2 4" xfId="1516"/>
    <cellStyle name="20% - Énfasis2 3 3 2 5" xfId="1517"/>
    <cellStyle name="20% - Énfasis2 3 3 2 6" xfId="33333"/>
    <cellStyle name="20% - Énfasis2 3 3 2_37. RESULTADO NEGOCIOS YOY" xfId="1518"/>
    <cellStyle name="20% - Énfasis2 3 3 3" xfId="1519"/>
    <cellStyle name="20% - Énfasis2 3 3 3 2" xfId="1520"/>
    <cellStyle name="20% - Énfasis2 3 3 3 3" xfId="1521"/>
    <cellStyle name="20% - Énfasis2 3 3 3 4" xfId="1522"/>
    <cellStyle name="20% - Énfasis2 3 3 3 5" xfId="33334"/>
    <cellStyle name="20% - Énfasis2 3 3 4" xfId="1523"/>
    <cellStyle name="20% - Énfasis2 3 3 5" xfId="1524"/>
    <cellStyle name="20% - Énfasis2 3 3 6" xfId="1525"/>
    <cellStyle name="20% - Énfasis2 3 3 7" xfId="33335"/>
    <cellStyle name="20% - Énfasis2 3 3_37. RESULTADO NEGOCIOS YOY" xfId="1526"/>
    <cellStyle name="20% - Énfasis2 3 4" xfId="1527"/>
    <cellStyle name="20% - Énfasis2 3 4 2" xfId="1528"/>
    <cellStyle name="20% - Énfasis2 3 4 2 2" xfId="1529"/>
    <cellStyle name="20% - Énfasis2 3 4 2 3" xfId="1530"/>
    <cellStyle name="20% - Énfasis2 3 4 2 4" xfId="1531"/>
    <cellStyle name="20% - Énfasis2 3 4 2 5" xfId="33336"/>
    <cellStyle name="20% - Énfasis2 3 4 3" xfId="1532"/>
    <cellStyle name="20% - Énfasis2 3 4 4" xfId="1533"/>
    <cellStyle name="20% - Énfasis2 3 4 5" xfId="1534"/>
    <cellStyle name="20% - Énfasis2 3 4 6" xfId="33337"/>
    <cellStyle name="20% - Énfasis2 3 4_37. RESULTADO NEGOCIOS YOY" xfId="1535"/>
    <cellStyle name="20% - Énfasis2 3 5" xfId="1536"/>
    <cellStyle name="20% - Énfasis2 3 5 2" xfId="1537"/>
    <cellStyle name="20% - Énfasis2 3 5 2 2" xfId="1538"/>
    <cellStyle name="20% - Énfasis2 3 5 2 3" xfId="1539"/>
    <cellStyle name="20% - Énfasis2 3 5 2 4" xfId="33338"/>
    <cellStyle name="20% - Énfasis2 3 5 3" xfId="1540"/>
    <cellStyle name="20% - Énfasis2 3 5 4" xfId="1541"/>
    <cellStyle name="20% - Énfasis2 3 5 5" xfId="1542"/>
    <cellStyle name="20% - Énfasis2 3 5 6" xfId="33339"/>
    <cellStyle name="20% - Énfasis2 3 6" xfId="1543"/>
    <cellStyle name="20% - Énfasis2 3 7" xfId="1544"/>
    <cellStyle name="20% - Énfasis2 3 8" xfId="33340"/>
    <cellStyle name="20% - Énfasis2 3_37. RESULTADO NEGOCIOS YOY" xfId="1545"/>
    <cellStyle name="20% - Énfasis2 4" xfId="1546"/>
    <cellStyle name="20% - Énfasis2 4 2" xfId="1547"/>
    <cellStyle name="20% - Énfasis2 4 2 2" xfId="1548"/>
    <cellStyle name="20% - Énfasis2 4 2 2 2" xfId="1549"/>
    <cellStyle name="20% - Énfasis2 4 2 2 2 2" xfId="1550"/>
    <cellStyle name="20% - Énfasis2 4 2 2 2 3" xfId="1551"/>
    <cellStyle name="20% - Énfasis2 4 2 2 2 4" xfId="33341"/>
    <cellStyle name="20% - Énfasis2 4 2 2 3" xfId="1552"/>
    <cellStyle name="20% - Énfasis2 4 2 2 4" xfId="1553"/>
    <cellStyle name="20% - Énfasis2 4 2 2 5" xfId="1554"/>
    <cellStyle name="20% - Énfasis2 4 2 2 6" xfId="33342"/>
    <cellStyle name="20% - Énfasis2 4 2 3" xfId="1555"/>
    <cellStyle name="20% - Énfasis2 4 2 3 2" xfId="1556"/>
    <cellStyle name="20% - Énfasis2 4 2 3 3" xfId="1557"/>
    <cellStyle name="20% - Énfasis2 4 2 3 4" xfId="33343"/>
    <cellStyle name="20% - Énfasis2 4 2 4" xfId="1558"/>
    <cellStyle name="20% - Énfasis2 4 2 5" xfId="1559"/>
    <cellStyle name="20% - Énfasis2 4 2 6" xfId="1560"/>
    <cellStyle name="20% - Énfasis2 4 2 7" xfId="33344"/>
    <cellStyle name="20% - Énfasis2 4 2_37. RESULTADO NEGOCIOS YOY" xfId="1561"/>
    <cellStyle name="20% - Énfasis2 4 3" xfId="1562"/>
    <cellStyle name="20% - Énfasis2 4 3 2" xfId="1563"/>
    <cellStyle name="20% - Énfasis2 4 3 2 2" xfId="1564"/>
    <cellStyle name="20% - Énfasis2 4 3 2 3" xfId="1565"/>
    <cellStyle name="20% - Énfasis2 4 3 2 4" xfId="33345"/>
    <cellStyle name="20% - Énfasis2 4 3 3" xfId="1566"/>
    <cellStyle name="20% - Énfasis2 4 3 4" xfId="1567"/>
    <cellStyle name="20% - Énfasis2 4 3 5" xfId="1568"/>
    <cellStyle name="20% - Énfasis2 4 3 6" xfId="33346"/>
    <cellStyle name="20% - Énfasis2 4 4" xfId="1569"/>
    <cellStyle name="20% - Énfasis2 4 4 2" xfId="1570"/>
    <cellStyle name="20% - Énfasis2 4 4 3" xfId="1571"/>
    <cellStyle name="20% - Énfasis2 4 4 4" xfId="33347"/>
    <cellStyle name="20% - Énfasis2 4 5" xfId="1572"/>
    <cellStyle name="20% - Énfasis2 4 6" xfId="1573"/>
    <cellStyle name="20% - Énfasis2 4 7" xfId="1574"/>
    <cellStyle name="20% - Énfasis2 4 8" xfId="33348"/>
    <cellStyle name="20% - Énfasis2 4_37. RESULTADO NEGOCIOS YOY" xfId="1575"/>
    <cellStyle name="20% - Énfasis2 5" xfId="1576"/>
    <cellStyle name="20% - Énfasis2 5 2" xfId="1577"/>
    <cellStyle name="20% - Énfasis2 5 2 2" xfId="1578"/>
    <cellStyle name="20% - Énfasis2 5 2 2 2" xfId="1579"/>
    <cellStyle name="20% - Énfasis2 5 2 2 2 2" xfId="1580"/>
    <cellStyle name="20% - Énfasis2 5 2 2 2 3" xfId="1581"/>
    <cellStyle name="20% - Énfasis2 5 2 2 2 4" xfId="33349"/>
    <cellStyle name="20% - Énfasis2 5 2 2 3" xfId="1582"/>
    <cellStyle name="20% - Énfasis2 5 2 2 4" xfId="1583"/>
    <cellStyle name="20% - Énfasis2 5 2 2 5" xfId="1584"/>
    <cellStyle name="20% - Énfasis2 5 2 2 6" xfId="33350"/>
    <cellStyle name="20% - Énfasis2 5 2 3" xfId="1585"/>
    <cellStyle name="20% - Énfasis2 5 2 3 2" xfId="1586"/>
    <cellStyle name="20% - Énfasis2 5 2 3 3" xfId="1587"/>
    <cellStyle name="20% - Énfasis2 5 2 3 4" xfId="33351"/>
    <cellStyle name="20% - Énfasis2 5 2 4" xfId="1588"/>
    <cellStyle name="20% - Énfasis2 5 2 5" xfId="1589"/>
    <cellStyle name="20% - Énfasis2 5 2 6" xfId="1590"/>
    <cellStyle name="20% - Énfasis2 5 2 7" xfId="33352"/>
    <cellStyle name="20% - Énfasis2 5 2_37. RESULTADO NEGOCIOS YOY" xfId="1591"/>
    <cellStyle name="20% - Énfasis2 5 3" xfId="1592"/>
    <cellStyle name="20% - Énfasis2 5 3 2" xfId="1593"/>
    <cellStyle name="20% - Énfasis2 5 3 2 2" xfId="1594"/>
    <cellStyle name="20% - Énfasis2 5 3 2 3" xfId="1595"/>
    <cellStyle name="20% - Énfasis2 5 3 2 4" xfId="33353"/>
    <cellStyle name="20% - Énfasis2 5 3 3" xfId="1596"/>
    <cellStyle name="20% - Énfasis2 5 3 4" xfId="1597"/>
    <cellStyle name="20% - Énfasis2 5 3 5" xfId="1598"/>
    <cellStyle name="20% - Énfasis2 5 3 6" xfId="33354"/>
    <cellStyle name="20% - Énfasis2 5 4" xfId="1599"/>
    <cellStyle name="20% - Énfasis2 5 4 2" xfId="1600"/>
    <cellStyle name="20% - Énfasis2 5 4 3" xfId="1601"/>
    <cellStyle name="20% - Énfasis2 5 4 4" xfId="33355"/>
    <cellStyle name="20% - Énfasis2 5 5" xfId="1602"/>
    <cellStyle name="20% - Énfasis2 5 6" xfId="1603"/>
    <cellStyle name="20% - Énfasis2 5 7" xfId="1604"/>
    <cellStyle name="20% - Énfasis2 5 8" xfId="33356"/>
    <cellStyle name="20% - Énfasis2 5_37. RESULTADO NEGOCIOS YOY" xfId="1605"/>
    <cellStyle name="20% - Énfasis2 6" xfId="1606"/>
    <cellStyle name="20% - Énfasis2 6 2" xfId="1607"/>
    <cellStyle name="20% - Énfasis2 6 2 2" xfId="1608"/>
    <cellStyle name="20% - Énfasis2 6 2 2 2" xfId="1609"/>
    <cellStyle name="20% - Énfasis2 6 2 2 3" xfId="1610"/>
    <cellStyle name="20% - Énfasis2 6 2 2 4" xfId="1611"/>
    <cellStyle name="20% - Énfasis2 6 2 2 5" xfId="33357"/>
    <cellStyle name="20% - Énfasis2 6 2 3" xfId="1612"/>
    <cellStyle name="20% - Énfasis2 6 2 4" xfId="1613"/>
    <cellStyle name="20% - Énfasis2 6 2 5" xfId="1614"/>
    <cellStyle name="20% - Énfasis2 6 2 6" xfId="33358"/>
    <cellStyle name="20% - Énfasis2 6 2_37. RESULTADO NEGOCIOS YOY" xfId="1615"/>
    <cellStyle name="20% - Énfasis2 6 3" xfId="1616"/>
    <cellStyle name="20% - Énfasis2 6 3 2" xfId="1617"/>
    <cellStyle name="20% - Énfasis2 6 3 3" xfId="1618"/>
    <cellStyle name="20% - Énfasis2 6 3 4" xfId="1619"/>
    <cellStyle name="20% - Énfasis2 6 3 5" xfId="33359"/>
    <cellStyle name="20% - Énfasis2 6 4" xfId="1620"/>
    <cellStyle name="20% - Énfasis2 6 5" xfId="1621"/>
    <cellStyle name="20% - Énfasis2 6 6" xfId="1622"/>
    <cellStyle name="20% - Énfasis2 6 7" xfId="33360"/>
    <cellStyle name="20% - Énfasis2 6_37. RESULTADO NEGOCIOS YOY" xfId="1623"/>
    <cellStyle name="20% - Énfasis2 7" xfId="1624"/>
    <cellStyle name="20% - Énfasis2 7 2" xfId="1625"/>
    <cellStyle name="20% - Énfasis2 7 2 2" xfId="1626"/>
    <cellStyle name="20% - Énfasis2 7 2 2 2" xfId="1627"/>
    <cellStyle name="20% - Énfasis2 7 2 3" xfId="1628"/>
    <cellStyle name="20% - Énfasis2 7 2 4" xfId="1629"/>
    <cellStyle name="20% - Énfasis2 7 2 5" xfId="33361"/>
    <cellStyle name="20% - Énfasis2 7 2_37. RESULTADO NEGOCIOS YOY" xfId="1630"/>
    <cellStyle name="20% - Énfasis2 7 3" xfId="1631"/>
    <cellStyle name="20% - Énfasis2 7 3 2" xfId="1632"/>
    <cellStyle name="20% - Énfasis2 7 4" xfId="1633"/>
    <cellStyle name="20% - Énfasis2 7 5" xfId="1634"/>
    <cellStyle name="20% - Énfasis2 7 6" xfId="33362"/>
    <cellStyle name="20% - Énfasis2 7_37. RESULTADO NEGOCIOS YOY" xfId="1635"/>
    <cellStyle name="20% - Énfasis2 8" xfId="1636"/>
    <cellStyle name="20% - Énfasis2 8 2" xfId="1637"/>
    <cellStyle name="20% - Énfasis2 8 2 2" xfId="1638"/>
    <cellStyle name="20% - Énfasis2 8 2 3" xfId="1639"/>
    <cellStyle name="20% - Énfasis2 8 2_37. RESULTADO NEGOCIOS YOY" xfId="1640"/>
    <cellStyle name="20% - Énfasis2 8 3" xfId="1641"/>
    <cellStyle name="20% - Énfasis2 8 4" xfId="1642"/>
    <cellStyle name="20% - Énfasis2 8 5" xfId="33363"/>
    <cellStyle name="20% - Énfasis2 8_37. RESULTADO NEGOCIOS YOY" xfId="1643"/>
    <cellStyle name="20% - Énfasis2 9" xfId="1644"/>
    <cellStyle name="20% - Énfasis2 9 2" xfId="1645"/>
    <cellStyle name="20% - Énfasis2 9 2 2" xfId="1646"/>
    <cellStyle name="20% - Énfasis2 9 2_37. RESULTADO NEGOCIOS YOY" xfId="1647"/>
    <cellStyle name="20% - Énfasis2 9 3" xfId="1648"/>
    <cellStyle name="20% - Énfasis2 9 4" xfId="1649"/>
    <cellStyle name="20% - Énfasis2 9 5" xfId="33364"/>
    <cellStyle name="20% - Énfasis2 9_37. RESULTADO NEGOCIOS YOY" xfId="1650"/>
    <cellStyle name="20% - Énfasis3 10" xfId="1651"/>
    <cellStyle name="20% - Énfasis3 10 2" xfId="1652"/>
    <cellStyle name="20% - Énfasis3 10 3" xfId="1653"/>
    <cellStyle name="20% - Énfasis3 10 4" xfId="33365"/>
    <cellStyle name="20% - Énfasis3 10_37. RESULTADO NEGOCIOS YOY" xfId="1654"/>
    <cellStyle name="20% - Énfasis3 11" xfId="1655"/>
    <cellStyle name="20% - Énfasis3 11 2" xfId="1656"/>
    <cellStyle name="20% - Énfasis3 11 3" xfId="1657"/>
    <cellStyle name="20% - Énfasis3 11 4" xfId="33366"/>
    <cellStyle name="20% - Énfasis3 11_37. RESULTADO NEGOCIOS YOY" xfId="1658"/>
    <cellStyle name="20% - Énfasis3 12" xfId="1659"/>
    <cellStyle name="20% - Énfasis3 12 2" xfId="1660"/>
    <cellStyle name="20% - Énfasis3 12 3" xfId="33367"/>
    <cellStyle name="20% - Énfasis3 13" xfId="1661"/>
    <cellStyle name="20% - Énfasis3 13 2" xfId="33368"/>
    <cellStyle name="20% - Énfasis3 14" xfId="1662"/>
    <cellStyle name="20% - Énfasis3 14 2" xfId="33369"/>
    <cellStyle name="20% - Énfasis3 15" xfId="1663"/>
    <cellStyle name="20% - Énfasis3 16" xfId="1664"/>
    <cellStyle name="20% - Énfasis3 17" xfId="1665"/>
    <cellStyle name="20% - Énfasis3 2" xfId="1666"/>
    <cellStyle name="20% - Énfasis3 2 2" xfId="1667"/>
    <cellStyle name="20% - Énfasis3 2 2 2" xfId="1668"/>
    <cellStyle name="20% - Énfasis3 2 2 2 2" xfId="1669"/>
    <cellStyle name="20% - Énfasis3 2 2 2 2 2" xfId="1670"/>
    <cellStyle name="20% - Énfasis3 2 2 2 2 2 2" xfId="1671"/>
    <cellStyle name="20% - Énfasis3 2 2 2 2 2 3" xfId="1672"/>
    <cellStyle name="20% - Énfasis3 2 2 2 2 2 4" xfId="1673"/>
    <cellStyle name="20% - Énfasis3 2 2 2 2 2 5" xfId="33370"/>
    <cellStyle name="20% - Énfasis3 2 2 2 2 3" xfId="1674"/>
    <cellStyle name="20% - Énfasis3 2 2 2 2 4" xfId="1675"/>
    <cellStyle name="20% - Énfasis3 2 2 2 2 5" xfId="1676"/>
    <cellStyle name="20% - Énfasis3 2 2 2 2 6" xfId="33371"/>
    <cellStyle name="20% - Énfasis3 2 2 2 2_37. RESULTADO NEGOCIOS YOY" xfId="1677"/>
    <cellStyle name="20% - Énfasis3 2 2 2 3" xfId="1678"/>
    <cellStyle name="20% - Énfasis3 2 2 2 3 2" xfId="1679"/>
    <cellStyle name="20% - Énfasis3 2 2 2 3 3" xfId="1680"/>
    <cellStyle name="20% - Énfasis3 2 2 2 3 4" xfId="1681"/>
    <cellStyle name="20% - Énfasis3 2 2 2 3 5" xfId="33372"/>
    <cellStyle name="20% - Énfasis3 2 2 2 4" xfId="1682"/>
    <cellStyle name="20% - Énfasis3 2 2 2 4 2" xfId="1683"/>
    <cellStyle name="20% - Énfasis3 2 2 2 5" xfId="1684"/>
    <cellStyle name="20% - Énfasis3 2 2 2 6" xfId="33373"/>
    <cellStyle name="20% - Énfasis3 2 2 2_37. RESULTADO NEGOCIOS YOY" xfId="1685"/>
    <cellStyle name="20% - Énfasis3 2 2 3" xfId="1686"/>
    <cellStyle name="20% - Énfasis3 2 2 3 2" xfId="1687"/>
    <cellStyle name="20% - Énfasis3 2 2 3 2 2" xfId="1688"/>
    <cellStyle name="20% - Énfasis3 2 2 3 2 3" xfId="1689"/>
    <cellStyle name="20% - Énfasis3 2 2 3 2 4" xfId="1690"/>
    <cellStyle name="20% - Énfasis3 2 2 3 2 5" xfId="33374"/>
    <cellStyle name="20% - Énfasis3 2 2 3 3" xfId="1691"/>
    <cellStyle name="20% - Énfasis3 2 2 3 4" xfId="1692"/>
    <cellStyle name="20% - Énfasis3 2 2 3 5" xfId="1693"/>
    <cellStyle name="20% - Énfasis3 2 2 3 6" xfId="33375"/>
    <cellStyle name="20% - Énfasis3 2 2 3_37. RESULTADO NEGOCIOS YOY" xfId="1694"/>
    <cellStyle name="20% - Énfasis3 2 2 4" xfId="1695"/>
    <cellStyle name="20% - Énfasis3 2 2 4 2" xfId="1696"/>
    <cellStyle name="20% - Énfasis3 2 2 4 3" xfId="1697"/>
    <cellStyle name="20% - Énfasis3 2 2 4 4" xfId="1698"/>
    <cellStyle name="20% - Énfasis3 2 2 4 5" xfId="33376"/>
    <cellStyle name="20% - Énfasis3 2 2 5" xfId="1699"/>
    <cellStyle name="20% - Énfasis3 2 2 5 2" xfId="1700"/>
    <cellStyle name="20% - Énfasis3 2 2 5 3" xfId="1701"/>
    <cellStyle name="20% - Énfasis3 2 2 5 4" xfId="33377"/>
    <cellStyle name="20% - Énfasis3 2 2 6" xfId="1702"/>
    <cellStyle name="20% - Énfasis3 2 2_37. RESULTADO NEGOCIOS YOY" xfId="1703"/>
    <cellStyle name="20% - Énfasis3 2 3" xfId="1704"/>
    <cellStyle name="20% - Énfasis3 2 3 2" xfId="1705"/>
    <cellStyle name="20% - Énfasis3 2 3 2 2" xfId="1706"/>
    <cellStyle name="20% - Énfasis3 2 3 2 2 2" xfId="1707"/>
    <cellStyle name="20% - Énfasis3 2 3 2 2 3" xfId="1708"/>
    <cellStyle name="20% - Énfasis3 2 3 2 2 4" xfId="1709"/>
    <cellStyle name="20% - Énfasis3 2 3 2 2 5" xfId="33378"/>
    <cellStyle name="20% - Énfasis3 2 3 2 3" xfId="1710"/>
    <cellStyle name="20% - Énfasis3 2 3 2 4" xfId="1711"/>
    <cellStyle name="20% - Énfasis3 2 3 2 5" xfId="1712"/>
    <cellStyle name="20% - Énfasis3 2 3 2 6" xfId="33379"/>
    <cellStyle name="20% - Énfasis3 2 3 2_37. RESULTADO NEGOCIOS YOY" xfId="1713"/>
    <cellStyle name="20% - Énfasis3 2 3 3" xfId="1714"/>
    <cellStyle name="20% - Énfasis3 2 3 3 2" xfId="1715"/>
    <cellStyle name="20% - Énfasis3 2 3 3 3" xfId="1716"/>
    <cellStyle name="20% - Énfasis3 2 3 3 4" xfId="1717"/>
    <cellStyle name="20% - Énfasis3 2 3 3 5" xfId="33380"/>
    <cellStyle name="20% - Énfasis3 2 3 4" xfId="1718"/>
    <cellStyle name="20% - Énfasis3 2 3 4 2" xfId="1719"/>
    <cellStyle name="20% - Énfasis3 2 3 5" xfId="1720"/>
    <cellStyle name="20% - Énfasis3 2 3 6" xfId="33381"/>
    <cellStyle name="20% - Énfasis3 2 3_37. RESULTADO NEGOCIOS YOY" xfId="1721"/>
    <cellStyle name="20% - Énfasis3 2 4" xfId="1722"/>
    <cellStyle name="20% - Énfasis3 2 4 2" xfId="1723"/>
    <cellStyle name="20% - Énfasis3 2 4 2 2" xfId="1724"/>
    <cellStyle name="20% - Énfasis3 2 4 2 3" xfId="1725"/>
    <cellStyle name="20% - Énfasis3 2 4 2 4" xfId="1726"/>
    <cellStyle name="20% - Énfasis3 2 4 2 5" xfId="33382"/>
    <cellStyle name="20% - Énfasis3 2 4 3" xfId="1727"/>
    <cellStyle name="20% - Énfasis3 2 4 4" xfId="1728"/>
    <cellStyle name="20% - Énfasis3 2 4 5" xfId="1729"/>
    <cellStyle name="20% - Énfasis3 2 4 6" xfId="33383"/>
    <cellStyle name="20% - Énfasis3 2 4_37. RESULTADO NEGOCIOS YOY" xfId="1730"/>
    <cellStyle name="20% - Énfasis3 2 5" xfId="1731"/>
    <cellStyle name="20% - Énfasis3 2 5 2" xfId="1732"/>
    <cellStyle name="20% - Énfasis3 2 5 2 2" xfId="1733"/>
    <cellStyle name="20% - Énfasis3 2 5 2 3" xfId="1734"/>
    <cellStyle name="20% - Énfasis3 2 5 2 4" xfId="33384"/>
    <cellStyle name="20% - Énfasis3 2 5 3" xfId="1735"/>
    <cellStyle name="20% - Énfasis3 2 5 4" xfId="1736"/>
    <cellStyle name="20% - Énfasis3 2 5 5" xfId="1737"/>
    <cellStyle name="20% - Énfasis3 2 5 6" xfId="33385"/>
    <cellStyle name="20% - Énfasis3 2 6" xfId="1738"/>
    <cellStyle name="20% - Énfasis3 2 6 2" xfId="1739"/>
    <cellStyle name="20% - Énfasis3 2 7" xfId="1740"/>
    <cellStyle name="20% - Énfasis3 2 7 2" xfId="1741"/>
    <cellStyle name="20% - Énfasis3 2 7 3" xfId="33386"/>
    <cellStyle name="20% - Énfasis3 2 8" xfId="1742"/>
    <cellStyle name="20% - Énfasis3 2 8 2" xfId="33387"/>
    <cellStyle name="20% - Énfasis3 2 9" xfId="1743"/>
    <cellStyle name="20% - Énfasis3 3" xfId="1744"/>
    <cellStyle name="20% - Énfasis3 3 2" xfId="1745"/>
    <cellStyle name="20% - Énfasis3 3 2 2" xfId="1746"/>
    <cellStyle name="20% - Énfasis3 3 2 2 2" xfId="1747"/>
    <cellStyle name="20% - Énfasis3 3 2 2 2 2" xfId="1748"/>
    <cellStyle name="20% - Énfasis3 3 2 2 2 2 2" xfId="1749"/>
    <cellStyle name="20% - Énfasis3 3 2 2 2 2 3" xfId="1750"/>
    <cellStyle name="20% - Énfasis3 3 2 2 2 2 4" xfId="1751"/>
    <cellStyle name="20% - Énfasis3 3 2 2 2 2 5" xfId="33388"/>
    <cellStyle name="20% - Énfasis3 3 2 2 2 3" xfId="1752"/>
    <cellStyle name="20% - Énfasis3 3 2 2 2 4" xfId="1753"/>
    <cellStyle name="20% - Énfasis3 3 2 2 2 5" xfId="1754"/>
    <cellStyle name="20% - Énfasis3 3 2 2 2 6" xfId="33389"/>
    <cellStyle name="20% - Énfasis3 3 2 2 2_37. RESULTADO NEGOCIOS YOY" xfId="1755"/>
    <cellStyle name="20% - Énfasis3 3 2 2 3" xfId="1756"/>
    <cellStyle name="20% - Énfasis3 3 2 2 3 2" xfId="1757"/>
    <cellStyle name="20% - Énfasis3 3 2 2 3 3" xfId="1758"/>
    <cellStyle name="20% - Énfasis3 3 2 2 3 4" xfId="1759"/>
    <cellStyle name="20% - Énfasis3 3 2 2 3 5" xfId="33390"/>
    <cellStyle name="20% - Énfasis3 3 2 2 4" xfId="1760"/>
    <cellStyle name="20% - Énfasis3 3 2 2 5" xfId="1761"/>
    <cellStyle name="20% - Énfasis3 3 2 2 6" xfId="1762"/>
    <cellStyle name="20% - Énfasis3 3 2 2 7" xfId="33391"/>
    <cellStyle name="20% - Énfasis3 3 2 2_37. RESULTADO NEGOCIOS YOY" xfId="1763"/>
    <cellStyle name="20% - Énfasis3 3 2 3" xfId="1764"/>
    <cellStyle name="20% - Énfasis3 3 2 3 2" xfId="1765"/>
    <cellStyle name="20% - Énfasis3 3 2 3 2 2" xfId="1766"/>
    <cellStyle name="20% - Énfasis3 3 2 3 2 3" xfId="1767"/>
    <cellStyle name="20% - Énfasis3 3 2 3 2 4" xfId="1768"/>
    <cellStyle name="20% - Énfasis3 3 2 3 2 5" xfId="33392"/>
    <cellStyle name="20% - Énfasis3 3 2 3 3" xfId="1769"/>
    <cellStyle name="20% - Énfasis3 3 2 3 4" xfId="1770"/>
    <cellStyle name="20% - Énfasis3 3 2 3 5" xfId="1771"/>
    <cellStyle name="20% - Énfasis3 3 2 3 6" xfId="33393"/>
    <cellStyle name="20% - Énfasis3 3 2 3_37. RESULTADO NEGOCIOS YOY" xfId="1772"/>
    <cellStyle name="20% - Énfasis3 3 2 4" xfId="1773"/>
    <cellStyle name="20% - Énfasis3 3 2 4 2" xfId="1774"/>
    <cellStyle name="20% - Énfasis3 3 2 4 3" xfId="1775"/>
    <cellStyle name="20% - Énfasis3 3 2 4 4" xfId="1776"/>
    <cellStyle name="20% - Énfasis3 3 2 4 5" xfId="33394"/>
    <cellStyle name="20% - Énfasis3 3 2 5" xfId="1777"/>
    <cellStyle name="20% - Énfasis3 3 2 6" xfId="1778"/>
    <cellStyle name="20% - Énfasis3 3 2 7" xfId="1779"/>
    <cellStyle name="20% - Énfasis3 3 2 8" xfId="33395"/>
    <cellStyle name="20% - Énfasis3 3 2_37. RESULTADO NEGOCIOS YOY" xfId="1780"/>
    <cellStyle name="20% - Énfasis3 3 3" xfId="1781"/>
    <cellStyle name="20% - Énfasis3 3 3 2" xfId="1782"/>
    <cellStyle name="20% - Énfasis3 3 3 2 2" xfId="1783"/>
    <cellStyle name="20% - Énfasis3 3 3 2 2 2" xfId="1784"/>
    <cellStyle name="20% - Énfasis3 3 3 2 2 3" xfId="1785"/>
    <cellStyle name="20% - Énfasis3 3 3 2 2 4" xfId="1786"/>
    <cellStyle name="20% - Énfasis3 3 3 2 2 5" xfId="33396"/>
    <cellStyle name="20% - Énfasis3 3 3 2 3" xfId="1787"/>
    <cellStyle name="20% - Énfasis3 3 3 2 4" xfId="1788"/>
    <cellStyle name="20% - Énfasis3 3 3 2 5" xfId="1789"/>
    <cellStyle name="20% - Énfasis3 3 3 2 6" xfId="33397"/>
    <cellStyle name="20% - Énfasis3 3 3 2_37. RESULTADO NEGOCIOS YOY" xfId="1790"/>
    <cellStyle name="20% - Énfasis3 3 3 3" xfId="1791"/>
    <cellStyle name="20% - Énfasis3 3 3 3 2" xfId="1792"/>
    <cellStyle name="20% - Énfasis3 3 3 3 3" xfId="1793"/>
    <cellStyle name="20% - Énfasis3 3 3 3 4" xfId="1794"/>
    <cellStyle name="20% - Énfasis3 3 3 3 5" xfId="33398"/>
    <cellStyle name="20% - Énfasis3 3 3 4" xfId="1795"/>
    <cellStyle name="20% - Énfasis3 3 3 5" xfId="1796"/>
    <cellStyle name="20% - Énfasis3 3 3 6" xfId="1797"/>
    <cellStyle name="20% - Énfasis3 3 3 7" xfId="33399"/>
    <cellStyle name="20% - Énfasis3 3 3_37. RESULTADO NEGOCIOS YOY" xfId="1798"/>
    <cellStyle name="20% - Énfasis3 3 4" xfId="1799"/>
    <cellStyle name="20% - Énfasis3 3 4 2" xfId="1800"/>
    <cellStyle name="20% - Énfasis3 3 4 2 2" xfId="1801"/>
    <cellStyle name="20% - Énfasis3 3 4 2 3" xfId="1802"/>
    <cellStyle name="20% - Énfasis3 3 4 2 4" xfId="1803"/>
    <cellStyle name="20% - Énfasis3 3 4 2 5" xfId="33400"/>
    <cellStyle name="20% - Énfasis3 3 4 3" xfId="1804"/>
    <cellStyle name="20% - Énfasis3 3 4 4" xfId="1805"/>
    <cellStyle name="20% - Énfasis3 3 4 5" xfId="1806"/>
    <cellStyle name="20% - Énfasis3 3 4 6" xfId="33401"/>
    <cellStyle name="20% - Énfasis3 3 4_37. RESULTADO NEGOCIOS YOY" xfId="1807"/>
    <cellStyle name="20% - Énfasis3 3 5" xfId="1808"/>
    <cellStyle name="20% - Énfasis3 3 5 2" xfId="1809"/>
    <cellStyle name="20% - Énfasis3 3 5 2 2" xfId="1810"/>
    <cellStyle name="20% - Énfasis3 3 5 2 3" xfId="1811"/>
    <cellStyle name="20% - Énfasis3 3 5 2 4" xfId="33402"/>
    <cellStyle name="20% - Énfasis3 3 5 3" xfId="1812"/>
    <cellStyle name="20% - Énfasis3 3 5 4" xfId="1813"/>
    <cellStyle name="20% - Énfasis3 3 5 5" xfId="1814"/>
    <cellStyle name="20% - Énfasis3 3 5 6" xfId="33403"/>
    <cellStyle name="20% - Énfasis3 3 6" xfId="1815"/>
    <cellStyle name="20% - Énfasis3 3 7" xfId="1816"/>
    <cellStyle name="20% - Énfasis3 3 8" xfId="33404"/>
    <cellStyle name="20% - Énfasis3 3_37. RESULTADO NEGOCIOS YOY" xfId="1817"/>
    <cellStyle name="20% - Énfasis3 4" xfId="1818"/>
    <cellStyle name="20% - Énfasis3 4 2" xfId="1819"/>
    <cellStyle name="20% - Énfasis3 4 2 2" xfId="1820"/>
    <cellStyle name="20% - Énfasis3 4 2 2 2" xfId="1821"/>
    <cellStyle name="20% - Énfasis3 4 2 2 2 2" xfId="1822"/>
    <cellStyle name="20% - Énfasis3 4 2 2 2 3" xfId="1823"/>
    <cellStyle name="20% - Énfasis3 4 2 2 2 4" xfId="33405"/>
    <cellStyle name="20% - Énfasis3 4 2 2 3" xfId="1824"/>
    <cellStyle name="20% - Énfasis3 4 2 2 4" xfId="1825"/>
    <cellStyle name="20% - Énfasis3 4 2 2 5" xfId="1826"/>
    <cellStyle name="20% - Énfasis3 4 2 2 6" xfId="33406"/>
    <cellStyle name="20% - Énfasis3 4 2 3" xfId="1827"/>
    <cellStyle name="20% - Énfasis3 4 2 3 2" xfId="1828"/>
    <cellStyle name="20% - Énfasis3 4 2 3 3" xfId="1829"/>
    <cellStyle name="20% - Énfasis3 4 2 3 4" xfId="33407"/>
    <cellStyle name="20% - Énfasis3 4 2 4" xfId="1830"/>
    <cellStyle name="20% - Énfasis3 4 2 5" xfId="1831"/>
    <cellStyle name="20% - Énfasis3 4 2 6" xfId="1832"/>
    <cellStyle name="20% - Énfasis3 4 2 7" xfId="33408"/>
    <cellStyle name="20% - Énfasis3 4 2_37. RESULTADO NEGOCIOS YOY" xfId="1833"/>
    <cellStyle name="20% - Énfasis3 4 3" xfId="1834"/>
    <cellStyle name="20% - Énfasis3 4 3 2" xfId="1835"/>
    <cellStyle name="20% - Énfasis3 4 3 2 2" xfId="1836"/>
    <cellStyle name="20% - Énfasis3 4 3 2 3" xfId="1837"/>
    <cellStyle name="20% - Énfasis3 4 3 2 4" xfId="33409"/>
    <cellStyle name="20% - Énfasis3 4 3 3" xfId="1838"/>
    <cellStyle name="20% - Énfasis3 4 3 4" xfId="1839"/>
    <cellStyle name="20% - Énfasis3 4 3 5" xfId="1840"/>
    <cellStyle name="20% - Énfasis3 4 3 6" xfId="33410"/>
    <cellStyle name="20% - Énfasis3 4 4" xfId="1841"/>
    <cellStyle name="20% - Énfasis3 4 4 2" xfId="1842"/>
    <cellStyle name="20% - Énfasis3 4 4 3" xfId="1843"/>
    <cellStyle name="20% - Énfasis3 4 4 4" xfId="33411"/>
    <cellStyle name="20% - Énfasis3 4 5" xfId="1844"/>
    <cellStyle name="20% - Énfasis3 4 6" xfId="1845"/>
    <cellStyle name="20% - Énfasis3 4 7" xfId="1846"/>
    <cellStyle name="20% - Énfasis3 4 8" xfId="33412"/>
    <cellStyle name="20% - Énfasis3 4_37. RESULTADO NEGOCIOS YOY" xfId="1847"/>
    <cellStyle name="20% - Énfasis3 5" xfId="1848"/>
    <cellStyle name="20% - Énfasis3 5 2" xfId="1849"/>
    <cellStyle name="20% - Énfasis3 5 2 2" xfId="1850"/>
    <cellStyle name="20% - Énfasis3 5 2 2 2" xfId="1851"/>
    <cellStyle name="20% - Énfasis3 5 2 2 2 2" xfId="1852"/>
    <cellStyle name="20% - Énfasis3 5 2 2 2 3" xfId="1853"/>
    <cellStyle name="20% - Énfasis3 5 2 2 2 4" xfId="33413"/>
    <cellStyle name="20% - Énfasis3 5 2 2 3" xfId="1854"/>
    <cellStyle name="20% - Énfasis3 5 2 2 4" xfId="1855"/>
    <cellStyle name="20% - Énfasis3 5 2 2 5" xfId="1856"/>
    <cellStyle name="20% - Énfasis3 5 2 2 6" xfId="33414"/>
    <cellStyle name="20% - Énfasis3 5 2 3" xfId="1857"/>
    <cellStyle name="20% - Énfasis3 5 2 3 2" xfId="1858"/>
    <cellStyle name="20% - Énfasis3 5 2 3 3" xfId="1859"/>
    <cellStyle name="20% - Énfasis3 5 2 3 4" xfId="33415"/>
    <cellStyle name="20% - Énfasis3 5 2 4" xfId="1860"/>
    <cellStyle name="20% - Énfasis3 5 2 5" xfId="1861"/>
    <cellStyle name="20% - Énfasis3 5 2 6" xfId="1862"/>
    <cellStyle name="20% - Énfasis3 5 2 7" xfId="33416"/>
    <cellStyle name="20% - Énfasis3 5 2_37. RESULTADO NEGOCIOS YOY" xfId="1863"/>
    <cellStyle name="20% - Énfasis3 5 3" xfId="1864"/>
    <cellStyle name="20% - Énfasis3 5 3 2" xfId="1865"/>
    <cellStyle name="20% - Énfasis3 5 3 2 2" xfId="1866"/>
    <cellStyle name="20% - Énfasis3 5 3 2 3" xfId="1867"/>
    <cellStyle name="20% - Énfasis3 5 3 2 4" xfId="33417"/>
    <cellStyle name="20% - Énfasis3 5 3 3" xfId="1868"/>
    <cellStyle name="20% - Énfasis3 5 3 4" xfId="1869"/>
    <cellStyle name="20% - Énfasis3 5 3 5" xfId="1870"/>
    <cellStyle name="20% - Énfasis3 5 3 6" xfId="33418"/>
    <cellStyle name="20% - Énfasis3 5 4" xfId="1871"/>
    <cellStyle name="20% - Énfasis3 5 4 2" xfId="1872"/>
    <cellStyle name="20% - Énfasis3 5 4 3" xfId="1873"/>
    <cellStyle name="20% - Énfasis3 5 4 4" xfId="33419"/>
    <cellStyle name="20% - Énfasis3 5 5" xfId="1874"/>
    <cellStyle name="20% - Énfasis3 5 6" xfId="1875"/>
    <cellStyle name="20% - Énfasis3 5 7" xfId="1876"/>
    <cellStyle name="20% - Énfasis3 5 8" xfId="33420"/>
    <cellStyle name="20% - Énfasis3 5_37. RESULTADO NEGOCIOS YOY" xfId="1877"/>
    <cellStyle name="20% - Énfasis3 6" xfId="1878"/>
    <cellStyle name="20% - Énfasis3 6 2" xfId="1879"/>
    <cellStyle name="20% - Énfasis3 6 2 2" xfId="1880"/>
    <cellStyle name="20% - Énfasis3 6 2 2 2" xfId="1881"/>
    <cellStyle name="20% - Énfasis3 6 2 2 3" xfId="1882"/>
    <cellStyle name="20% - Énfasis3 6 2 2 4" xfId="1883"/>
    <cellStyle name="20% - Énfasis3 6 2 2 5" xfId="33421"/>
    <cellStyle name="20% - Énfasis3 6 2 3" xfId="1884"/>
    <cellStyle name="20% - Énfasis3 6 2 4" xfId="1885"/>
    <cellStyle name="20% - Énfasis3 6 2 5" xfId="1886"/>
    <cellStyle name="20% - Énfasis3 6 2 6" xfId="33422"/>
    <cellStyle name="20% - Énfasis3 6 2_37. RESULTADO NEGOCIOS YOY" xfId="1887"/>
    <cellStyle name="20% - Énfasis3 6 3" xfId="1888"/>
    <cellStyle name="20% - Énfasis3 6 3 2" xfId="1889"/>
    <cellStyle name="20% - Énfasis3 6 3 3" xfId="1890"/>
    <cellStyle name="20% - Énfasis3 6 3 4" xfId="1891"/>
    <cellStyle name="20% - Énfasis3 6 3 5" xfId="33423"/>
    <cellStyle name="20% - Énfasis3 6 4" xfId="1892"/>
    <cellStyle name="20% - Énfasis3 6 5" xfId="1893"/>
    <cellStyle name="20% - Énfasis3 6 6" xfId="1894"/>
    <cellStyle name="20% - Énfasis3 6 7" xfId="33424"/>
    <cellStyle name="20% - Énfasis3 6_37. RESULTADO NEGOCIOS YOY" xfId="1895"/>
    <cellStyle name="20% - Énfasis3 7" xfId="1896"/>
    <cellStyle name="20% - Énfasis3 7 2" xfId="1897"/>
    <cellStyle name="20% - Énfasis3 7 2 2" xfId="1898"/>
    <cellStyle name="20% - Énfasis3 7 2 2 2" xfId="1899"/>
    <cellStyle name="20% - Énfasis3 7 2 3" xfId="1900"/>
    <cellStyle name="20% - Énfasis3 7 2 4" xfId="1901"/>
    <cellStyle name="20% - Énfasis3 7 2 5" xfId="33425"/>
    <cellStyle name="20% - Énfasis3 7 2_37. RESULTADO NEGOCIOS YOY" xfId="1902"/>
    <cellStyle name="20% - Énfasis3 7 3" xfId="1903"/>
    <cellStyle name="20% - Énfasis3 7 3 2" xfId="1904"/>
    <cellStyle name="20% - Énfasis3 7 4" xfId="1905"/>
    <cellStyle name="20% - Énfasis3 7 5" xfId="1906"/>
    <cellStyle name="20% - Énfasis3 7 6" xfId="33426"/>
    <cellStyle name="20% - Énfasis3 7_37. RESULTADO NEGOCIOS YOY" xfId="1907"/>
    <cellStyle name="20% - Énfasis3 8" xfId="1908"/>
    <cellStyle name="20% - Énfasis3 8 2" xfId="1909"/>
    <cellStyle name="20% - Énfasis3 8 2 2" xfId="1910"/>
    <cellStyle name="20% - Énfasis3 8 2 3" xfId="1911"/>
    <cellStyle name="20% - Énfasis3 8 2_37. RESULTADO NEGOCIOS YOY" xfId="1912"/>
    <cellStyle name="20% - Énfasis3 8 3" xfId="1913"/>
    <cellStyle name="20% - Énfasis3 8 4" xfId="1914"/>
    <cellStyle name="20% - Énfasis3 8 5" xfId="33427"/>
    <cellStyle name="20% - Énfasis3 8_37. RESULTADO NEGOCIOS YOY" xfId="1915"/>
    <cellStyle name="20% - Énfasis3 9" xfId="1916"/>
    <cellStyle name="20% - Énfasis3 9 2" xfId="1917"/>
    <cellStyle name="20% - Énfasis3 9 2 2" xfId="1918"/>
    <cellStyle name="20% - Énfasis3 9 2_37. RESULTADO NEGOCIOS YOY" xfId="1919"/>
    <cellStyle name="20% - Énfasis3 9 3" xfId="1920"/>
    <cellStyle name="20% - Énfasis3 9 4" xfId="1921"/>
    <cellStyle name="20% - Énfasis3 9 5" xfId="33428"/>
    <cellStyle name="20% - Énfasis3 9_37. RESULTADO NEGOCIOS YOY" xfId="1922"/>
    <cellStyle name="20% - Énfasis4 10" xfId="1923"/>
    <cellStyle name="20% - Énfasis4 10 2" xfId="1924"/>
    <cellStyle name="20% - Énfasis4 10 3" xfId="1925"/>
    <cellStyle name="20% - Énfasis4 10 4" xfId="33429"/>
    <cellStyle name="20% - Énfasis4 10_37. RESULTADO NEGOCIOS YOY" xfId="1926"/>
    <cellStyle name="20% - Énfasis4 11" xfId="1927"/>
    <cellStyle name="20% - Énfasis4 11 2" xfId="1928"/>
    <cellStyle name="20% - Énfasis4 11 3" xfId="1929"/>
    <cellStyle name="20% - Énfasis4 11 4" xfId="33430"/>
    <cellStyle name="20% - Énfasis4 11_37. RESULTADO NEGOCIOS YOY" xfId="1930"/>
    <cellStyle name="20% - Énfasis4 12" xfId="1931"/>
    <cellStyle name="20% - Énfasis4 12 2" xfId="1932"/>
    <cellStyle name="20% - Énfasis4 12 3" xfId="33431"/>
    <cellStyle name="20% - Énfasis4 13" xfId="1933"/>
    <cellStyle name="20% - Énfasis4 13 2" xfId="33432"/>
    <cellStyle name="20% - Énfasis4 14" xfId="1934"/>
    <cellStyle name="20% - Énfasis4 14 2" xfId="33433"/>
    <cellStyle name="20% - Énfasis4 15" xfId="1935"/>
    <cellStyle name="20% - Énfasis4 16" xfId="1936"/>
    <cellStyle name="20% - Énfasis4 17" xfId="1937"/>
    <cellStyle name="20% - Énfasis4 2" xfId="1938"/>
    <cellStyle name="20% - Énfasis4 2 2" xfId="1939"/>
    <cellStyle name="20% - Énfasis4 2 2 2" xfId="1940"/>
    <cellStyle name="20% - Énfasis4 2 2 2 2" xfId="1941"/>
    <cellStyle name="20% - Énfasis4 2 2 2 2 2" xfId="1942"/>
    <cellStyle name="20% - Énfasis4 2 2 2 2 2 2" xfId="1943"/>
    <cellStyle name="20% - Énfasis4 2 2 2 2 2 3" xfId="1944"/>
    <cellStyle name="20% - Énfasis4 2 2 2 2 2 4" xfId="1945"/>
    <cellStyle name="20% - Énfasis4 2 2 2 2 2 5" xfId="33434"/>
    <cellStyle name="20% - Énfasis4 2 2 2 2 3" xfId="1946"/>
    <cellStyle name="20% - Énfasis4 2 2 2 2 4" xfId="1947"/>
    <cellStyle name="20% - Énfasis4 2 2 2 2 5" xfId="1948"/>
    <cellStyle name="20% - Énfasis4 2 2 2 2 6" xfId="33435"/>
    <cellStyle name="20% - Énfasis4 2 2 2 2_37. RESULTADO NEGOCIOS YOY" xfId="1949"/>
    <cellStyle name="20% - Énfasis4 2 2 2 3" xfId="1950"/>
    <cellStyle name="20% - Énfasis4 2 2 2 3 2" xfId="1951"/>
    <cellStyle name="20% - Énfasis4 2 2 2 3 3" xfId="1952"/>
    <cellStyle name="20% - Énfasis4 2 2 2 3 4" xfId="1953"/>
    <cellStyle name="20% - Énfasis4 2 2 2 3 5" xfId="33436"/>
    <cellStyle name="20% - Énfasis4 2 2 2 4" xfId="1954"/>
    <cellStyle name="20% - Énfasis4 2 2 2 4 2" xfId="1955"/>
    <cellStyle name="20% - Énfasis4 2 2 2 5" xfId="1956"/>
    <cellStyle name="20% - Énfasis4 2 2 2 6" xfId="33437"/>
    <cellStyle name="20% - Énfasis4 2 2 2_37. RESULTADO NEGOCIOS YOY" xfId="1957"/>
    <cellStyle name="20% - Énfasis4 2 2 3" xfId="1958"/>
    <cellStyle name="20% - Énfasis4 2 2 3 2" xfId="1959"/>
    <cellStyle name="20% - Énfasis4 2 2 3 2 2" xfId="1960"/>
    <cellStyle name="20% - Énfasis4 2 2 3 2 3" xfId="1961"/>
    <cellStyle name="20% - Énfasis4 2 2 3 2 4" xfId="1962"/>
    <cellStyle name="20% - Énfasis4 2 2 3 2 5" xfId="33438"/>
    <cellStyle name="20% - Énfasis4 2 2 3 3" xfId="1963"/>
    <cellStyle name="20% - Énfasis4 2 2 3 4" xfId="1964"/>
    <cellStyle name="20% - Énfasis4 2 2 3 5" xfId="1965"/>
    <cellStyle name="20% - Énfasis4 2 2 3 6" xfId="33439"/>
    <cellStyle name="20% - Énfasis4 2 2 3_37. RESULTADO NEGOCIOS YOY" xfId="1966"/>
    <cellStyle name="20% - Énfasis4 2 2 4" xfId="1967"/>
    <cellStyle name="20% - Énfasis4 2 2 4 2" xfId="1968"/>
    <cellStyle name="20% - Énfasis4 2 2 4 3" xfId="1969"/>
    <cellStyle name="20% - Énfasis4 2 2 4 4" xfId="1970"/>
    <cellStyle name="20% - Énfasis4 2 2 4 5" xfId="33440"/>
    <cellStyle name="20% - Énfasis4 2 2 5" xfId="1971"/>
    <cellStyle name="20% - Énfasis4 2 2 5 2" xfId="1972"/>
    <cellStyle name="20% - Énfasis4 2 2 5 3" xfId="1973"/>
    <cellStyle name="20% - Énfasis4 2 2 5 4" xfId="33441"/>
    <cellStyle name="20% - Énfasis4 2 2 6" xfId="1974"/>
    <cellStyle name="20% - Énfasis4 2 2_37. RESULTADO NEGOCIOS YOY" xfId="1975"/>
    <cellStyle name="20% - Énfasis4 2 3" xfId="1976"/>
    <cellStyle name="20% - Énfasis4 2 3 2" xfId="1977"/>
    <cellStyle name="20% - Énfasis4 2 3 2 2" xfId="1978"/>
    <cellStyle name="20% - Énfasis4 2 3 2 2 2" xfId="1979"/>
    <cellStyle name="20% - Énfasis4 2 3 2 2 3" xfId="1980"/>
    <cellStyle name="20% - Énfasis4 2 3 2 2 4" xfId="1981"/>
    <cellStyle name="20% - Énfasis4 2 3 2 2 5" xfId="33442"/>
    <cellStyle name="20% - Énfasis4 2 3 2 3" xfId="1982"/>
    <cellStyle name="20% - Énfasis4 2 3 2 4" xfId="1983"/>
    <cellStyle name="20% - Énfasis4 2 3 2 5" xfId="1984"/>
    <cellStyle name="20% - Énfasis4 2 3 2 6" xfId="33443"/>
    <cellStyle name="20% - Énfasis4 2 3 2_37. RESULTADO NEGOCIOS YOY" xfId="1985"/>
    <cellStyle name="20% - Énfasis4 2 3 3" xfId="1986"/>
    <cellStyle name="20% - Énfasis4 2 3 3 2" xfId="1987"/>
    <cellStyle name="20% - Énfasis4 2 3 3 3" xfId="1988"/>
    <cellStyle name="20% - Énfasis4 2 3 3 4" xfId="1989"/>
    <cellStyle name="20% - Énfasis4 2 3 3 5" xfId="33444"/>
    <cellStyle name="20% - Énfasis4 2 3 4" xfId="1990"/>
    <cellStyle name="20% - Énfasis4 2 3 4 2" xfId="1991"/>
    <cellStyle name="20% - Énfasis4 2 3 5" xfId="1992"/>
    <cellStyle name="20% - Énfasis4 2 3 6" xfId="33445"/>
    <cellStyle name="20% - Énfasis4 2 3_37. RESULTADO NEGOCIOS YOY" xfId="1993"/>
    <cellStyle name="20% - Énfasis4 2 4" xfId="1994"/>
    <cellStyle name="20% - Énfasis4 2 4 2" xfId="1995"/>
    <cellStyle name="20% - Énfasis4 2 4 2 2" xfId="1996"/>
    <cellStyle name="20% - Énfasis4 2 4 2 3" xfId="1997"/>
    <cellStyle name="20% - Énfasis4 2 4 2 4" xfId="1998"/>
    <cellStyle name="20% - Énfasis4 2 4 2 5" xfId="33446"/>
    <cellStyle name="20% - Énfasis4 2 4 3" xfId="1999"/>
    <cellStyle name="20% - Énfasis4 2 4 4" xfId="2000"/>
    <cellStyle name="20% - Énfasis4 2 4 5" xfId="2001"/>
    <cellStyle name="20% - Énfasis4 2 4 6" xfId="33447"/>
    <cellStyle name="20% - Énfasis4 2 4_37. RESULTADO NEGOCIOS YOY" xfId="2002"/>
    <cellStyle name="20% - Énfasis4 2 5" xfId="2003"/>
    <cellStyle name="20% - Énfasis4 2 5 2" xfId="2004"/>
    <cellStyle name="20% - Énfasis4 2 5 2 2" xfId="2005"/>
    <cellStyle name="20% - Énfasis4 2 5 2 3" xfId="2006"/>
    <cellStyle name="20% - Énfasis4 2 5 2 4" xfId="33448"/>
    <cellStyle name="20% - Énfasis4 2 5 3" xfId="2007"/>
    <cellStyle name="20% - Énfasis4 2 5 4" xfId="2008"/>
    <cellStyle name="20% - Énfasis4 2 5 5" xfId="2009"/>
    <cellStyle name="20% - Énfasis4 2 5 6" xfId="33449"/>
    <cellStyle name="20% - Énfasis4 2 6" xfId="2010"/>
    <cellStyle name="20% - Énfasis4 2 6 2" xfId="2011"/>
    <cellStyle name="20% - Énfasis4 2 7" xfId="2012"/>
    <cellStyle name="20% - Énfasis4 2 7 2" xfId="2013"/>
    <cellStyle name="20% - Énfasis4 2 7 3" xfId="33450"/>
    <cellStyle name="20% - Énfasis4 2 8" xfId="2014"/>
    <cellStyle name="20% - Énfasis4 2 8 2" xfId="33451"/>
    <cellStyle name="20% - Énfasis4 2 9" xfId="2015"/>
    <cellStyle name="20% - Énfasis4 3" xfId="2016"/>
    <cellStyle name="20% - Énfasis4 3 2" xfId="2017"/>
    <cellStyle name="20% - Énfasis4 3 2 2" xfId="2018"/>
    <cellStyle name="20% - Énfasis4 3 2 2 2" xfId="2019"/>
    <cellStyle name="20% - Énfasis4 3 2 2 2 2" xfId="2020"/>
    <cellStyle name="20% - Énfasis4 3 2 2 2 2 2" xfId="2021"/>
    <cellStyle name="20% - Énfasis4 3 2 2 2 2 3" xfId="2022"/>
    <cellStyle name="20% - Énfasis4 3 2 2 2 2 4" xfId="2023"/>
    <cellStyle name="20% - Énfasis4 3 2 2 2 2 5" xfId="33452"/>
    <cellStyle name="20% - Énfasis4 3 2 2 2 3" xfId="2024"/>
    <cellStyle name="20% - Énfasis4 3 2 2 2 4" xfId="2025"/>
    <cellStyle name="20% - Énfasis4 3 2 2 2 5" xfId="2026"/>
    <cellStyle name="20% - Énfasis4 3 2 2 2 6" xfId="33453"/>
    <cellStyle name="20% - Énfasis4 3 2 2 2_37. RESULTADO NEGOCIOS YOY" xfId="2027"/>
    <cellStyle name="20% - Énfasis4 3 2 2 3" xfId="2028"/>
    <cellStyle name="20% - Énfasis4 3 2 2 3 2" xfId="2029"/>
    <cellStyle name="20% - Énfasis4 3 2 2 3 3" xfId="2030"/>
    <cellStyle name="20% - Énfasis4 3 2 2 3 4" xfId="2031"/>
    <cellStyle name="20% - Énfasis4 3 2 2 3 5" xfId="33454"/>
    <cellStyle name="20% - Énfasis4 3 2 2 4" xfId="2032"/>
    <cellStyle name="20% - Énfasis4 3 2 2 5" xfId="2033"/>
    <cellStyle name="20% - Énfasis4 3 2 2 6" xfId="2034"/>
    <cellStyle name="20% - Énfasis4 3 2 2 7" xfId="33455"/>
    <cellStyle name="20% - Énfasis4 3 2 2_37. RESULTADO NEGOCIOS YOY" xfId="2035"/>
    <cellStyle name="20% - Énfasis4 3 2 3" xfId="2036"/>
    <cellStyle name="20% - Énfasis4 3 2 3 2" xfId="2037"/>
    <cellStyle name="20% - Énfasis4 3 2 3 2 2" xfId="2038"/>
    <cellStyle name="20% - Énfasis4 3 2 3 2 3" xfId="2039"/>
    <cellStyle name="20% - Énfasis4 3 2 3 2 4" xfId="2040"/>
    <cellStyle name="20% - Énfasis4 3 2 3 2 5" xfId="33456"/>
    <cellStyle name="20% - Énfasis4 3 2 3 3" xfId="2041"/>
    <cellStyle name="20% - Énfasis4 3 2 3 4" xfId="2042"/>
    <cellStyle name="20% - Énfasis4 3 2 3 5" xfId="2043"/>
    <cellStyle name="20% - Énfasis4 3 2 3 6" xfId="33457"/>
    <cellStyle name="20% - Énfasis4 3 2 3_37. RESULTADO NEGOCIOS YOY" xfId="2044"/>
    <cellStyle name="20% - Énfasis4 3 2 4" xfId="2045"/>
    <cellStyle name="20% - Énfasis4 3 2 4 2" xfId="2046"/>
    <cellStyle name="20% - Énfasis4 3 2 4 3" xfId="2047"/>
    <cellStyle name="20% - Énfasis4 3 2 4 4" xfId="2048"/>
    <cellStyle name="20% - Énfasis4 3 2 4 5" xfId="33458"/>
    <cellStyle name="20% - Énfasis4 3 2 5" xfId="2049"/>
    <cellStyle name="20% - Énfasis4 3 2 6" xfId="2050"/>
    <cellStyle name="20% - Énfasis4 3 2 7" xfId="2051"/>
    <cellStyle name="20% - Énfasis4 3 2 8" xfId="33459"/>
    <cellStyle name="20% - Énfasis4 3 2_37. RESULTADO NEGOCIOS YOY" xfId="2052"/>
    <cellStyle name="20% - Énfasis4 3 3" xfId="2053"/>
    <cellStyle name="20% - Énfasis4 3 3 2" xfId="2054"/>
    <cellStyle name="20% - Énfasis4 3 3 2 2" xfId="2055"/>
    <cellStyle name="20% - Énfasis4 3 3 2 2 2" xfId="2056"/>
    <cellStyle name="20% - Énfasis4 3 3 2 2 3" xfId="2057"/>
    <cellStyle name="20% - Énfasis4 3 3 2 2 4" xfId="2058"/>
    <cellStyle name="20% - Énfasis4 3 3 2 2 5" xfId="33460"/>
    <cellStyle name="20% - Énfasis4 3 3 2 3" xfId="2059"/>
    <cellStyle name="20% - Énfasis4 3 3 2 4" xfId="2060"/>
    <cellStyle name="20% - Énfasis4 3 3 2 5" xfId="2061"/>
    <cellStyle name="20% - Énfasis4 3 3 2 6" xfId="33461"/>
    <cellStyle name="20% - Énfasis4 3 3 2_37. RESULTADO NEGOCIOS YOY" xfId="2062"/>
    <cellStyle name="20% - Énfasis4 3 3 3" xfId="2063"/>
    <cellStyle name="20% - Énfasis4 3 3 3 2" xfId="2064"/>
    <cellStyle name="20% - Énfasis4 3 3 3 3" xfId="2065"/>
    <cellStyle name="20% - Énfasis4 3 3 3 4" xfId="2066"/>
    <cellStyle name="20% - Énfasis4 3 3 3 5" xfId="33462"/>
    <cellStyle name="20% - Énfasis4 3 3 4" xfId="2067"/>
    <cellStyle name="20% - Énfasis4 3 3 5" xfId="2068"/>
    <cellStyle name="20% - Énfasis4 3 3 6" xfId="2069"/>
    <cellStyle name="20% - Énfasis4 3 3 7" xfId="33463"/>
    <cellStyle name="20% - Énfasis4 3 3_37. RESULTADO NEGOCIOS YOY" xfId="2070"/>
    <cellStyle name="20% - Énfasis4 3 4" xfId="2071"/>
    <cellStyle name="20% - Énfasis4 3 4 2" xfId="2072"/>
    <cellStyle name="20% - Énfasis4 3 4 2 2" xfId="2073"/>
    <cellStyle name="20% - Énfasis4 3 4 2 3" xfId="2074"/>
    <cellStyle name="20% - Énfasis4 3 4 2 4" xfId="2075"/>
    <cellStyle name="20% - Énfasis4 3 4 2 5" xfId="33464"/>
    <cellStyle name="20% - Énfasis4 3 4 3" xfId="2076"/>
    <cellStyle name="20% - Énfasis4 3 4 4" xfId="2077"/>
    <cellStyle name="20% - Énfasis4 3 4 5" xfId="2078"/>
    <cellStyle name="20% - Énfasis4 3 4 6" xfId="33465"/>
    <cellStyle name="20% - Énfasis4 3 4_37. RESULTADO NEGOCIOS YOY" xfId="2079"/>
    <cellStyle name="20% - Énfasis4 3 5" xfId="2080"/>
    <cellStyle name="20% - Énfasis4 3 5 2" xfId="2081"/>
    <cellStyle name="20% - Énfasis4 3 5 2 2" xfId="2082"/>
    <cellStyle name="20% - Énfasis4 3 5 2 3" xfId="2083"/>
    <cellStyle name="20% - Énfasis4 3 5 2 4" xfId="33466"/>
    <cellStyle name="20% - Énfasis4 3 5 3" xfId="2084"/>
    <cellStyle name="20% - Énfasis4 3 5 4" xfId="2085"/>
    <cellStyle name="20% - Énfasis4 3 5 5" xfId="2086"/>
    <cellStyle name="20% - Énfasis4 3 5 6" xfId="33467"/>
    <cellStyle name="20% - Énfasis4 3 6" xfId="2087"/>
    <cellStyle name="20% - Énfasis4 3 7" xfId="2088"/>
    <cellStyle name="20% - Énfasis4 3 8" xfId="33468"/>
    <cellStyle name="20% - Énfasis4 3_37. RESULTADO NEGOCIOS YOY" xfId="2089"/>
    <cellStyle name="20% - Énfasis4 4" xfId="2090"/>
    <cellStyle name="20% - Énfasis4 4 2" xfId="2091"/>
    <cellStyle name="20% - Énfasis4 4 2 2" xfId="2092"/>
    <cellStyle name="20% - Énfasis4 4 2 2 2" xfId="2093"/>
    <cellStyle name="20% - Énfasis4 4 2 2 2 2" xfId="2094"/>
    <cellStyle name="20% - Énfasis4 4 2 2 2 3" xfId="2095"/>
    <cellStyle name="20% - Énfasis4 4 2 2 2 4" xfId="33469"/>
    <cellStyle name="20% - Énfasis4 4 2 2 3" xfId="2096"/>
    <cellStyle name="20% - Énfasis4 4 2 2 4" xfId="2097"/>
    <cellStyle name="20% - Énfasis4 4 2 2 5" xfId="2098"/>
    <cellStyle name="20% - Énfasis4 4 2 2 6" xfId="33470"/>
    <cellStyle name="20% - Énfasis4 4 2 3" xfId="2099"/>
    <cellStyle name="20% - Énfasis4 4 2 3 2" xfId="2100"/>
    <cellStyle name="20% - Énfasis4 4 2 3 3" xfId="2101"/>
    <cellStyle name="20% - Énfasis4 4 2 3 4" xfId="33471"/>
    <cellStyle name="20% - Énfasis4 4 2 4" xfId="2102"/>
    <cellStyle name="20% - Énfasis4 4 2 5" xfId="2103"/>
    <cellStyle name="20% - Énfasis4 4 2 6" xfId="2104"/>
    <cellStyle name="20% - Énfasis4 4 2 7" xfId="33472"/>
    <cellStyle name="20% - Énfasis4 4 2_37. RESULTADO NEGOCIOS YOY" xfId="2105"/>
    <cellStyle name="20% - Énfasis4 4 3" xfId="2106"/>
    <cellStyle name="20% - Énfasis4 4 3 2" xfId="2107"/>
    <cellStyle name="20% - Énfasis4 4 3 2 2" xfId="2108"/>
    <cellStyle name="20% - Énfasis4 4 3 2 3" xfId="2109"/>
    <cellStyle name="20% - Énfasis4 4 3 2 4" xfId="33473"/>
    <cellStyle name="20% - Énfasis4 4 3 3" xfId="2110"/>
    <cellStyle name="20% - Énfasis4 4 3 4" xfId="2111"/>
    <cellStyle name="20% - Énfasis4 4 3 5" xfId="2112"/>
    <cellStyle name="20% - Énfasis4 4 3 6" xfId="33474"/>
    <cellStyle name="20% - Énfasis4 4 4" xfId="2113"/>
    <cellStyle name="20% - Énfasis4 4 4 2" xfId="2114"/>
    <cellStyle name="20% - Énfasis4 4 4 3" xfId="2115"/>
    <cellStyle name="20% - Énfasis4 4 4 4" xfId="33475"/>
    <cellStyle name="20% - Énfasis4 4 5" xfId="2116"/>
    <cellStyle name="20% - Énfasis4 4 6" xfId="2117"/>
    <cellStyle name="20% - Énfasis4 4 7" xfId="2118"/>
    <cellStyle name="20% - Énfasis4 4 8" xfId="33476"/>
    <cellStyle name="20% - Énfasis4 4_37. RESULTADO NEGOCIOS YOY" xfId="2119"/>
    <cellStyle name="20% - Énfasis4 5" xfId="2120"/>
    <cellStyle name="20% - Énfasis4 5 2" xfId="2121"/>
    <cellStyle name="20% - Énfasis4 5 2 2" xfId="2122"/>
    <cellStyle name="20% - Énfasis4 5 2 2 2" xfId="2123"/>
    <cellStyle name="20% - Énfasis4 5 2 2 2 2" xfId="2124"/>
    <cellStyle name="20% - Énfasis4 5 2 2 2 3" xfId="2125"/>
    <cellStyle name="20% - Énfasis4 5 2 2 2 4" xfId="33477"/>
    <cellStyle name="20% - Énfasis4 5 2 2 3" xfId="2126"/>
    <cellStyle name="20% - Énfasis4 5 2 2 4" xfId="2127"/>
    <cellStyle name="20% - Énfasis4 5 2 2 5" xfId="2128"/>
    <cellStyle name="20% - Énfasis4 5 2 2 6" xfId="33478"/>
    <cellStyle name="20% - Énfasis4 5 2 3" xfId="2129"/>
    <cellStyle name="20% - Énfasis4 5 2 3 2" xfId="2130"/>
    <cellStyle name="20% - Énfasis4 5 2 3 3" xfId="2131"/>
    <cellStyle name="20% - Énfasis4 5 2 3 4" xfId="33479"/>
    <cellStyle name="20% - Énfasis4 5 2 4" xfId="2132"/>
    <cellStyle name="20% - Énfasis4 5 2 5" xfId="2133"/>
    <cellStyle name="20% - Énfasis4 5 2 6" xfId="2134"/>
    <cellStyle name="20% - Énfasis4 5 2 7" xfId="33480"/>
    <cellStyle name="20% - Énfasis4 5 2_37. RESULTADO NEGOCIOS YOY" xfId="2135"/>
    <cellStyle name="20% - Énfasis4 5 3" xfId="2136"/>
    <cellStyle name="20% - Énfasis4 5 3 2" xfId="2137"/>
    <cellStyle name="20% - Énfasis4 5 3 2 2" xfId="2138"/>
    <cellStyle name="20% - Énfasis4 5 3 2 3" xfId="2139"/>
    <cellStyle name="20% - Énfasis4 5 3 2 4" xfId="33481"/>
    <cellStyle name="20% - Énfasis4 5 3 3" xfId="2140"/>
    <cellStyle name="20% - Énfasis4 5 3 4" xfId="2141"/>
    <cellStyle name="20% - Énfasis4 5 3 5" xfId="2142"/>
    <cellStyle name="20% - Énfasis4 5 3 6" xfId="33482"/>
    <cellStyle name="20% - Énfasis4 5 4" xfId="2143"/>
    <cellStyle name="20% - Énfasis4 5 4 2" xfId="2144"/>
    <cellStyle name="20% - Énfasis4 5 4 3" xfId="2145"/>
    <cellStyle name="20% - Énfasis4 5 4 4" xfId="33483"/>
    <cellStyle name="20% - Énfasis4 5 5" xfId="2146"/>
    <cellStyle name="20% - Énfasis4 5 6" xfId="2147"/>
    <cellStyle name="20% - Énfasis4 5 7" xfId="2148"/>
    <cellStyle name="20% - Énfasis4 5 8" xfId="33484"/>
    <cellStyle name="20% - Énfasis4 5_37. RESULTADO NEGOCIOS YOY" xfId="2149"/>
    <cellStyle name="20% - Énfasis4 6" xfId="2150"/>
    <cellStyle name="20% - Énfasis4 6 2" xfId="2151"/>
    <cellStyle name="20% - Énfasis4 6 2 2" xfId="2152"/>
    <cellStyle name="20% - Énfasis4 6 2 2 2" xfId="2153"/>
    <cellStyle name="20% - Énfasis4 6 2 2 3" xfId="2154"/>
    <cellStyle name="20% - Énfasis4 6 2 2 4" xfId="2155"/>
    <cellStyle name="20% - Énfasis4 6 2 2 5" xfId="33485"/>
    <cellStyle name="20% - Énfasis4 6 2 3" xfId="2156"/>
    <cellStyle name="20% - Énfasis4 6 2 4" xfId="2157"/>
    <cellStyle name="20% - Énfasis4 6 2 5" xfId="2158"/>
    <cellStyle name="20% - Énfasis4 6 2 6" xfId="33486"/>
    <cellStyle name="20% - Énfasis4 6 2_37. RESULTADO NEGOCIOS YOY" xfId="2159"/>
    <cellStyle name="20% - Énfasis4 6 3" xfId="2160"/>
    <cellStyle name="20% - Énfasis4 6 3 2" xfId="2161"/>
    <cellStyle name="20% - Énfasis4 6 3 3" xfId="2162"/>
    <cellStyle name="20% - Énfasis4 6 3 4" xfId="2163"/>
    <cellStyle name="20% - Énfasis4 6 3 5" xfId="33487"/>
    <cellStyle name="20% - Énfasis4 6 4" xfId="2164"/>
    <cellStyle name="20% - Énfasis4 6 5" xfId="2165"/>
    <cellStyle name="20% - Énfasis4 6 6" xfId="2166"/>
    <cellStyle name="20% - Énfasis4 6 7" xfId="33488"/>
    <cellStyle name="20% - Énfasis4 6_37. RESULTADO NEGOCIOS YOY" xfId="2167"/>
    <cellStyle name="20% - Énfasis4 7" xfId="2168"/>
    <cellStyle name="20% - Énfasis4 7 2" xfId="2169"/>
    <cellStyle name="20% - Énfasis4 7 2 2" xfId="2170"/>
    <cellStyle name="20% - Énfasis4 7 2 2 2" xfId="2171"/>
    <cellStyle name="20% - Énfasis4 7 2 3" xfId="2172"/>
    <cellStyle name="20% - Énfasis4 7 2 4" xfId="2173"/>
    <cellStyle name="20% - Énfasis4 7 2 5" xfId="33489"/>
    <cellStyle name="20% - Énfasis4 7 2_37. RESULTADO NEGOCIOS YOY" xfId="2174"/>
    <cellStyle name="20% - Énfasis4 7 3" xfId="2175"/>
    <cellStyle name="20% - Énfasis4 7 3 2" xfId="2176"/>
    <cellStyle name="20% - Énfasis4 7 4" xfId="2177"/>
    <cellStyle name="20% - Énfasis4 7 5" xfId="2178"/>
    <cellStyle name="20% - Énfasis4 7 6" xfId="33490"/>
    <cellStyle name="20% - Énfasis4 7_37. RESULTADO NEGOCIOS YOY" xfId="2179"/>
    <cellStyle name="20% - Énfasis4 8" xfId="2180"/>
    <cellStyle name="20% - Énfasis4 8 2" xfId="2181"/>
    <cellStyle name="20% - Énfasis4 8 2 2" xfId="2182"/>
    <cellStyle name="20% - Énfasis4 8 2 3" xfId="2183"/>
    <cellStyle name="20% - Énfasis4 8 2_37. RESULTADO NEGOCIOS YOY" xfId="2184"/>
    <cellStyle name="20% - Énfasis4 8 3" xfId="2185"/>
    <cellStyle name="20% - Énfasis4 8 4" xfId="2186"/>
    <cellStyle name="20% - Énfasis4 8 5" xfId="33491"/>
    <cellStyle name="20% - Énfasis4 8_37. RESULTADO NEGOCIOS YOY" xfId="2187"/>
    <cellStyle name="20% - Énfasis4 9" xfId="2188"/>
    <cellStyle name="20% - Énfasis4 9 2" xfId="2189"/>
    <cellStyle name="20% - Énfasis4 9 2 2" xfId="2190"/>
    <cellStyle name="20% - Énfasis4 9 2_37. RESULTADO NEGOCIOS YOY" xfId="2191"/>
    <cellStyle name="20% - Énfasis4 9 3" xfId="2192"/>
    <cellStyle name="20% - Énfasis4 9 4" xfId="2193"/>
    <cellStyle name="20% - Énfasis4 9 5" xfId="33492"/>
    <cellStyle name="20% - Énfasis4 9_37. RESULTADO NEGOCIOS YOY" xfId="2194"/>
    <cellStyle name="20% - Énfasis5 10" xfId="2195"/>
    <cellStyle name="20% - Énfasis5 10 2" xfId="2196"/>
    <cellStyle name="20% - Énfasis5 10 3" xfId="2197"/>
    <cellStyle name="20% - Énfasis5 10 4" xfId="33493"/>
    <cellStyle name="20% - Énfasis5 10_37. RESULTADO NEGOCIOS YOY" xfId="2198"/>
    <cellStyle name="20% - Énfasis5 11" xfId="2199"/>
    <cellStyle name="20% - Énfasis5 11 2" xfId="2200"/>
    <cellStyle name="20% - Énfasis5 11 3" xfId="2201"/>
    <cellStyle name="20% - Énfasis5 11 4" xfId="33494"/>
    <cellStyle name="20% - Énfasis5 11_37. RESULTADO NEGOCIOS YOY" xfId="2202"/>
    <cellStyle name="20% - Énfasis5 12" xfId="2203"/>
    <cellStyle name="20% - Énfasis5 12 2" xfId="2204"/>
    <cellStyle name="20% - Énfasis5 13" xfId="2205"/>
    <cellStyle name="20% - Énfasis5 14" xfId="2206"/>
    <cellStyle name="20% - Énfasis5 15" xfId="2207"/>
    <cellStyle name="20% - Énfasis5 16" xfId="2208"/>
    <cellStyle name="20% - Énfasis5 17" xfId="2209"/>
    <cellStyle name="20% - Énfasis5 2" xfId="2210"/>
    <cellStyle name="20% - Énfasis5 2 2" xfId="2211"/>
    <cellStyle name="20% - Énfasis5 2 2 2" xfId="2212"/>
    <cellStyle name="20% - Énfasis5 2 2 2 2" xfId="2213"/>
    <cellStyle name="20% - Énfasis5 2 2 2 2 2" xfId="2214"/>
    <cellStyle name="20% - Énfasis5 2 2 2 2 2 2" xfId="2215"/>
    <cellStyle name="20% - Énfasis5 2 2 2 2 2 3" xfId="2216"/>
    <cellStyle name="20% - Énfasis5 2 2 2 2 2 4" xfId="33495"/>
    <cellStyle name="20% - Énfasis5 2 2 2 2 3" xfId="2217"/>
    <cellStyle name="20% - Énfasis5 2 2 2 2 4" xfId="2218"/>
    <cellStyle name="20% - Énfasis5 2 2 2 2 5" xfId="33496"/>
    <cellStyle name="20% - Énfasis5 2 2 2 2_37. RESULTADO NEGOCIOS YOY" xfId="2219"/>
    <cellStyle name="20% - Énfasis5 2 2 2 3" xfId="2220"/>
    <cellStyle name="20% - Énfasis5 2 2 2 3 2" xfId="2221"/>
    <cellStyle name="20% - Énfasis5 2 2 2 3 3" xfId="2222"/>
    <cellStyle name="20% - Énfasis5 2 2 2 3 4" xfId="33497"/>
    <cellStyle name="20% - Énfasis5 2 2 2 4" xfId="2223"/>
    <cellStyle name="20% - Énfasis5 2 2 2 5" xfId="2224"/>
    <cellStyle name="20% - Énfasis5 2 2 2 6" xfId="33498"/>
    <cellStyle name="20% - Énfasis5 2 2 2_37. RESULTADO NEGOCIOS YOY" xfId="2225"/>
    <cellStyle name="20% - Énfasis5 2 2 3" xfId="2226"/>
    <cellStyle name="20% - Énfasis5 2 2 3 2" xfId="2227"/>
    <cellStyle name="20% - Énfasis5 2 2 3 2 2" xfId="2228"/>
    <cellStyle name="20% - Énfasis5 2 2 3 2 3" xfId="2229"/>
    <cellStyle name="20% - Énfasis5 2 2 3 2 4" xfId="33499"/>
    <cellStyle name="20% - Énfasis5 2 2 3 3" xfId="2230"/>
    <cellStyle name="20% - Énfasis5 2 2 3 4" xfId="2231"/>
    <cellStyle name="20% - Énfasis5 2 2 3 5" xfId="33500"/>
    <cellStyle name="20% - Énfasis5 2 2 3_37. RESULTADO NEGOCIOS YOY" xfId="2232"/>
    <cellStyle name="20% - Énfasis5 2 2 4" xfId="2233"/>
    <cellStyle name="20% - Énfasis5 2 2 4 2" xfId="2234"/>
    <cellStyle name="20% - Énfasis5 2 2 4 3" xfId="2235"/>
    <cellStyle name="20% - Énfasis5 2 2 4 4" xfId="33501"/>
    <cellStyle name="20% - Énfasis5 2 2 5" xfId="2236"/>
    <cellStyle name="20% - Énfasis5 2 2 5 2" xfId="2237"/>
    <cellStyle name="20% - Énfasis5 2 2 5 3" xfId="33502"/>
    <cellStyle name="20% - Énfasis5 2 2 6" xfId="2238"/>
    <cellStyle name="20% - Énfasis5 2 2_37. RESULTADO NEGOCIOS YOY" xfId="2239"/>
    <cellStyle name="20% - Énfasis5 2 3" xfId="2240"/>
    <cellStyle name="20% - Énfasis5 2 3 2" xfId="2241"/>
    <cellStyle name="20% - Énfasis5 2 3 2 2" xfId="2242"/>
    <cellStyle name="20% - Énfasis5 2 3 2 2 2" xfId="2243"/>
    <cellStyle name="20% - Énfasis5 2 3 2 2 3" xfId="2244"/>
    <cellStyle name="20% - Énfasis5 2 3 2 2 4" xfId="33503"/>
    <cellStyle name="20% - Énfasis5 2 3 2 3" xfId="2245"/>
    <cellStyle name="20% - Énfasis5 2 3 2 4" xfId="2246"/>
    <cellStyle name="20% - Énfasis5 2 3 2 5" xfId="33504"/>
    <cellStyle name="20% - Énfasis5 2 3 2_37. RESULTADO NEGOCIOS YOY" xfId="2247"/>
    <cellStyle name="20% - Énfasis5 2 3 3" xfId="2248"/>
    <cellStyle name="20% - Énfasis5 2 3 3 2" xfId="2249"/>
    <cellStyle name="20% - Énfasis5 2 3 3 3" xfId="2250"/>
    <cellStyle name="20% - Énfasis5 2 3 3 4" xfId="33505"/>
    <cellStyle name="20% - Énfasis5 2 3 4" xfId="2251"/>
    <cellStyle name="20% - Énfasis5 2 3 5" xfId="2252"/>
    <cellStyle name="20% - Énfasis5 2 3 6" xfId="33506"/>
    <cellStyle name="20% - Énfasis5 2 3_37. RESULTADO NEGOCIOS YOY" xfId="2253"/>
    <cellStyle name="20% - Énfasis5 2 4" xfId="2254"/>
    <cellStyle name="20% - Énfasis5 2 4 2" xfId="2255"/>
    <cellStyle name="20% - Énfasis5 2 4 2 2" xfId="2256"/>
    <cellStyle name="20% - Énfasis5 2 4 2 3" xfId="2257"/>
    <cellStyle name="20% - Énfasis5 2 4 2 4" xfId="33507"/>
    <cellStyle name="20% - Énfasis5 2 4 3" xfId="2258"/>
    <cellStyle name="20% - Énfasis5 2 4 4" xfId="2259"/>
    <cellStyle name="20% - Énfasis5 2 4 5" xfId="33508"/>
    <cellStyle name="20% - Énfasis5 2 4_37. RESULTADO NEGOCIOS YOY" xfId="2260"/>
    <cellStyle name="20% - Énfasis5 2 5" xfId="2261"/>
    <cellStyle name="20% - Énfasis5 2 5 2" xfId="2262"/>
    <cellStyle name="20% - Énfasis5 2 5 2 2" xfId="2263"/>
    <cellStyle name="20% - Énfasis5 2 5 2 3" xfId="2264"/>
    <cellStyle name="20% - Énfasis5 2 5 2 4" xfId="33509"/>
    <cellStyle name="20% - Énfasis5 2 5 3" xfId="2265"/>
    <cellStyle name="20% - Énfasis5 2 5 4" xfId="2266"/>
    <cellStyle name="20% - Énfasis5 2 5 5" xfId="2267"/>
    <cellStyle name="20% - Énfasis5 2 5 6" xfId="33510"/>
    <cellStyle name="20% - Énfasis5 2 6" xfId="2268"/>
    <cellStyle name="20% - Énfasis5 2 6 2" xfId="2269"/>
    <cellStyle name="20% - Énfasis5 2 7" xfId="2270"/>
    <cellStyle name="20% - Énfasis5 2 7 2" xfId="2271"/>
    <cellStyle name="20% - Énfasis5 2 7 3" xfId="33511"/>
    <cellStyle name="20% - Énfasis5 2 8" xfId="2272"/>
    <cellStyle name="20% - Énfasis5 2 8 2" xfId="33512"/>
    <cellStyle name="20% - Énfasis5 2 9" xfId="2273"/>
    <cellStyle name="20% - Énfasis5 3" xfId="2274"/>
    <cellStyle name="20% - Énfasis5 3 2" xfId="2275"/>
    <cellStyle name="20% - Énfasis5 3 2 2" xfId="2276"/>
    <cellStyle name="20% - Énfasis5 3 2 2 2" xfId="2277"/>
    <cellStyle name="20% - Énfasis5 3 2 2 2 2" xfId="2278"/>
    <cellStyle name="20% - Énfasis5 3 2 2 2 2 2" xfId="2279"/>
    <cellStyle name="20% - Énfasis5 3 2 2 2 2 3" xfId="2280"/>
    <cellStyle name="20% - Énfasis5 3 2 2 2 2 4" xfId="33513"/>
    <cellStyle name="20% - Énfasis5 3 2 2 2 3" xfId="2281"/>
    <cellStyle name="20% - Énfasis5 3 2 2 2 4" xfId="2282"/>
    <cellStyle name="20% - Énfasis5 3 2 2 2 5" xfId="33514"/>
    <cellStyle name="20% - Énfasis5 3 2 2 2_37. RESULTADO NEGOCIOS YOY" xfId="2283"/>
    <cellStyle name="20% - Énfasis5 3 2 2 3" xfId="2284"/>
    <cellStyle name="20% - Énfasis5 3 2 2 3 2" xfId="2285"/>
    <cellStyle name="20% - Énfasis5 3 2 2 3 3" xfId="2286"/>
    <cellStyle name="20% - Énfasis5 3 2 2 3 4" xfId="33515"/>
    <cellStyle name="20% - Énfasis5 3 2 2 4" xfId="2287"/>
    <cellStyle name="20% - Énfasis5 3 2 2 5" xfId="2288"/>
    <cellStyle name="20% - Énfasis5 3 2 2 6" xfId="33516"/>
    <cellStyle name="20% - Énfasis5 3 2 2_37. RESULTADO NEGOCIOS YOY" xfId="2289"/>
    <cellStyle name="20% - Énfasis5 3 2 3" xfId="2290"/>
    <cellStyle name="20% - Énfasis5 3 2 3 2" xfId="2291"/>
    <cellStyle name="20% - Énfasis5 3 2 3 2 2" xfId="2292"/>
    <cellStyle name="20% - Énfasis5 3 2 3 2 3" xfId="2293"/>
    <cellStyle name="20% - Énfasis5 3 2 3 2 4" xfId="33517"/>
    <cellStyle name="20% - Énfasis5 3 2 3 3" xfId="2294"/>
    <cellStyle name="20% - Énfasis5 3 2 3 4" xfId="2295"/>
    <cellStyle name="20% - Énfasis5 3 2 3 5" xfId="33518"/>
    <cellStyle name="20% - Énfasis5 3 2 3_37. RESULTADO NEGOCIOS YOY" xfId="2296"/>
    <cellStyle name="20% - Énfasis5 3 2 4" xfId="2297"/>
    <cellStyle name="20% - Énfasis5 3 2 4 2" xfId="2298"/>
    <cellStyle name="20% - Énfasis5 3 2 4 3" xfId="2299"/>
    <cellStyle name="20% - Énfasis5 3 2 4 4" xfId="33519"/>
    <cellStyle name="20% - Énfasis5 3 2 5" xfId="2300"/>
    <cellStyle name="20% - Énfasis5 3 2 6" xfId="2301"/>
    <cellStyle name="20% - Énfasis5 3 2 7" xfId="33520"/>
    <cellStyle name="20% - Énfasis5 3 2_37. RESULTADO NEGOCIOS YOY" xfId="2302"/>
    <cellStyle name="20% - Énfasis5 3 3" xfId="2303"/>
    <cellStyle name="20% - Énfasis5 3 3 2" xfId="2304"/>
    <cellStyle name="20% - Énfasis5 3 3 2 2" xfId="2305"/>
    <cellStyle name="20% - Énfasis5 3 3 2 2 2" xfId="2306"/>
    <cellStyle name="20% - Énfasis5 3 3 2 2 3" xfId="2307"/>
    <cellStyle name="20% - Énfasis5 3 3 2 2 4" xfId="33521"/>
    <cellStyle name="20% - Énfasis5 3 3 2 3" xfId="2308"/>
    <cellStyle name="20% - Énfasis5 3 3 2 4" xfId="2309"/>
    <cellStyle name="20% - Énfasis5 3 3 2 5" xfId="33522"/>
    <cellStyle name="20% - Énfasis5 3 3 2_37. RESULTADO NEGOCIOS YOY" xfId="2310"/>
    <cellStyle name="20% - Énfasis5 3 3 3" xfId="2311"/>
    <cellStyle name="20% - Énfasis5 3 3 3 2" xfId="2312"/>
    <cellStyle name="20% - Énfasis5 3 3 3 3" xfId="2313"/>
    <cellStyle name="20% - Énfasis5 3 3 3 4" xfId="33523"/>
    <cellStyle name="20% - Énfasis5 3 3 4" xfId="2314"/>
    <cellStyle name="20% - Énfasis5 3 3 5" xfId="2315"/>
    <cellStyle name="20% - Énfasis5 3 3 6" xfId="33524"/>
    <cellStyle name="20% - Énfasis5 3 3_37. RESULTADO NEGOCIOS YOY" xfId="2316"/>
    <cellStyle name="20% - Énfasis5 3 4" xfId="2317"/>
    <cellStyle name="20% - Énfasis5 3 4 2" xfId="2318"/>
    <cellStyle name="20% - Énfasis5 3 4 2 2" xfId="2319"/>
    <cellStyle name="20% - Énfasis5 3 4 2 3" xfId="2320"/>
    <cellStyle name="20% - Énfasis5 3 4 2 4" xfId="33525"/>
    <cellStyle name="20% - Énfasis5 3 4 3" xfId="2321"/>
    <cellStyle name="20% - Énfasis5 3 4 4" xfId="2322"/>
    <cellStyle name="20% - Énfasis5 3 4 5" xfId="33526"/>
    <cellStyle name="20% - Énfasis5 3 4_37. RESULTADO NEGOCIOS YOY" xfId="2323"/>
    <cellStyle name="20% - Énfasis5 3 5" xfId="2324"/>
    <cellStyle name="20% - Énfasis5 3 5 2" xfId="2325"/>
    <cellStyle name="20% - Énfasis5 3 5 2 2" xfId="2326"/>
    <cellStyle name="20% - Énfasis5 3 5 2 3" xfId="2327"/>
    <cellStyle name="20% - Énfasis5 3 5 2 4" xfId="33527"/>
    <cellStyle name="20% - Énfasis5 3 5 3" xfId="2328"/>
    <cellStyle name="20% - Énfasis5 3 5 4" xfId="2329"/>
    <cellStyle name="20% - Énfasis5 3 5 5" xfId="33528"/>
    <cellStyle name="20% - Énfasis5 3 6" xfId="2330"/>
    <cellStyle name="20% - Énfasis5 3 7" xfId="2331"/>
    <cellStyle name="20% - Énfasis5 3 8" xfId="33529"/>
    <cellStyle name="20% - Énfasis5 3_37. RESULTADO NEGOCIOS YOY" xfId="2332"/>
    <cellStyle name="20% - Énfasis5 4" xfId="2333"/>
    <cellStyle name="20% - Énfasis5 4 2" xfId="2334"/>
    <cellStyle name="20% - Énfasis5 4 2 2" xfId="2335"/>
    <cellStyle name="20% - Énfasis5 4 2 2 2" xfId="2336"/>
    <cellStyle name="20% - Énfasis5 4 2 2 2 2" xfId="2337"/>
    <cellStyle name="20% - Énfasis5 4 2 2 2 3" xfId="2338"/>
    <cellStyle name="20% - Énfasis5 4 2 2 2 4" xfId="33530"/>
    <cellStyle name="20% - Énfasis5 4 2 2 3" xfId="2339"/>
    <cellStyle name="20% - Énfasis5 4 2 2 4" xfId="2340"/>
    <cellStyle name="20% - Énfasis5 4 2 2 5" xfId="33531"/>
    <cellStyle name="20% - Énfasis5 4 2 3" xfId="2341"/>
    <cellStyle name="20% - Énfasis5 4 2 3 2" xfId="2342"/>
    <cellStyle name="20% - Énfasis5 4 2 3 3" xfId="2343"/>
    <cellStyle name="20% - Énfasis5 4 2 3 4" xfId="33532"/>
    <cellStyle name="20% - Énfasis5 4 2 4" xfId="2344"/>
    <cellStyle name="20% - Énfasis5 4 2 5" xfId="2345"/>
    <cellStyle name="20% - Énfasis5 4 2 6" xfId="33533"/>
    <cellStyle name="20% - Énfasis5 4 2_37. RESULTADO NEGOCIOS YOY" xfId="2346"/>
    <cellStyle name="20% - Énfasis5 4 3" xfId="2347"/>
    <cellStyle name="20% - Énfasis5 4 3 2" xfId="2348"/>
    <cellStyle name="20% - Énfasis5 4 3 2 2" xfId="2349"/>
    <cellStyle name="20% - Énfasis5 4 3 2 3" xfId="2350"/>
    <cellStyle name="20% - Énfasis5 4 3 2 4" xfId="33534"/>
    <cellStyle name="20% - Énfasis5 4 3 3" xfId="2351"/>
    <cellStyle name="20% - Énfasis5 4 3 4" xfId="2352"/>
    <cellStyle name="20% - Énfasis5 4 3 5" xfId="33535"/>
    <cellStyle name="20% - Énfasis5 4 4" xfId="2353"/>
    <cellStyle name="20% - Énfasis5 4 4 2" xfId="2354"/>
    <cellStyle name="20% - Énfasis5 4 4 3" xfId="2355"/>
    <cellStyle name="20% - Énfasis5 4 4 4" xfId="33536"/>
    <cellStyle name="20% - Énfasis5 4 5" xfId="2356"/>
    <cellStyle name="20% - Énfasis5 4 6" xfId="2357"/>
    <cellStyle name="20% - Énfasis5 4 7" xfId="33537"/>
    <cellStyle name="20% - Énfasis5 4_37. RESULTADO NEGOCIOS YOY" xfId="2358"/>
    <cellStyle name="20% - Énfasis5 5" xfId="2359"/>
    <cellStyle name="20% - Énfasis5 5 2" xfId="2360"/>
    <cellStyle name="20% - Énfasis5 5 2 2" xfId="2361"/>
    <cellStyle name="20% - Énfasis5 5 2 2 2" xfId="2362"/>
    <cellStyle name="20% - Énfasis5 5 2 2 2 2" xfId="2363"/>
    <cellStyle name="20% - Énfasis5 5 2 2 2 3" xfId="2364"/>
    <cellStyle name="20% - Énfasis5 5 2 2 2 4" xfId="33538"/>
    <cellStyle name="20% - Énfasis5 5 2 2 3" xfId="2365"/>
    <cellStyle name="20% - Énfasis5 5 2 2 4" xfId="2366"/>
    <cellStyle name="20% - Énfasis5 5 2 2 5" xfId="33539"/>
    <cellStyle name="20% - Énfasis5 5 2 3" xfId="2367"/>
    <cellStyle name="20% - Énfasis5 5 2 3 2" xfId="2368"/>
    <cellStyle name="20% - Énfasis5 5 2 3 3" xfId="2369"/>
    <cellStyle name="20% - Énfasis5 5 2 3 4" xfId="33540"/>
    <cellStyle name="20% - Énfasis5 5 2 4" xfId="2370"/>
    <cellStyle name="20% - Énfasis5 5 2 5" xfId="2371"/>
    <cellStyle name="20% - Énfasis5 5 2 6" xfId="33541"/>
    <cellStyle name="20% - Énfasis5 5 2_37. RESULTADO NEGOCIOS YOY" xfId="2372"/>
    <cellStyle name="20% - Énfasis5 5 3" xfId="2373"/>
    <cellStyle name="20% - Énfasis5 5 3 2" xfId="2374"/>
    <cellStyle name="20% - Énfasis5 5 3 2 2" xfId="2375"/>
    <cellStyle name="20% - Énfasis5 5 3 2 3" xfId="2376"/>
    <cellStyle name="20% - Énfasis5 5 3 2 4" xfId="33542"/>
    <cellStyle name="20% - Énfasis5 5 3 3" xfId="2377"/>
    <cellStyle name="20% - Énfasis5 5 3 4" xfId="2378"/>
    <cellStyle name="20% - Énfasis5 5 3 5" xfId="33543"/>
    <cellStyle name="20% - Énfasis5 5 4" xfId="2379"/>
    <cellStyle name="20% - Énfasis5 5 4 2" xfId="2380"/>
    <cellStyle name="20% - Énfasis5 5 4 3" xfId="2381"/>
    <cellStyle name="20% - Énfasis5 5 4 4" xfId="33544"/>
    <cellStyle name="20% - Énfasis5 5 5" xfId="2382"/>
    <cellStyle name="20% - Énfasis5 5 6" xfId="2383"/>
    <cellStyle name="20% - Énfasis5 5 7" xfId="33545"/>
    <cellStyle name="20% - Énfasis5 5_37. RESULTADO NEGOCIOS YOY" xfId="2384"/>
    <cellStyle name="20% - Énfasis5 6" xfId="2385"/>
    <cellStyle name="20% - Énfasis5 6 2" xfId="2386"/>
    <cellStyle name="20% - Énfasis5 6 2 2" xfId="2387"/>
    <cellStyle name="20% - Énfasis5 6 2 2 2" xfId="2388"/>
    <cellStyle name="20% - Énfasis5 6 2 2 3" xfId="2389"/>
    <cellStyle name="20% - Énfasis5 6 2 2 4" xfId="33546"/>
    <cellStyle name="20% - Énfasis5 6 2 3" xfId="2390"/>
    <cellStyle name="20% - Énfasis5 6 2 4" xfId="2391"/>
    <cellStyle name="20% - Énfasis5 6 2 5" xfId="33547"/>
    <cellStyle name="20% - Énfasis5 6 2_37. RESULTADO NEGOCIOS YOY" xfId="2392"/>
    <cellStyle name="20% - Énfasis5 6 3" xfId="2393"/>
    <cellStyle name="20% - Énfasis5 6 3 2" xfId="2394"/>
    <cellStyle name="20% - Énfasis5 6 3 3" xfId="2395"/>
    <cellStyle name="20% - Énfasis5 6 3 4" xfId="33548"/>
    <cellStyle name="20% - Énfasis5 6 4" xfId="2396"/>
    <cellStyle name="20% - Énfasis5 6 5" xfId="2397"/>
    <cellStyle name="20% - Énfasis5 6 6" xfId="33549"/>
    <cellStyle name="20% - Énfasis5 6_37. RESULTADO NEGOCIOS YOY" xfId="2398"/>
    <cellStyle name="20% - Énfasis5 7" xfId="2399"/>
    <cellStyle name="20% - Énfasis5 7 2" xfId="2400"/>
    <cellStyle name="20% - Énfasis5 7 2 2" xfId="2401"/>
    <cellStyle name="20% - Énfasis5 7 2 3" xfId="2402"/>
    <cellStyle name="20% - Énfasis5 7 2 4" xfId="33550"/>
    <cellStyle name="20% - Énfasis5 7 2_37. RESULTADO NEGOCIOS YOY" xfId="2403"/>
    <cellStyle name="20% - Énfasis5 7 3" xfId="2404"/>
    <cellStyle name="20% - Énfasis5 7 4" xfId="2405"/>
    <cellStyle name="20% - Énfasis5 7 5" xfId="33551"/>
    <cellStyle name="20% - Énfasis5 7_37. RESULTADO NEGOCIOS YOY" xfId="2406"/>
    <cellStyle name="20% - Énfasis5 8" xfId="2407"/>
    <cellStyle name="20% - Énfasis5 8 2" xfId="2408"/>
    <cellStyle name="20% - Énfasis5 8 2 2" xfId="2409"/>
    <cellStyle name="20% - Énfasis5 8 2_37. RESULTADO NEGOCIOS YOY" xfId="2410"/>
    <cellStyle name="20% - Énfasis5 8 3" xfId="2411"/>
    <cellStyle name="20% - Énfasis5 8 4" xfId="33552"/>
    <cellStyle name="20% - Énfasis5 8_37. RESULTADO NEGOCIOS YOY" xfId="2412"/>
    <cellStyle name="20% - Énfasis5 9" xfId="2413"/>
    <cellStyle name="20% - Énfasis5 9 2" xfId="2414"/>
    <cellStyle name="20% - Énfasis5 9 2 2" xfId="2415"/>
    <cellStyle name="20% - Énfasis5 9 2_37. RESULTADO NEGOCIOS YOY" xfId="2416"/>
    <cellStyle name="20% - Énfasis5 9 3" xfId="2417"/>
    <cellStyle name="20% - Énfasis5 9 4" xfId="2418"/>
    <cellStyle name="20% - Énfasis5 9 5" xfId="33553"/>
    <cellStyle name="20% - Énfasis5 9_37. RESULTADO NEGOCIOS YOY" xfId="2419"/>
    <cellStyle name="20% - Énfasis6 10" xfId="2420"/>
    <cellStyle name="20% - Énfasis6 10 2" xfId="2421"/>
    <cellStyle name="20% - Énfasis6 10 3" xfId="2422"/>
    <cellStyle name="20% - Énfasis6 10 4" xfId="33554"/>
    <cellStyle name="20% - Énfasis6 10_37. RESULTADO NEGOCIOS YOY" xfId="2423"/>
    <cellStyle name="20% - Énfasis6 11" xfId="2424"/>
    <cellStyle name="20% - Énfasis6 11 2" xfId="2425"/>
    <cellStyle name="20% - Énfasis6 11 3" xfId="2426"/>
    <cellStyle name="20% - Énfasis6 11 4" xfId="33555"/>
    <cellStyle name="20% - Énfasis6 11_37. RESULTADO NEGOCIOS YOY" xfId="2427"/>
    <cellStyle name="20% - Énfasis6 12" xfId="2428"/>
    <cellStyle name="20% - Énfasis6 12 2" xfId="2429"/>
    <cellStyle name="20% - Énfasis6 13" xfId="2430"/>
    <cellStyle name="20% - Énfasis6 14" xfId="2431"/>
    <cellStyle name="20% - Énfasis6 15" xfId="2432"/>
    <cellStyle name="20% - Énfasis6 16" xfId="2433"/>
    <cellStyle name="20% - Énfasis6 17" xfId="2434"/>
    <cellStyle name="20% - Énfasis6 2" xfId="2435"/>
    <cellStyle name="20% - Énfasis6 2 2" xfId="2436"/>
    <cellStyle name="20% - Énfasis6 2 2 2" xfId="2437"/>
    <cellStyle name="20% - Énfasis6 2 2 2 2" xfId="2438"/>
    <cellStyle name="20% - Énfasis6 2 2 2 2 2" xfId="2439"/>
    <cellStyle name="20% - Énfasis6 2 2 2 2 2 2" xfId="2440"/>
    <cellStyle name="20% - Énfasis6 2 2 2 2 2 3" xfId="2441"/>
    <cellStyle name="20% - Énfasis6 2 2 2 2 2 4" xfId="33556"/>
    <cellStyle name="20% - Énfasis6 2 2 2 2 3" xfId="2442"/>
    <cellStyle name="20% - Énfasis6 2 2 2 2 4" xfId="2443"/>
    <cellStyle name="20% - Énfasis6 2 2 2 2 5" xfId="33557"/>
    <cellStyle name="20% - Énfasis6 2 2 2 2_37. RESULTADO NEGOCIOS YOY" xfId="2444"/>
    <cellStyle name="20% - Énfasis6 2 2 2 3" xfId="2445"/>
    <cellStyle name="20% - Énfasis6 2 2 2 3 2" xfId="2446"/>
    <cellStyle name="20% - Énfasis6 2 2 2 3 3" xfId="2447"/>
    <cellStyle name="20% - Énfasis6 2 2 2 3 4" xfId="33558"/>
    <cellStyle name="20% - Énfasis6 2 2 2 4" xfId="2448"/>
    <cellStyle name="20% - Énfasis6 2 2 2 5" xfId="2449"/>
    <cellStyle name="20% - Énfasis6 2 2 2 6" xfId="33559"/>
    <cellStyle name="20% - Énfasis6 2 2 2_37. RESULTADO NEGOCIOS YOY" xfId="2450"/>
    <cellStyle name="20% - Énfasis6 2 2 3" xfId="2451"/>
    <cellStyle name="20% - Énfasis6 2 2 3 2" xfId="2452"/>
    <cellStyle name="20% - Énfasis6 2 2 3 2 2" xfId="2453"/>
    <cellStyle name="20% - Énfasis6 2 2 3 2 3" xfId="2454"/>
    <cellStyle name="20% - Énfasis6 2 2 3 2 4" xfId="33560"/>
    <cellStyle name="20% - Énfasis6 2 2 3 3" xfId="2455"/>
    <cellStyle name="20% - Énfasis6 2 2 3 4" xfId="2456"/>
    <cellStyle name="20% - Énfasis6 2 2 3 5" xfId="33561"/>
    <cellStyle name="20% - Énfasis6 2 2 3_37. RESULTADO NEGOCIOS YOY" xfId="2457"/>
    <cellStyle name="20% - Énfasis6 2 2 4" xfId="2458"/>
    <cellStyle name="20% - Énfasis6 2 2 4 2" xfId="2459"/>
    <cellStyle name="20% - Énfasis6 2 2 4 3" xfId="2460"/>
    <cellStyle name="20% - Énfasis6 2 2 4 4" xfId="33562"/>
    <cellStyle name="20% - Énfasis6 2 2 5" xfId="2461"/>
    <cellStyle name="20% - Énfasis6 2 2 5 2" xfId="2462"/>
    <cellStyle name="20% - Énfasis6 2 2 5 3" xfId="33563"/>
    <cellStyle name="20% - Énfasis6 2 2 6" xfId="2463"/>
    <cellStyle name="20% - Énfasis6 2 2_37. RESULTADO NEGOCIOS YOY" xfId="2464"/>
    <cellStyle name="20% - Énfasis6 2 3" xfId="2465"/>
    <cellStyle name="20% - Énfasis6 2 3 2" xfId="2466"/>
    <cellStyle name="20% - Énfasis6 2 3 2 2" xfId="2467"/>
    <cellStyle name="20% - Énfasis6 2 3 2 2 2" xfId="2468"/>
    <cellStyle name="20% - Énfasis6 2 3 2 2 3" xfId="2469"/>
    <cellStyle name="20% - Énfasis6 2 3 2 2 4" xfId="33564"/>
    <cellStyle name="20% - Énfasis6 2 3 2 3" xfId="2470"/>
    <cellStyle name="20% - Énfasis6 2 3 2 4" xfId="2471"/>
    <cellStyle name="20% - Énfasis6 2 3 2 5" xfId="33565"/>
    <cellStyle name="20% - Énfasis6 2 3 2_37. RESULTADO NEGOCIOS YOY" xfId="2472"/>
    <cellStyle name="20% - Énfasis6 2 3 3" xfId="2473"/>
    <cellStyle name="20% - Énfasis6 2 3 3 2" xfId="2474"/>
    <cellStyle name="20% - Énfasis6 2 3 3 3" xfId="2475"/>
    <cellStyle name="20% - Énfasis6 2 3 3 4" xfId="33566"/>
    <cellStyle name="20% - Énfasis6 2 3 4" xfId="2476"/>
    <cellStyle name="20% - Énfasis6 2 3 5" xfId="2477"/>
    <cellStyle name="20% - Énfasis6 2 3 6" xfId="33567"/>
    <cellStyle name="20% - Énfasis6 2 3_37. RESULTADO NEGOCIOS YOY" xfId="2478"/>
    <cellStyle name="20% - Énfasis6 2 4" xfId="2479"/>
    <cellStyle name="20% - Énfasis6 2 4 2" xfId="2480"/>
    <cellStyle name="20% - Énfasis6 2 4 2 2" xfId="2481"/>
    <cellStyle name="20% - Énfasis6 2 4 2 3" xfId="2482"/>
    <cellStyle name="20% - Énfasis6 2 4 2 4" xfId="33568"/>
    <cellStyle name="20% - Énfasis6 2 4 3" xfId="2483"/>
    <cellStyle name="20% - Énfasis6 2 4 4" xfId="2484"/>
    <cellStyle name="20% - Énfasis6 2 4 5" xfId="33569"/>
    <cellStyle name="20% - Énfasis6 2 4_37. RESULTADO NEGOCIOS YOY" xfId="2485"/>
    <cellStyle name="20% - Énfasis6 2 5" xfId="2486"/>
    <cellStyle name="20% - Énfasis6 2 5 2" xfId="2487"/>
    <cellStyle name="20% - Énfasis6 2 5 2 2" xfId="2488"/>
    <cellStyle name="20% - Énfasis6 2 5 2 3" xfId="2489"/>
    <cellStyle name="20% - Énfasis6 2 5 2 4" xfId="33570"/>
    <cellStyle name="20% - Énfasis6 2 5 3" xfId="2490"/>
    <cellStyle name="20% - Énfasis6 2 5 4" xfId="2491"/>
    <cellStyle name="20% - Énfasis6 2 5 5" xfId="2492"/>
    <cellStyle name="20% - Énfasis6 2 5 6" xfId="33571"/>
    <cellStyle name="20% - Énfasis6 2 6" xfId="2493"/>
    <cellStyle name="20% - Énfasis6 2 6 2" xfId="2494"/>
    <cellStyle name="20% - Énfasis6 2 7" xfId="2495"/>
    <cellStyle name="20% - Énfasis6 2 7 2" xfId="2496"/>
    <cellStyle name="20% - Énfasis6 2 7 3" xfId="33572"/>
    <cellStyle name="20% - Énfasis6 2 8" xfId="2497"/>
    <cellStyle name="20% - Énfasis6 2 8 2" xfId="33573"/>
    <cellStyle name="20% - Énfasis6 2 9" xfId="2498"/>
    <cellStyle name="20% - Énfasis6 3" xfId="2499"/>
    <cellStyle name="20% - Énfasis6 3 2" xfId="2500"/>
    <cellStyle name="20% - Énfasis6 3 2 2" xfId="2501"/>
    <cellStyle name="20% - Énfasis6 3 2 2 2" xfId="2502"/>
    <cellStyle name="20% - Énfasis6 3 2 2 2 2" xfId="2503"/>
    <cellStyle name="20% - Énfasis6 3 2 2 2 2 2" xfId="2504"/>
    <cellStyle name="20% - Énfasis6 3 2 2 2 2 3" xfId="2505"/>
    <cellStyle name="20% - Énfasis6 3 2 2 2 2 4" xfId="33574"/>
    <cellStyle name="20% - Énfasis6 3 2 2 2 3" xfId="2506"/>
    <cellStyle name="20% - Énfasis6 3 2 2 2 4" xfId="2507"/>
    <cellStyle name="20% - Énfasis6 3 2 2 2 5" xfId="33575"/>
    <cellStyle name="20% - Énfasis6 3 2 2 2_37. RESULTADO NEGOCIOS YOY" xfId="2508"/>
    <cellStyle name="20% - Énfasis6 3 2 2 3" xfId="2509"/>
    <cellStyle name="20% - Énfasis6 3 2 2 3 2" xfId="2510"/>
    <cellStyle name="20% - Énfasis6 3 2 2 3 3" xfId="2511"/>
    <cellStyle name="20% - Énfasis6 3 2 2 3 4" xfId="33576"/>
    <cellStyle name="20% - Énfasis6 3 2 2 4" xfId="2512"/>
    <cellStyle name="20% - Énfasis6 3 2 2 5" xfId="2513"/>
    <cellStyle name="20% - Énfasis6 3 2 2 6" xfId="33577"/>
    <cellStyle name="20% - Énfasis6 3 2 2_37. RESULTADO NEGOCIOS YOY" xfId="2514"/>
    <cellStyle name="20% - Énfasis6 3 2 3" xfId="2515"/>
    <cellStyle name="20% - Énfasis6 3 2 3 2" xfId="2516"/>
    <cellStyle name="20% - Énfasis6 3 2 3 2 2" xfId="2517"/>
    <cellStyle name="20% - Énfasis6 3 2 3 2 3" xfId="2518"/>
    <cellStyle name="20% - Énfasis6 3 2 3 2 4" xfId="33578"/>
    <cellStyle name="20% - Énfasis6 3 2 3 3" xfId="2519"/>
    <cellStyle name="20% - Énfasis6 3 2 3 4" xfId="2520"/>
    <cellStyle name="20% - Énfasis6 3 2 3 5" xfId="33579"/>
    <cellStyle name="20% - Énfasis6 3 2 3_37. RESULTADO NEGOCIOS YOY" xfId="2521"/>
    <cellStyle name="20% - Énfasis6 3 2 4" xfId="2522"/>
    <cellStyle name="20% - Énfasis6 3 2 4 2" xfId="2523"/>
    <cellStyle name="20% - Énfasis6 3 2 4 3" xfId="2524"/>
    <cellStyle name="20% - Énfasis6 3 2 4 4" xfId="33580"/>
    <cellStyle name="20% - Énfasis6 3 2 5" xfId="2525"/>
    <cellStyle name="20% - Énfasis6 3 2 6" xfId="2526"/>
    <cellStyle name="20% - Énfasis6 3 2 7" xfId="33581"/>
    <cellStyle name="20% - Énfasis6 3 2_37. RESULTADO NEGOCIOS YOY" xfId="2527"/>
    <cellStyle name="20% - Énfasis6 3 3" xfId="2528"/>
    <cellStyle name="20% - Énfasis6 3 3 2" xfId="2529"/>
    <cellStyle name="20% - Énfasis6 3 3 2 2" xfId="2530"/>
    <cellStyle name="20% - Énfasis6 3 3 2 2 2" xfId="2531"/>
    <cellStyle name="20% - Énfasis6 3 3 2 2 3" xfId="2532"/>
    <cellStyle name="20% - Énfasis6 3 3 2 2 4" xfId="33582"/>
    <cellStyle name="20% - Énfasis6 3 3 2 3" xfId="2533"/>
    <cellStyle name="20% - Énfasis6 3 3 2 4" xfId="2534"/>
    <cellStyle name="20% - Énfasis6 3 3 2 5" xfId="33583"/>
    <cellStyle name="20% - Énfasis6 3 3 2_37. RESULTADO NEGOCIOS YOY" xfId="2535"/>
    <cellStyle name="20% - Énfasis6 3 3 3" xfId="2536"/>
    <cellStyle name="20% - Énfasis6 3 3 3 2" xfId="2537"/>
    <cellStyle name="20% - Énfasis6 3 3 3 3" xfId="2538"/>
    <cellStyle name="20% - Énfasis6 3 3 3 4" xfId="33584"/>
    <cellStyle name="20% - Énfasis6 3 3 4" xfId="2539"/>
    <cellStyle name="20% - Énfasis6 3 3 5" xfId="2540"/>
    <cellStyle name="20% - Énfasis6 3 3 6" xfId="33585"/>
    <cellStyle name="20% - Énfasis6 3 3_37. RESULTADO NEGOCIOS YOY" xfId="2541"/>
    <cellStyle name="20% - Énfasis6 3 4" xfId="2542"/>
    <cellStyle name="20% - Énfasis6 3 4 2" xfId="2543"/>
    <cellStyle name="20% - Énfasis6 3 4 2 2" xfId="2544"/>
    <cellStyle name="20% - Énfasis6 3 4 2 3" xfId="2545"/>
    <cellStyle name="20% - Énfasis6 3 4 2 4" xfId="33586"/>
    <cellStyle name="20% - Énfasis6 3 4 3" xfId="2546"/>
    <cellStyle name="20% - Énfasis6 3 4 4" xfId="2547"/>
    <cellStyle name="20% - Énfasis6 3 4 5" xfId="33587"/>
    <cellStyle name="20% - Énfasis6 3 4_37. RESULTADO NEGOCIOS YOY" xfId="2548"/>
    <cellStyle name="20% - Énfasis6 3 5" xfId="2549"/>
    <cellStyle name="20% - Énfasis6 3 5 2" xfId="2550"/>
    <cellStyle name="20% - Énfasis6 3 5 2 2" xfId="2551"/>
    <cellStyle name="20% - Énfasis6 3 5 2 3" xfId="2552"/>
    <cellStyle name="20% - Énfasis6 3 5 2 4" xfId="33588"/>
    <cellStyle name="20% - Énfasis6 3 5 3" xfId="2553"/>
    <cellStyle name="20% - Énfasis6 3 5 4" xfId="2554"/>
    <cellStyle name="20% - Énfasis6 3 5 5" xfId="33589"/>
    <cellStyle name="20% - Énfasis6 3 6" xfId="2555"/>
    <cellStyle name="20% - Énfasis6 3 7" xfId="2556"/>
    <cellStyle name="20% - Énfasis6 3 8" xfId="33590"/>
    <cellStyle name="20% - Énfasis6 3_37. RESULTADO NEGOCIOS YOY" xfId="2557"/>
    <cellStyle name="20% - Énfasis6 4" xfId="2558"/>
    <cellStyle name="20% - Énfasis6 4 2" xfId="2559"/>
    <cellStyle name="20% - Énfasis6 4 2 2" xfId="2560"/>
    <cellStyle name="20% - Énfasis6 4 2 2 2" xfId="2561"/>
    <cellStyle name="20% - Énfasis6 4 2 2 2 2" xfId="2562"/>
    <cellStyle name="20% - Énfasis6 4 2 2 2 3" xfId="2563"/>
    <cellStyle name="20% - Énfasis6 4 2 2 2 4" xfId="33591"/>
    <cellStyle name="20% - Énfasis6 4 2 2 3" xfId="2564"/>
    <cellStyle name="20% - Énfasis6 4 2 2 4" xfId="2565"/>
    <cellStyle name="20% - Énfasis6 4 2 2 5" xfId="33592"/>
    <cellStyle name="20% - Énfasis6 4 2 3" xfId="2566"/>
    <cellStyle name="20% - Énfasis6 4 2 3 2" xfId="2567"/>
    <cellStyle name="20% - Énfasis6 4 2 3 3" xfId="2568"/>
    <cellStyle name="20% - Énfasis6 4 2 3 4" xfId="33593"/>
    <cellStyle name="20% - Énfasis6 4 2 4" xfId="2569"/>
    <cellStyle name="20% - Énfasis6 4 2 5" xfId="2570"/>
    <cellStyle name="20% - Énfasis6 4 2 6" xfId="33594"/>
    <cellStyle name="20% - Énfasis6 4 2_37. RESULTADO NEGOCIOS YOY" xfId="2571"/>
    <cellStyle name="20% - Énfasis6 4 3" xfId="2572"/>
    <cellStyle name="20% - Énfasis6 4 3 2" xfId="2573"/>
    <cellStyle name="20% - Énfasis6 4 3 2 2" xfId="2574"/>
    <cellStyle name="20% - Énfasis6 4 3 2 3" xfId="2575"/>
    <cellStyle name="20% - Énfasis6 4 3 2 4" xfId="33595"/>
    <cellStyle name="20% - Énfasis6 4 3 3" xfId="2576"/>
    <cellStyle name="20% - Énfasis6 4 3 4" xfId="2577"/>
    <cellStyle name="20% - Énfasis6 4 3 5" xfId="33596"/>
    <cellStyle name="20% - Énfasis6 4 4" xfId="2578"/>
    <cellStyle name="20% - Énfasis6 4 4 2" xfId="2579"/>
    <cellStyle name="20% - Énfasis6 4 4 3" xfId="2580"/>
    <cellStyle name="20% - Énfasis6 4 4 4" xfId="33597"/>
    <cellStyle name="20% - Énfasis6 4 5" xfId="2581"/>
    <cellStyle name="20% - Énfasis6 4 6" xfId="2582"/>
    <cellStyle name="20% - Énfasis6 4 7" xfId="33598"/>
    <cellStyle name="20% - Énfasis6 4_37. RESULTADO NEGOCIOS YOY" xfId="2583"/>
    <cellStyle name="20% - Énfasis6 5" xfId="2584"/>
    <cellStyle name="20% - Énfasis6 5 2" xfId="2585"/>
    <cellStyle name="20% - Énfasis6 5 2 2" xfId="2586"/>
    <cellStyle name="20% - Énfasis6 5 2 2 2" xfId="2587"/>
    <cellStyle name="20% - Énfasis6 5 2 2 2 2" xfId="2588"/>
    <cellStyle name="20% - Énfasis6 5 2 2 2 3" xfId="2589"/>
    <cellStyle name="20% - Énfasis6 5 2 2 2 4" xfId="33599"/>
    <cellStyle name="20% - Énfasis6 5 2 2 3" xfId="2590"/>
    <cellStyle name="20% - Énfasis6 5 2 2 4" xfId="2591"/>
    <cellStyle name="20% - Énfasis6 5 2 2 5" xfId="33600"/>
    <cellStyle name="20% - Énfasis6 5 2 3" xfId="2592"/>
    <cellStyle name="20% - Énfasis6 5 2 3 2" xfId="2593"/>
    <cellStyle name="20% - Énfasis6 5 2 3 3" xfId="2594"/>
    <cellStyle name="20% - Énfasis6 5 2 3 4" xfId="33601"/>
    <cellStyle name="20% - Énfasis6 5 2 4" xfId="2595"/>
    <cellStyle name="20% - Énfasis6 5 2 5" xfId="2596"/>
    <cellStyle name="20% - Énfasis6 5 2 6" xfId="33602"/>
    <cellStyle name="20% - Énfasis6 5 2_37. RESULTADO NEGOCIOS YOY" xfId="2597"/>
    <cellStyle name="20% - Énfasis6 5 3" xfId="2598"/>
    <cellStyle name="20% - Énfasis6 5 3 2" xfId="2599"/>
    <cellStyle name="20% - Énfasis6 5 3 2 2" xfId="2600"/>
    <cellStyle name="20% - Énfasis6 5 3 2 3" xfId="2601"/>
    <cellStyle name="20% - Énfasis6 5 3 2 4" xfId="33603"/>
    <cellStyle name="20% - Énfasis6 5 3 3" xfId="2602"/>
    <cellStyle name="20% - Énfasis6 5 3 4" xfId="2603"/>
    <cellStyle name="20% - Énfasis6 5 3 5" xfId="33604"/>
    <cellStyle name="20% - Énfasis6 5 4" xfId="2604"/>
    <cellStyle name="20% - Énfasis6 5 4 2" xfId="2605"/>
    <cellStyle name="20% - Énfasis6 5 4 3" xfId="2606"/>
    <cellStyle name="20% - Énfasis6 5 4 4" xfId="33605"/>
    <cellStyle name="20% - Énfasis6 5 5" xfId="2607"/>
    <cellStyle name="20% - Énfasis6 5 6" xfId="2608"/>
    <cellStyle name="20% - Énfasis6 5 7" xfId="33606"/>
    <cellStyle name="20% - Énfasis6 5_37. RESULTADO NEGOCIOS YOY" xfId="2609"/>
    <cellStyle name="20% - Énfasis6 6" xfId="2610"/>
    <cellStyle name="20% - Énfasis6 6 2" xfId="2611"/>
    <cellStyle name="20% - Énfasis6 6 2 2" xfId="2612"/>
    <cellStyle name="20% - Énfasis6 6 2 2 2" xfId="2613"/>
    <cellStyle name="20% - Énfasis6 6 2 2 3" xfId="2614"/>
    <cellStyle name="20% - Énfasis6 6 2 2 4" xfId="33607"/>
    <cellStyle name="20% - Énfasis6 6 2 3" xfId="2615"/>
    <cellStyle name="20% - Énfasis6 6 2 4" xfId="2616"/>
    <cellStyle name="20% - Énfasis6 6 2 5" xfId="33608"/>
    <cellStyle name="20% - Énfasis6 6 2_37. RESULTADO NEGOCIOS YOY" xfId="2617"/>
    <cellStyle name="20% - Énfasis6 6 3" xfId="2618"/>
    <cellStyle name="20% - Énfasis6 6 3 2" xfId="2619"/>
    <cellStyle name="20% - Énfasis6 6 3 3" xfId="2620"/>
    <cellStyle name="20% - Énfasis6 6 3 4" xfId="33609"/>
    <cellStyle name="20% - Énfasis6 6 4" xfId="2621"/>
    <cellStyle name="20% - Énfasis6 6 5" xfId="2622"/>
    <cellStyle name="20% - Énfasis6 6 6" xfId="33610"/>
    <cellStyle name="20% - Énfasis6 6_37. RESULTADO NEGOCIOS YOY" xfId="2623"/>
    <cellStyle name="20% - Énfasis6 7" xfId="2624"/>
    <cellStyle name="20% - Énfasis6 7 2" xfId="2625"/>
    <cellStyle name="20% - Énfasis6 7 2 2" xfId="2626"/>
    <cellStyle name="20% - Énfasis6 7 2 3" xfId="2627"/>
    <cellStyle name="20% - Énfasis6 7 2 4" xfId="33611"/>
    <cellStyle name="20% - Énfasis6 7 2_37. RESULTADO NEGOCIOS YOY" xfId="2628"/>
    <cellStyle name="20% - Énfasis6 7 3" xfId="2629"/>
    <cellStyle name="20% - Énfasis6 7 4" xfId="2630"/>
    <cellStyle name="20% - Énfasis6 7 5" xfId="33612"/>
    <cellStyle name="20% - Énfasis6 7_37. RESULTADO NEGOCIOS YOY" xfId="2631"/>
    <cellStyle name="20% - Énfasis6 8" xfId="2632"/>
    <cellStyle name="20% - Énfasis6 8 2" xfId="2633"/>
    <cellStyle name="20% - Énfasis6 8 2 2" xfId="2634"/>
    <cellStyle name="20% - Énfasis6 8 2_37. RESULTADO NEGOCIOS YOY" xfId="2635"/>
    <cellStyle name="20% - Énfasis6 8 3" xfId="2636"/>
    <cellStyle name="20% - Énfasis6 8 4" xfId="33613"/>
    <cellStyle name="20% - Énfasis6 8_37. RESULTADO NEGOCIOS YOY" xfId="2637"/>
    <cellStyle name="20% - Énfasis6 9" xfId="2638"/>
    <cellStyle name="20% - Énfasis6 9 2" xfId="2639"/>
    <cellStyle name="20% - Énfasis6 9 2 2" xfId="2640"/>
    <cellStyle name="20% - Énfasis6 9 2_37. RESULTADO NEGOCIOS YOY" xfId="2641"/>
    <cellStyle name="20% - Énfasis6 9 3" xfId="2642"/>
    <cellStyle name="20% - Énfasis6 9 4" xfId="2643"/>
    <cellStyle name="20% - Énfasis6 9 5" xfId="33614"/>
    <cellStyle name="20% - Énfasis6 9_37. RESULTADO NEGOCIOS YOY" xfId="2644"/>
    <cellStyle name="40% - Accent1" xfId="2645"/>
    <cellStyle name="40% - Accent1 10" xfId="2646"/>
    <cellStyle name="40% - Accent1 10 2" xfId="2647"/>
    <cellStyle name="40% - Accent1 10 2 2" xfId="33615"/>
    <cellStyle name="40% - Accent1 10 3" xfId="2648"/>
    <cellStyle name="40% - Accent1 10 3 2" xfId="33616"/>
    <cellStyle name="40% - Accent1 10 4" xfId="2649"/>
    <cellStyle name="40% - Accent1 10 4 2" xfId="33617"/>
    <cellStyle name="40% - Accent1 10 5" xfId="33618"/>
    <cellStyle name="40% - Accent1 10_37. RESULTADO NEGOCIOS YOY" xfId="2650"/>
    <cellStyle name="40% - Accent1 11" xfId="2651"/>
    <cellStyle name="40% - Accent1 11 2" xfId="2652"/>
    <cellStyle name="40% - Accent1 11 3" xfId="2653"/>
    <cellStyle name="40% - Accent1 11 4" xfId="2654"/>
    <cellStyle name="40% - Accent1 11 5" xfId="33619"/>
    <cellStyle name="40% - Accent1 12" xfId="2655"/>
    <cellStyle name="40% - Accent1 12 2" xfId="33620"/>
    <cellStyle name="40% - Accent1 13" xfId="2656"/>
    <cellStyle name="40% - Accent1 13 2" xfId="33621"/>
    <cellStyle name="40% - Accent1 14" xfId="2657"/>
    <cellStyle name="40% - Accent1 14 2" xfId="33622"/>
    <cellStyle name="40% - Accent1 15" xfId="2658"/>
    <cellStyle name="40% - Accent1 16" xfId="2659"/>
    <cellStyle name="40% - Accent1 17" xfId="2660"/>
    <cellStyle name="40% - Accent1 2" xfId="2661"/>
    <cellStyle name="40% - Accent1 2 10" xfId="2662"/>
    <cellStyle name="40% - Accent1 2 10 2" xfId="33623"/>
    <cellStyle name="40% - Accent1 2 11" xfId="2663"/>
    <cellStyle name="40% - Accent1 2 11 2" xfId="33624"/>
    <cellStyle name="40% - Accent1 2 12" xfId="2664"/>
    <cellStyle name="40% - Accent1 2 13" xfId="2665"/>
    <cellStyle name="40% - Accent1 2 2" xfId="2666"/>
    <cellStyle name="40% - Accent1 2 2 2" xfId="2667"/>
    <cellStyle name="40% - Accent1 2 2 2 2" xfId="2668"/>
    <cellStyle name="40% - Accent1 2 2 2 3" xfId="33625"/>
    <cellStyle name="40% - Accent1 2 2 3" xfId="2669"/>
    <cellStyle name="40% - Accent1 2 2 3 2" xfId="2670"/>
    <cellStyle name="40% - Accent1 2 2 3 3" xfId="33626"/>
    <cellStyle name="40% - Accent1 2 2 4" xfId="2671"/>
    <cellStyle name="40% - Accent1 2 2 4 2" xfId="33627"/>
    <cellStyle name="40% - Accent1 2 2 5" xfId="2672"/>
    <cellStyle name="40% - Accent1 2 2 5 2" xfId="33628"/>
    <cellStyle name="40% - Accent1 2 2 6" xfId="2673"/>
    <cellStyle name="40% - Accent1 2 3" xfId="2674"/>
    <cellStyle name="40% - Accent1 2 3 2" xfId="2675"/>
    <cellStyle name="40% - Accent1 2 3 2 2" xfId="2676"/>
    <cellStyle name="40% - Accent1 2 3 2 3" xfId="33629"/>
    <cellStyle name="40% - Accent1 2 3 3" xfId="2677"/>
    <cellStyle name="40% - Accent1 2 3 3 2" xfId="2678"/>
    <cellStyle name="40% - Accent1 2 3 3 3" xfId="33630"/>
    <cellStyle name="40% - Accent1 2 3 4" xfId="2679"/>
    <cellStyle name="40% - Accent1 2 3 4 2" xfId="33631"/>
    <cellStyle name="40% - Accent1 2 3 5" xfId="2680"/>
    <cellStyle name="40% - Accent1 2 3 6" xfId="33632"/>
    <cellStyle name="40% - Accent1 2 3_37. RESULTADO NEGOCIOS YOY" xfId="2681"/>
    <cellStyle name="40% - Accent1 2 4" xfId="2682"/>
    <cellStyle name="40% - Accent1 2 4 2" xfId="2683"/>
    <cellStyle name="40% - Accent1 2 4 2 2" xfId="2684"/>
    <cellStyle name="40% - Accent1 2 4 2 3" xfId="33633"/>
    <cellStyle name="40% - Accent1 2 4 3" xfId="2685"/>
    <cellStyle name="40% - Accent1 2 4 3 2" xfId="2686"/>
    <cellStyle name="40% - Accent1 2 4 3 3" xfId="33634"/>
    <cellStyle name="40% - Accent1 2 4 4" xfId="2687"/>
    <cellStyle name="40% - Accent1 2 4 4 2" xfId="33635"/>
    <cellStyle name="40% - Accent1 2 4 5" xfId="2688"/>
    <cellStyle name="40% - Accent1 2 4 6" xfId="33636"/>
    <cellStyle name="40% - Accent1 2 4_37. RESULTADO NEGOCIOS YOY" xfId="2689"/>
    <cellStyle name="40% - Accent1 2 5" xfId="2690"/>
    <cellStyle name="40% - Accent1 2 5 2" xfId="2691"/>
    <cellStyle name="40% - Accent1 2 5 2 2" xfId="2692"/>
    <cellStyle name="40% - Accent1 2 5 2 3" xfId="2693"/>
    <cellStyle name="40% - Accent1 2 5 2 4" xfId="33637"/>
    <cellStyle name="40% - Accent1 2 5 3" xfId="2694"/>
    <cellStyle name="40% - Accent1 2 5 3 2" xfId="33638"/>
    <cellStyle name="40% - Accent1 2 5 4" xfId="2695"/>
    <cellStyle name="40% - Accent1 2 5 4 2" xfId="33639"/>
    <cellStyle name="40% - Accent1 2 5 5" xfId="33640"/>
    <cellStyle name="40% - Accent1 2 5_37. RESULTADO NEGOCIOS YOY" xfId="2696"/>
    <cellStyle name="40% - Accent1 2 6" xfId="2697"/>
    <cellStyle name="40% - Accent1 2 6 2" xfId="2698"/>
    <cellStyle name="40% - Accent1 2 6 2 2" xfId="33641"/>
    <cellStyle name="40% - Accent1 2 6 3" xfId="2699"/>
    <cellStyle name="40% - Accent1 2 6 3 2" xfId="33642"/>
    <cellStyle name="40% - Accent1 2 6 4" xfId="2700"/>
    <cellStyle name="40% - Accent1 2 6 4 2" xfId="33643"/>
    <cellStyle name="40% - Accent1 2 6 5" xfId="33644"/>
    <cellStyle name="40% - Accent1 2 6_37. RESULTADO NEGOCIOS YOY" xfId="2701"/>
    <cellStyle name="40% - Accent1 2 7" xfId="2702"/>
    <cellStyle name="40% - Accent1 2 7 2" xfId="2703"/>
    <cellStyle name="40% - Accent1 2 7 2 2" xfId="33645"/>
    <cellStyle name="40% - Accent1 2 7 3" xfId="2704"/>
    <cellStyle name="40% - Accent1 2 7 3 2" xfId="33646"/>
    <cellStyle name="40% - Accent1 2 7 4" xfId="2705"/>
    <cellStyle name="40% - Accent1 2 7 4 2" xfId="33647"/>
    <cellStyle name="40% - Accent1 2 7 5" xfId="33648"/>
    <cellStyle name="40% - Accent1 2 7_37. RESULTADO NEGOCIOS YOY" xfId="2706"/>
    <cellStyle name="40% - Accent1 2 8" xfId="2707"/>
    <cellStyle name="40% - Accent1 2 8 2" xfId="33649"/>
    <cellStyle name="40% - Accent1 2 9" xfId="2708"/>
    <cellStyle name="40% - Accent1 2 9 2" xfId="33650"/>
    <cellStyle name="40% - Accent1 2_Perd det activo" xfId="2709"/>
    <cellStyle name="40% - Accent1 3" xfId="2710"/>
    <cellStyle name="40% - Accent1 3 10" xfId="2711"/>
    <cellStyle name="40% - Accent1 3 11" xfId="2712"/>
    <cellStyle name="40% - Accent1 3 2" xfId="2713"/>
    <cellStyle name="40% - Accent1 3 2 2" xfId="2714"/>
    <cellStyle name="40% - Accent1 3 2 2 2" xfId="2715"/>
    <cellStyle name="40% - Accent1 3 2 2 3" xfId="33651"/>
    <cellStyle name="40% - Accent1 3 2 3" xfId="2716"/>
    <cellStyle name="40% - Accent1 3 2 3 2" xfId="2717"/>
    <cellStyle name="40% - Accent1 3 2 3 3" xfId="33652"/>
    <cellStyle name="40% - Accent1 3 2 4" xfId="2718"/>
    <cellStyle name="40% - Accent1 3 2 4 2" xfId="33653"/>
    <cellStyle name="40% - Accent1 3 2 5" xfId="2719"/>
    <cellStyle name="40% - Accent1 3 2 6" xfId="33654"/>
    <cellStyle name="40% - Accent1 3 2_37. RESULTADO NEGOCIOS YOY" xfId="2720"/>
    <cellStyle name="40% - Accent1 3 3" xfId="2721"/>
    <cellStyle name="40% - Accent1 3 3 2" xfId="2722"/>
    <cellStyle name="40% - Accent1 3 3 2 2" xfId="2723"/>
    <cellStyle name="40% - Accent1 3 3 2 3" xfId="33655"/>
    <cellStyle name="40% - Accent1 3 3 3" xfId="2724"/>
    <cellStyle name="40% - Accent1 3 3 3 2" xfId="2725"/>
    <cellStyle name="40% - Accent1 3 3 3 3" xfId="33656"/>
    <cellStyle name="40% - Accent1 3 3 4" xfId="2726"/>
    <cellStyle name="40% - Accent1 3 3 4 2" xfId="33657"/>
    <cellStyle name="40% - Accent1 3 3 5" xfId="2727"/>
    <cellStyle name="40% - Accent1 3 3 6" xfId="33658"/>
    <cellStyle name="40% - Accent1 3 3_37. RESULTADO NEGOCIOS YOY" xfId="2728"/>
    <cellStyle name="40% - Accent1 3 4" xfId="2729"/>
    <cellStyle name="40% - Accent1 3 4 2" xfId="2730"/>
    <cellStyle name="40% - Accent1 3 4 2 2" xfId="2731"/>
    <cellStyle name="40% - Accent1 3 4 2 3" xfId="2732"/>
    <cellStyle name="40% - Accent1 3 4 2 4" xfId="33659"/>
    <cellStyle name="40% - Accent1 3 4 3" xfId="2733"/>
    <cellStyle name="40% - Accent1 3 4 3 2" xfId="33660"/>
    <cellStyle name="40% - Accent1 3 4 4" xfId="2734"/>
    <cellStyle name="40% - Accent1 3 4 4 2" xfId="33661"/>
    <cellStyle name="40% - Accent1 3 4 5" xfId="33662"/>
    <cellStyle name="40% - Accent1 3 4_37. RESULTADO NEGOCIOS YOY" xfId="2735"/>
    <cellStyle name="40% - Accent1 3 5" xfId="2736"/>
    <cellStyle name="40% - Accent1 3 5 2" xfId="2737"/>
    <cellStyle name="40% - Accent1 3 5 2 2" xfId="2738"/>
    <cellStyle name="40% - Accent1 3 5 2 3" xfId="2739"/>
    <cellStyle name="40% - Accent1 3 5 2 4" xfId="33663"/>
    <cellStyle name="40% - Accent1 3 5 3" xfId="2740"/>
    <cellStyle name="40% - Accent1 3 5 3 2" xfId="33664"/>
    <cellStyle name="40% - Accent1 3 5 4" xfId="2741"/>
    <cellStyle name="40% - Accent1 3 5 4 2" xfId="33665"/>
    <cellStyle name="40% - Accent1 3 5 5" xfId="33666"/>
    <cellStyle name="40% - Accent1 3 5_37. RESULTADO NEGOCIOS YOY" xfId="2742"/>
    <cellStyle name="40% - Accent1 3 6" xfId="2743"/>
    <cellStyle name="40% - Accent1 3 6 2" xfId="2744"/>
    <cellStyle name="40% - Accent1 3 6 3" xfId="2745"/>
    <cellStyle name="40% - Accent1 3 6 4" xfId="33667"/>
    <cellStyle name="40% - Accent1 3 7" xfId="2746"/>
    <cellStyle name="40% - Accent1 3 7 2" xfId="2747"/>
    <cellStyle name="40% - Accent1 3 7 3" xfId="2748"/>
    <cellStyle name="40% - Accent1 3 7 4" xfId="33668"/>
    <cellStyle name="40% - Accent1 3 8" xfId="2749"/>
    <cellStyle name="40% - Accent1 3 8 2" xfId="33669"/>
    <cellStyle name="40% - Accent1 3 9" xfId="2750"/>
    <cellStyle name="40% - Accent1 3 9 2" xfId="33670"/>
    <cellStyle name="40% - Accent1 3_Perd det activo" xfId="2751"/>
    <cellStyle name="40% - Accent1 4" xfId="2752"/>
    <cellStyle name="40% - Accent1 4 2" xfId="2753"/>
    <cellStyle name="40% - Accent1 4 2 2" xfId="2754"/>
    <cellStyle name="40% - Accent1 4 2 3" xfId="2755"/>
    <cellStyle name="40% - Accent1 4 2 3 2" xfId="2756"/>
    <cellStyle name="40% - Accent1 4 2 4" xfId="2757"/>
    <cellStyle name="40% - Accent1 4 2 5" xfId="2758"/>
    <cellStyle name="40% - Accent1 4 2 6" xfId="33671"/>
    <cellStyle name="40% - Accent1 4 2_37. RESULTADO NEGOCIOS YOY" xfId="2759"/>
    <cellStyle name="40% - Accent1 4 3" xfId="2760"/>
    <cellStyle name="40% - Accent1 4 3 2" xfId="2761"/>
    <cellStyle name="40% - Accent1 4 3 3" xfId="2762"/>
    <cellStyle name="40% - Accent1 4 3 3 2" xfId="2763"/>
    <cellStyle name="40% - Accent1 4 3 4" xfId="2764"/>
    <cellStyle name="40% - Accent1 4 3 5" xfId="33672"/>
    <cellStyle name="40% - Accent1 4 3_37. RESULTADO NEGOCIOS YOY" xfId="2765"/>
    <cellStyle name="40% - Accent1 4 4" xfId="2766"/>
    <cellStyle name="40% - Accent1 4 4 2" xfId="2767"/>
    <cellStyle name="40% - Accent1 4 4 2 2" xfId="2768"/>
    <cellStyle name="40% - Accent1 4 4 3" xfId="2769"/>
    <cellStyle name="40% - Accent1 4 4 4" xfId="33673"/>
    <cellStyle name="40% - Accent1 4 5" xfId="2770"/>
    <cellStyle name="40% - Accent1 4 6" xfId="2771"/>
    <cellStyle name="40% - Accent1 4 6 2" xfId="2772"/>
    <cellStyle name="40% - Accent1 4 7" xfId="2773"/>
    <cellStyle name="40% - Accent1 4 8" xfId="2774"/>
    <cellStyle name="40% - Accent1 4 9" xfId="33674"/>
    <cellStyle name="40% - Accent1 4_37. RESULTADO NEGOCIOS YOY" xfId="2775"/>
    <cellStyle name="40% - Accent1 5" xfId="2776"/>
    <cellStyle name="40% - Accent1 5 2" xfId="2777"/>
    <cellStyle name="40% - Accent1 5 2 2" xfId="2778"/>
    <cellStyle name="40% - Accent1 5 2 3" xfId="2779"/>
    <cellStyle name="40% - Accent1 5 2 3 2" xfId="2780"/>
    <cellStyle name="40% - Accent1 5 2 4" xfId="2781"/>
    <cellStyle name="40% - Accent1 5 2 5" xfId="2782"/>
    <cellStyle name="40% - Accent1 5 2 6" xfId="33675"/>
    <cellStyle name="40% - Accent1 5 3" xfId="2783"/>
    <cellStyle name="40% - Accent1 5 3 2" xfId="2784"/>
    <cellStyle name="40% - Accent1 5 3 2 2" xfId="2785"/>
    <cellStyle name="40% - Accent1 5 3 3" xfId="2786"/>
    <cellStyle name="40% - Accent1 5 3 4" xfId="33676"/>
    <cellStyle name="40% - Accent1 5 4" xfId="2787"/>
    <cellStyle name="40% - Accent1 5 4 2" xfId="33677"/>
    <cellStyle name="40% - Accent1 5 5" xfId="2788"/>
    <cellStyle name="40% - Accent1 5 5 2" xfId="2789"/>
    <cellStyle name="40% - Accent1 5 6" xfId="2790"/>
    <cellStyle name="40% - Accent1 5 7" xfId="2791"/>
    <cellStyle name="40% - Accent1 5 8" xfId="33678"/>
    <cellStyle name="40% - Accent1 5_37. RESULTADO NEGOCIOS YOY" xfId="2792"/>
    <cellStyle name="40% - Accent1 6" xfId="2793"/>
    <cellStyle name="40% - Accent1 6 2" xfId="2794"/>
    <cellStyle name="40% - Accent1 6 2 2" xfId="2795"/>
    <cellStyle name="40% - Accent1 6 2 2 2" xfId="2796"/>
    <cellStyle name="40% - Accent1 6 2 3" xfId="2797"/>
    <cellStyle name="40% - Accent1 6 2 4" xfId="2798"/>
    <cellStyle name="40% - Accent1 6 2 5" xfId="33679"/>
    <cellStyle name="40% - Accent1 6 3" xfId="2799"/>
    <cellStyle name="40% - Accent1 6 3 2" xfId="33680"/>
    <cellStyle name="40% - Accent1 6 4" xfId="2800"/>
    <cellStyle name="40% - Accent1 6 4 2" xfId="2801"/>
    <cellStyle name="40% - Accent1 6 4 3" xfId="33681"/>
    <cellStyle name="40% - Accent1 6 5" xfId="2802"/>
    <cellStyle name="40% - Accent1 6 6" xfId="2803"/>
    <cellStyle name="40% - Accent1 6 7" xfId="33682"/>
    <cellStyle name="40% - Accent1 6_37. RESULTADO NEGOCIOS YOY" xfId="2804"/>
    <cellStyle name="40% - Accent1 7" xfId="2805"/>
    <cellStyle name="40% - Accent1 7 2" xfId="2806"/>
    <cellStyle name="40% - Accent1 7 2 2" xfId="2807"/>
    <cellStyle name="40% - Accent1 7 2 3" xfId="33683"/>
    <cellStyle name="40% - Accent1 7 2_37. RESULTADO NEGOCIOS YOY" xfId="2808"/>
    <cellStyle name="40% - Accent1 7 3" xfId="2809"/>
    <cellStyle name="40% - Accent1 7 3 2" xfId="2810"/>
    <cellStyle name="40% - Accent1 7 3 3" xfId="33684"/>
    <cellStyle name="40% - Accent1 7 4" xfId="2811"/>
    <cellStyle name="40% - Accent1 7 4 2" xfId="33685"/>
    <cellStyle name="40% - Accent1 7 5" xfId="2812"/>
    <cellStyle name="40% - Accent1 7 6" xfId="33686"/>
    <cellStyle name="40% - Accent1 7_37. RESULTADO NEGOCIOS YOY" xfId="2813"/>
    <cellStyle name="40% - Accent1 8" xfId="2814"/>
    <cellStyle name="40% - Accent1 8 2" xfId="2815"/>
    <cellStyle name="40% - Accent1 8 2 2" xfId="2816"/>
    <cellStyle name="40% - Accent1 8 2 3" xfId="2817"/>
    <cellStyle name="40% - Accent1 8 2 4" xfId="33687"/>
    <cellStyle name="40% - Accent1 8 3" xfId="2818"/>
    <cellStyle name="40% - Accent1 8 3 2" xfId="33688"/>
    <cellStyle name="40% - Accent1 8 4" xfId="2819"/>
    <cellStyle name="40% - Accent1 8 4 2" xfId="33689"/>
    <cellStyle name="40% - Accent1 8 5" xfId="2820"/>
    <cellStyle name="40% - Accent1 8 6" xfId="33690"/>
    <cellStyle name="40% - Accent1 8_37. RESULTADO NEGOCIOS YOY" xfId="2821"/>
    <cellStyle name="40% - Accent1 9" xfId="2822"/>
    <cellStyle name="40% - Accent1 9 2" xfId="2823"/>
    <cellStyle name="40% - Accent1 9 2 2" xfId="2824"/>
    <cellStyle name="40% - Accent1 9 2 3" xfId="2825"/>
    <cellStyle name="40% - Accent1 9 2 4" xfId="33691"/>
    <cellStyle name="40% - Accent1 9 3" xfId="2826"/>
    <cellStyle name="40% - Accent1 9 3 2" xfId="33692"/>
    <cellStyle name="40% - Accent1 9 4" xfId="2827"/>
    <cellStyle name="40% - Accent1 9 4 2" xfId="33693"/>
    <cellStyle name="40% - Accent1 9 5" xfId="2828"/>
    <cellStyle name="40% - Accent1 9 6" xfId="33694"/>
    <cellStyle name="40% - Accent1 9_37. RESULTADO NEGOCIOS YOY" xfId="2829"/>
    <cellStyle name="40% - Accent1_Duds_mov_Datos" xfId="2830"/>
    <cellStyle name="40% - Accent2" xfId="2831"/>
    <cellStyle name="40% - Accent2 10" xfId="2832"/>
    <cellStyle name="40% - Accent2 10 2" xfId="2833"/>
    <cellStyle name="40% - Accent2 10 2 2" xfId="33695"/>
    <cellStyle name="40% - Accent2 10 3" xfId="2834"/>
    <cellStyle name="40% - Accent2 10 3 2" xfId="33696"/>
    <cellStyle name="40% - Accent2 10 4" xfId="2835"/>
    <cellStyle name="40% - Accent2 10 4 2" xfId="33697"/>
    <cellStyle name="40% - Accent2 10 5" xfId="33698"/>
    <cellStyle name="40% - Accent2 10_37. RESULTADO NEGOCIOS YOY" xfId="2836"/>
    <cellStyle name="40% - Accent2 11" xfId="2837"/>
    <cellStyle name="40% - Accent2 11 2" xfId="2838"/>
    <cellStyle name="40% - Accent2 11 3" xfId="2839"/>
    <cellStyle name="40% - Accent2 11 4" xfId="2840"/>
    <cellStyle name="40% - Accent2 11 5" xfId="33699"/>
    <cellStyle name="40% - Accent2 12" xfId="2841"/>
    <cellStyle name="40% - Accent2 12 2" xfId="33700"/>
    <cellStyle name="40% - Accent2 13" xfId="2842"/>
    <cellStyle name="40% - Accent2 13 2" xfId="33701"/>
    <cellStyle name="40% - Accent2 14" xfId="2843"/>
    <cellStyle name="40% - Accent2 14 2" xfId="33702"/>
    <cellStyle name="40% - Accent2 15" xfId="2844"/>
    <cellStyle name="40% - Accent2 16" xfId="2845"/>
    <cellStyle name="40% - Accent2 17" xfId="2846"/>
    <cellStyle name="40% - Accent2 2" xfId="2847"/>
    <cellStyle name="40% - Accent2 2 10" xfId="2848"/>
    <cellStyle name="40% - Accent2 2 10 2" xfId="33703"/>
    <cellStyle name="40% - Accent2 2 11" xfId="2849"/>
    <cellStyle name="40% - Accent2 2 11 2" xfId="33704"/>
    <cellStyle name="40% - Accent2 2 12" xfId="2850"/>
    <cellStyle name="40% - Accent2 2 13" xfId="2851"/>
    <cellStyle name="40% - Accent2 2 2" xfId="2852"/>
    <cellStyle name="40% - Accent2 2 2 2" xfId="2853"/>
    <cellStyle name="40% - Accent2 2 2 2 2" xfId="2854"/>
    <cellStyle name="40% - Accent2 2 2 2 3" xfId="33705"/>
    <cellStyle name="40% - Accent2 2 2 3" xfId="2855"/>
    <cellStyle name="40% - Accent2 2 2 3 2" xfId="2856"/>
    <cellStyle name="40% - Accent2 2 2 3 3" xfId="33706"/>
    <cellStyle name="40% - Accent2 2 2 4" xfId="2857"/>
    <cellStyle name="40% - Accent2 2 2 4 2" xfId="33707"/>
    <cellStyle name="40% - Accent2 2 2 5" xfId="2858"/>
    <cellStyle name="40% - Accent2 2 2 5 2" xfId="33708"/>
    <cellStyle name="40% - Accent2 2 2 6" xfId="2859"/>
    <cellStyle name="40% - Accent2 2 3" xfId="2860"/>
    <cellStyle name="40% - Accent2 2 3 2" xfId="2861"/>
    <cellStyle name="40% - Accent2 2 3 2 2" xfId="2862"/>
    <cellStyle name="40% - Accent2 2 3 2 3" xfId="33709"/>
    <cellStyle name="40% - Accent2 2 3 3" xfId="2863"/>
    <cellStyle name="40% - Accent2 2 3 3 2" xfId="2864"/>
    <cellStyle name="40% - Accent2 2 3 3 3" xfId="33710"/>
    <cellStyle name="40% - Accent2 2 3 4" xfId="2865"/>
    <cellStyle name="40% - Accent2 2 3 4 2" xfId="33711"/>
    <cellStyle name="40% - Accent2 2 3 5" xfId="2866"/>
    <cellStyle name="40% - Accent2 2 3 6" xfId="33712"/>
    <cellStyle name="40% - Accent2 2 3_37. RESULTADO NEGOCIOS YOY" xfId="2867"/>
    <cellStyle name="40% - Accent2 2 4" xfId="2868"/>
    <cellStyle name="40% - Accent2 2 4 2" xfId="2869"/>
    <cellStyle name="40% - Accent2 2 4 2 2" xfId="2870"/>
    <cellStyle name="40% - Accent2 2 4 2 3" xfId="33713"/>
    <cellStyle name="40% - Accent2 2 4 3" xfId="2871"/>
    <cellStyle name="40% - Accent2 2 4 3 2" xfId="2872"/>
    <cellStyle name="40% - Accent2 2 4 3 3" xfId="33714"/>
    <cellStyle name="40% - Accent2 2 4 4" xfId="2873"/>
    <cellStyle name="40% - Accent2 2 4 4 2" xfId="33715"/>
    <cellStyle name="40% - Accent2 2 4 5" xfId="2874"/>
    <cellStyle name="40% - Accent2 2 4 6" xfId="33716"/>
    <cellStyle name="40% - Accent2 2 4_37. RESULTADO NEGOCIOS YOY" xfId="2875"/>
    <cellStyle name="40% - Accent2 2 5" xfId="2876"/>
    <cellStyle name="40% - Accent2 2 5 2" xfId="2877"/>
    <cellStyle name="40% - Accent2 2 5 2 2" xfId="2878"/>
    <cellStyle name="40% - Accent2 2 5 2 3" xfId="2879"/>
    <cellStyle name="40% - Accent2 2 5 2 4" xfId="33717"/>
    <cellStyle name="40% - Accent2 2 5 3" xfId="2880"/>
    <cellStyle name="40% - Accent2 2 5 3 2" xfId="33718"/>
    <cellStyle name="40% - Accent2 2 5 4" xfId="2881"/>
    <cellStyle name="40% - Accent2 2 5 4 2" xfId="33719"/>
    <cellStyle name="40% - Accent2 2 5 5" xfId="33720"/>
    <cellStyle name="40% - Accent2 2 5_37. RESULTADO NEGOCIOS YOY" xfId="2882"/>
    <cellStyle name="40% - Accent2 2 6" xfId="2883"/>
    <cellStyle name="40% - Accent2 2 6 2" xfId="2884"/>
    <cellStyle name="40% - Accent2 2 6 2 2" xfId="33721"/>
    <cellStyle name="40% - Accent2 2 6 3" xfId="2885"/>
    <cellStyle name="40% - Accent2 2 6 3 2" xfId="33722"/>
    <cellStyle name="40% - Accent2 2 6 4" xfId="2886"/>
    <cellStyle name="40% - Accent2 2 6 4 2" xfId="33723"/>
    <cellStyle name="40% - Accent2 2 6 5" xfId="33724"/>
    <cellStyle name="40% - Accent2 2 6_37. RESULTADO NEGOCIOS YOY" xfId="2887"/>
    <cellStyle name="40% - Accent2 2 7" xfId="2888"/>
    <cellStyle name="40% - Accent2 2 7 2" xfId="2889"/>
    <cellStyle name="40% - Accent2 2 7 2 2" xfId="33725"/>
    <cellStyle name="40% - Accent2 2 7 3" xfId="2890"/>
    <cellStyle name="40% - Accent2 2 7 3 2" xfId="33726"/>
    <cellStyle name="40% - Accent2 2 7 4" xfId="2891"/>
    <cellStyle name="40% - Accent2 2 7 4 2" xfId="33727"/>
    <cellStyle name="40% - Accent2 2 7 5" xfId="33728"/>
    <cellStyle name="40% - Accent2 2 7_37. RESULTADO NEGOCIOS YOY" xfId="2892"/>
    <cellStyle name="40% - Accent2 2 8" xfId="2893"/>
    <cellStyle name="40% - Accent2 2 8 2" xfId="33729"/>
    <cellStyle name="40% - Accent2 2 9" xfId="2894"/>
    <cellStyle name="40% - Accent2 2 9 2" xfId="33730"/>
    <cellStyle name="40% - Accent2 2_Perd det activo" xfId="2895"/>
    <cellStyle name="40% - Accent2 3" xfId="2896"/>
    <cellStyle name="40% - Accent2 3 10" xfId="2897"/>
    <cellStyle name="40% - Accent2 3 11" xfId="2898"/>
    <cellStyle name="40% - Accent2 3 2" xfId="2899"/>
    <cellStyle name="40% - Accent2 3 2 2" xfId="2900"/>
    <cellStyle name="40% - Accent2 3 2 2 2" xfId="2901"/>
    <cellStyle name="40% - Accent2 3 2 2 3" xfId="33731"/>
    <cellStyle name="40% - Accent2 3 2 3" xfId="2902"/>
    <cellStyle name="40% - Accent2 3 2 3 2" xfId="2903"/>
    <cellStyle name="40% - Accent2 3 2 3 3" xfId="33732"/>
    <cellStyle name="40% - Accent2 3 2 4" xfId="2904"/>
    <cellStyle name="40% - Accent2 3 2 4 2" xfId="33733"/>
    <cellStyle name="40% - Accent2 3 2 5" xfId="2905"/>
    <cellStyle name="40% - Accent2 3 2 6" xfId="33734"/>
    <cellStyle name="40% - Accent2 3 2_37. RESULTADO NEGOCIOS YOY" xfId="2906"/>
    <cellStyle name="40% - Accent2 3 3" xfId="2907"/>
    <cellStyle name="40% - Accent2 3 3 2" xfId="2908"/>
    <cellStyle name="40% - Accent2 3 3 2 2" xfId="2909"/>
    <cellStyle name="40% - Accent2 3 3 2 3" xfId="33735"/>
    <cellStyle name="40% - Accent2 3 3 3" xfId="2910"/>
    <cellStyle name="40% - Accent2 3 3 3 2" xfId="2911"/>
    <cellStyle name="40% - Accent2 3 3 3 3" xfId="33736"/>
    <cellStyle name="40% - Accent2 3 3 4" xfId="2912"/>
    <cellStyle name="40% - Accent2 3 3 4 2" xfId="33737"/>
    <cellStyle name="40% - Accent2 3 3 5" xfId="2913"/>
    <cellStyle name="40% - Accent2 3 3 6" xfId="33738"/>
    <cellStyle name="40% - Accent2 3 3_37. RESULTADO NEGOCIOS YOY" xfId="2914"/>
    <cellStyle name="40% - Accent2 3 4" xfId="2915"/>
    <cellStyle name="40% - Accent2 3 4 2" xfId="2916"/>
    <cellStyle name="40% - Accent2 3 4 2 2" xfId="2917"/>
    <cellStyle name="40% - Accent2 3 4 2 3" xfId="2918"/>
    <cellStyle name="40% - Accent2 3 4 2 4" xfId="33739"/>
    <cellStyle name="40% - Accent2 3 4 3" xfId="2919"/>
    <cellStyle name="40% - Accent2 3 4 3 2" xfId="33740"/>
    <cellStyle name="40% - Accent2 3 4 4" xfId="2920"/>
    <cellStyle name="40% - Accent2 3 4 4 2" xfId="33741"/>
    <cellStyle name="40% - Accent2 3 4 5" xfId="33742"/>
    <cellStyle name="40% - Accent2 3 4_37. RESULTADO NEGOCIOS YOY" xfId="2921"/>
    <cellStyle name="40% - Accent2 3 5" xfId="2922"/>
    <cellStyle name="40% - Accent2 3 5 2" xfId="2923"/>
    <cellStyle name="40% - Accent2 3 5 2 2" xfId="2924"/>
    <cellStyle name="40% - Accent2 3 5 2 3" xfId="2925"/>
    <cellStyle name="40% - Accent2 3 5 2 4" xfId="33743"/>
    <cellStyle name="40% - Accent2 3 5 3" xfId="2926"/>
    <cellStyle name="40% - Accent2 3 5 3 2" xfId="33744"/>
    <cellStyle name="40% - Accent2 3 5 4" xfId="2927"/>
    <cellStyle name="40% - Accent2 3 5 4 2" xfId="33745"/>
    <cellStyle name="40% - Accent2 3 5 5" xfId="33746"/>
    <cellStyle name="40% - Accent2 3 5_37. RESULTADO NEGOCIOS YOY" xfId="2928"/>
    <cellStyle name="40% - Accent2 3 6" xfId="2929"/>
    <cellStyle name="40% - Accent2 3 6 2" xfId="2930"/>
    <cellStyle name="40% - Accent2 3 6 3" xfId="2931"/>
    <cellStyle name="40% - Accent2 3 6 4" xfId="33747"/>
    <cellStyle name="40% - Accent2 3 7" xfId="2932"/>
    <cellStyle name="40% - Accent2 3 7 2" xfId="2933"/>
    <cellStyle name="40% - Accent2 3 7 3" xfId="2934"/>
    <cellStyle name="40% - Accent2 3 7 4" xfId="33748"/>
    <cellStyle name="40% - Accent2 3 8" xfId="2935"/>
    <cellStyle name="40% - Accent2 3 8 2" xfId="33749"/>
    <cellStyle name="40% - Accent2 3 9" xfId="2936"/>
    <cellStyle name="40% - Accent2 3 9 2" xfId="33750"/>
    <cellStyle name="40% - Accent2 3_Perd det activo" xfId="2937"/>
    <cellStyle name="40% - Accent2 4" xfId="2938"/>
    <cellStyle name="40% - Accent2 4 2" xfId="2939"/>
    <cellStyle name="40% - Accent2 4 2 2" xfId="2940"/>
    <cellStyle name="40% - Accent2 4 2 3" xfId="2941"/>
    <cellStyle name="40% - Accent2 4 2 3 2" xfId="2942"/>
    <cellStyle name="40% - Accent2 4 2 4" xfId="2943"/>
    <cellStyle name="40% - Accent2 4 2 5" xfId="2944"/>
    <cellStyle name="40% - Accent2 4 2 6" xfId="33751"/>
    <cellStyle name="40% - Accent2 4 2_37. RESULTADO NEGOCIOS YOY" xfId="2945"/>
    <cellStyle name="40% - Accent2 4 3" xfId="2946"/>
    <cellStyle name="40% - Accent2 4 3 2" xfId="2947"/>
    <cellStyle name="40% - Accent2 4 3 3" xfId="2948"/>
    <cellStyle name="40% - Accent2 4 3 3 2" xfId="2949"/>
    <cellStyle name="40% - Accent2 4 3 4" xfId="2950"/>
    <cellStyle name="40% - Accent2 4 3 5" xfId="33752"/>
    <cellStyle name="40% - Accent2 4 3_37. RESULTADO NEGOCIOS YOY" xfId="2951"/>
    <cellStyle name="40% - Accent2 4 4" xfId="2952"/>
    <cellStyle name="40% - Accent2 4 4 2" xfId="2953"/>
    <cellStyle name="40% - Accent2 4 4 2 2" xfId="2954"/>
    <cellStyle name="40% - Accent2 4 4 3" xfId="2955"/>
    <cellStyle name="40% - Accent2 4 4 4" xfId="33753"/>
    <cellStyle name="40% - Accent2 4 5" xfId="2956"/>
    <cellStyle name="40% - Accent2 4 6" xfId="2957"/>
    <cellStyle name="40% - Accent2 4 6 2" xfId="2958"/>
    <cellStyle name="40% - Accent2 4 7" xfId="2959"/>
    <cellStyle name="40% - Accent2 4 8" xfId="2960"/>
    <cellStyle name="40% - Accent2 4 9" xfId="33754"/>
    <cellStyle name="40% - Accent2 4_37. RESULTADO NEGOCIOS YOY" xfId="2961"/>
    <cellStyle name="40% - Accent2 5" xfId="2962"/>
    <cellStyle name="40% - Accent2 5 2" xfId="2963"/>
    <cellStyle name="40% - Accent2 5 2 2" xfId="2964"/>
    <cellStyle name="40% - Accent2 5 2 3" xfId="2965"/>
    <cellStyle name="40% - Accent2 5 2 3 2" xfId="2966"/>
    <cellStyle name="40% - Accent2 5 2 4" xfId="2967"/>
    <cellStyle name="40% - Accent2 5 2 5" xfId="2968"/>
    <cellStyle name="40% - Accent2 5 2 6" xfId="33755"/>
    <cellStyle name="40% - Accent2 5 3" xfId="2969"/>
    <cellStyle name="40% - Accent2 5 3 2" xfId="2970"/>
    <cellStyle name="40% - Accent2 5 3 2 2" xfId="2971"/>
    <cellStyle name="40% - Accent2 5 3 3" xfId="2972"/>
    <cellStyle name="40% - Accent2 5 3 4" xfId="33756"/>
    <cellStyle name="40% - Accent2 5 4" xfId="2973"/>
    <cellStyle name="40% - Accent2 5 4 2" xfId="33757"/>
    <cellStyle name="40% - Accent2 5 5" xfId="2974"/>
    <cellStyle name="40% - Accent2 5 5 2" xfId="2975"/>
    <cellStyle name="40% - Accent2 5 6" xfId="2976"/>
    <cellStyle name="40% - Accent2 5 7" xfId="2977"/>
    <cellStyle name="40% - Accent2 5 8" xfId="33758"/>
    <cellStyle name="40% - Accent2 5_37. RESULTADO NEGOCIOS YOY" xfId="2978"/>
    <cellStyle name="40% - Accent2 6" xfId="2979"/>
    <cellStyle name="40% - Accent2 6 2" xfId="2980"/>
    <cellStyle name="40% - Accent2 6 2 2" xfId="2981"/>
    <cellStyle name="40% - Accent2 6 2 2 2" xfId="2982"/>
    <cellStyle name="40% - Accent2 6 2 3" xfId="2983"/>
    <cellStyle name="40% - Accent2 6 2 4" xfId="2984"/>
    <cellStyle name="40% - Accent2 6 2 5" xfId="33759"/>
    <cellStyle name="40% - Accent2 6 3" xfId="2985"/>
    <cellStyle name="40% - Accent2 6 3 2" xfId="33760"/>
    <cellStyle name="40% - Accent2 6 4" xfId="2986"/>
    <cellStyle name="40% - Accent2 6 4 2" xfId="2987"/>
    <cellStyle name="40% - Accent2 6 4 3" xfId="33761"/>
    <cellStyle name="40% - Accent2 6 5" xfId="2988"/>
    <cellStyle name="40% - Accent2 6 6" xfId="2989"/>
    <cellStyle name="40% - Accent2 6 7" xfId="33762"/>
    <cellStyle name="40% - Accent2 6_37. RESULTADO NEGOCIOS YOY" xfId="2990"/>
    <cellStyle name="40% - Accent2 7" xfId="2991"/>
    <cellStyle name="40% - Accent2 7 2" xfId="2992"/>
    <cellStyle name="40% - Accent2 7 2 2" xfId="2993"/>
    <cellStyle name="40% - Accent2 7 2 3" xfId="33763"/>
    <cellStyle name="40% - Accent2 7 2_37. RESULTADO NEGOCIOS YOY" xfId="2994"/>
    <cellStyle name="40% - Accent2 7 3" xfId="2995"/>
    <cellStyle name="40% - Accent2 7 3 2" xfId="2996"/>
    <cellStyle name="40% - Accent2 7 3 3" xfId="33764"/>
    <cellStyle name="40% - Accent2 7 4" xfId="2997"/>
    <cellStyle name="40% - Accent2 7 4 2" xfId="33765"/>
    <cellStyle name="40% - Accent2 7 5" xfId="2998"/>
    <cellStyle name="40% - Accent2 7 6" xfId="33766"/>
    <cellStyle name="40% - Accent2 7_37. RESULTADO NEGOCIOS YOY" xfId="2999"/>
    <cellStyle name="40% - Accent2 8" xfId="3000"/>
    <cellStyle name="40% - Accent2 8 2" xfId="3001"/>
    <cellStyle name="40% - Accent2 8 2 2" xfId="3002"/>
    <cellStyle name="40% - Accent2 8 2 3" xfId="3003"/>
    <cellStyle name="40% - Accent2 8 2 4" xfId="33767"/>
    <cellStyle name="40% - Accent2 8 3" xfId="3004"/>
    <cellStyle name="40% - Accent2 8 3 2" xfId="33768"/>
    <cellStyle name="40% - Accent2 8 4" xfId="3005"/>
    <cellStyle name="40% - Accent2 8 4 2" xfId="33769"/>
    <cellStyle name="40% - Accent2 8 5" xfId="3006"/>
    <cellStyle name="40% - Accent2 8 6" xfId="33770"/>
    <cellStyle name="40% - Accent2 8_37. RESULTADO NEGOCIOS YOY" xfId="3007"/>
    <cellStyle name="40% - Accent2 9" xfId="3008"/>
    <cellStyle name="40% - Accent2 9 2" xfId="3009"/>
    <cellStyle name="40% - Accent2 9 2 2" xfId="3010"/>
    <cellStyle name="40% - Accent2 9 2 3" xfId="3011"/>
    <cellStyle name="40% - Accent2 9 2 4" xfId="33771"/>
    <cellStyle name="40% - Accent2 9 3" xfId="3012"/>
    <cellStyle name="40% - Accent2 9 3 2" xfId="33772"/>
    <cellStyle name="40% - Accent2 9 4" xfId="3013"/>
    <cellStyle name="40% - Accent2 9 4 2" xfId="33773"/>
    <cellStyle name="40% - Accent2 9 5" xfId="33774"/>
    <cellStyle name="40% - Accent2 9_37. RESULTADO NEGOCIOS YOY" xfId="3014"/>
    <cellStyle name="40% - Accent2_Duds_mov_Datos" xfId="3015"/>
    <cellStyle name="40% - Accent3" xfId="3016"/>
    <cellStyle name="40% - Accent3 10" xfId="3017"/>
    <cellStyle name="40% - Accent3 10 2" xfId="3018"/>
    <cellStyle name="40% - Accent3 10 2 2" xfId="33775"/>
    <cellStyle name="40% - Accent3 10 3" xfId="3019"/>
    <cellStyle name="40% - Accent3 10 3 2" xfId="33776"/>
    <cellStyle name="40% - Accent3 10 4" xfId="3020"/>
    <cellStyle name="40% - Accent3 10 4 2" xfId="33777"/>
    <cellStyle name="40% - Accent3 10 5" xfId="33778"/>
    <cellStyle name="40% - Accent3 10_37. RESULTADO NEGOCIOS YOY" xfId="3021"/>
    <cellStyle name="40% - Accent3 11" xfId="3022"/>
    <cellStyle name="40% - Accent3 11 2" xfId="3023"/>
    <cellStyle name="40% - Accent3 11 3" xfId="3024"/>
    <cellStyle name="40% - Accent3 11 4" xfId="3025"/>
    <cellStyle name="40% - Accent3 11 5" xfId="33779"/>
    <cellStyle name="40% - Accent3 12" xfId="3026"/>
    <cellStyle name="40% - Accent3 12 2" xfId="33780"/>
    <cellStyle name="40% - Accent3 13" xfId="3027"/>
    <cellStyle name="40% - Accent3 13 2" xfId="33781"/>
    <cellStyle name="40% - Accent3 14" xfId="3028"/>
    <cellStyle name="40% - Accent3 14 2" xfId="33782"/>
    <cellStyle name="40% - Accent3 15" xfId="3029"/>
    <cellStyle name="40% - Accent3 16" xfId="3030"/>
    <cellStyle name="40% - Accent3 17" xfId="3031"/>
    <cellStyle name="40% - Accent3 2" xfId="3032"/>
    <cellStyle name="40% - Accent3 2 10" xfId="3033"/>
    <cellStyle name="40% - Accent3 2 10 2" xfId="33783"/>
    <cellStyle name="40% - Accent3 2 11" xfId="3034"/>
    <cellStyle name="40% - Accent3 2 11 2" xfId="33784"/>
    <cellStyle name="40% - Accent3 2 12" xfId="3035"/>
    <cellStyle name="40% - Accent3 2 13" xfId="3036"/>
    <cellStyle name="40% - Accent3 2 2" xfId="3037"/>
    <cellStyle name="40% - Accent3 2 2 2" xfId="3038"/>
    <cellStyle name="40% - Accent3 2 2 2 2" xfId="3039"/>
    <cellStyle name="40% - Accent3 2 2 2 3" xfId="33785"/>
    <cellStyle name="40% - Accent3 2 2 3" xfId="3040"/>
    <cellStyle name="40% - Accent3 2 2 3 2" xfId="3041"/>
    <cellStyle name="40% - Accent3 2 2 3 3" xfId="33786"/>
    <cellStyle name="40% - Accent3 2 2 4" xfId="3042"/>
    <cellStyle name="40% - Accent3 2 2 4 2" xfId="33787"/>
    <cellStyle name="40% - Accent3 2 2 5" xfId="3043"/>
    <cellStyle name="40% - Accent3 2 2 5 2" xfId="33788"/>
    <cellStyle name="40% - Accent3 2 2 6" xfId="3044"/>
    <cellStyle name="40% - Accent3 2 3" xfId="3045"/>
    <cellStyle name="40% - Accent3 2 3 2" xfId="3046"/>
    <cellStyle name="40% - Accent3 2 3 2 2" xfId="3047"/>
    <cellStyle name="40% - Accent3 2 3 2 3" xfId="33789"/>
    <cellStyle name="40% - Accent3 2 3 3" xfId="3048"/>
    <cellStyle name="40% - Accent3 2 3 3 2" xfId="3049"/>
    <cellStyle name="40% - Accent3 2 3 3 3" xfId="33790"/>
    <cellStyle name="40% - Accent3 2 3 4" xfId="3050"/>
    <cellStyle name="40% - Accent3 2 3 4 2" xfId="33791"/>
    <cellStyle name="40% - Accent3 2 3 5" xfId="3051"/>
    <cellStyle name="40% - Accent3 2 3 6" xfId="33792"/>
    <cellStyle name="40% - Accent3 2 3_37. RESULTADO NEGOCIOS YOY" xfId="3052"/>
    <cellStyle name="40% - Accent3 2 4" xfId="3053"/>
    <cellStyle name="40% - Accent3 2 4 2" xfId="3054"/>
    <cellStyle name="40% - Accent3 2 4 2 2" xfId="3055"/>
    <cellStyle name="40% - Accent3 2 4 2 3" xfId="33793"/>
    <cellStyle name="40% - Accent3 2 4 3" xfId="3056"/>
    <cellStyle name="40% - Accent3 2 4 3 2" xfId="3057"/>
    <cellStyle name="40% - Accent3 2 4 3 3" xfId="33794"/>
    <cellStyle name="40% - Accent3 2 4 4" xfId="3058"/>
    <cellStyle name="40% - Accent3 2 4 4 2" xfId="33795"/>
    <cellStyle name="40% - Accent3 2 4 5" xfId="3059"/>
    <cellStyle name="40% - Accent3 2 4 6" xfId="33796"/>
    <cellStyle name="40% - Accent3 2 4_37. RESULTADO NEGOCIOS YOY" xfId="3060"/>
    <cellStyle name="40% - Accent3 2 5" xfId="3061"/>
    <cellStyle name="40% - Accent3 2 5 2" xfId="3062"/>
    <cellStyle name="40% - Accent3 2 5 2 2" xfId="3063"/>
    <cellStyle name="40% - Accent3 2 5 2 3" xfId="3064"/>
    <cellStyle name="40% - Accent3 2 5 2 4" xfId="33797"/>
    <cellStyle name="40% - Accent3 2 5 3" xfId="3065"/>
    <cellStyle name="40% - Accent3 2 5 3 2" xfId="33798"/>
    <cellStyle name="40% - Accent3 2 5 4" xfId="3066"/>
    <cellStyle name="40% - Accent3 2 5 4 2" xfId="33799"/>
    <cellStyle name="40% - Accent3 2 5 5" xfId="33800"/>
    <cellStyle name="40% - Accent3 2 5_37. RESULTADO NEGOCIOS YOY" xfId="3067"/>
    <cellStyle name="40% - Accent3 2 6" xfId="3068"/>
    <cellStyle name="40% - Accent3 2 6 2" xfId="3069"/>
    <cellStyle name="40% - Accent3 2 6 2 2" xfId="33801"/>
    <cellStyle name="40% - Accent3 2 6 3" xfId="3070"/>
    <cellStyle name="40% - Accent3 2 6 3 2" xfId="33802"/>
    <cellStyle name="40% - Accent3 2 6 4" xfId="3071"/>
    <cellStyle name="40% - Accent3 2 6 4 2" xfId="33803"/>
    <cellStyle name="40% - Accent3 2 6 5" xfId="33804"/>
    <cellStyle name="40% - Accent3 2 6_37. RESULTADO NEGOCIOS YOY" xfId="3072"/>
    <cellStyle name="40% - Accent3 2 7" xfId="3073"/>
    <cellStyle name="40% - Accent3 2 7 2" xfId="3074"/>
    <cellStyle name="40% - Accent3 2 7 2 2" xfId="33805"/>
    <cellStyle name="40% - Accent3 2 7 3" xfId="3075"/>
    <cellStyle name="40% - Accent3 2 7 3 2" xfId="33806"/>
    <cellStyle name="40% - Accent3 2 7 4" xfId="3076"/>
    <cellStyle name="40% - Accent3 2 7 4 2" xfId="33807"/>
    <cellStyle name="40% - Accent3 2 7 5" xfId="33808"/>
    <cellStyle name="40% - Accent3 2 7_37. RESULTADO NEGOCIOS YOY" xfId="3077"/>
    <cellStyle name="40% - Accent3 2 8" xfId="3078"/>
    <cellStyle name="40% - Accent3 2 8 2" xfId="33809"/>
    <cellStyle name="40% - Accent3 2 9" xfId="3079"/>
    <cellStyle name="40% - Accent3 2 9 2" xfId="33810"/>
    <cellStyle name="40% - Accent3 2_Perd det activo" xfId="3080"/>
    <cellStyle name="40% - Accent3 3" xfId="3081"/>
    <cellStyle name="40% - Accent3 3 10" xfId="3082"/>
    <cellStyle name="40% - Accent3 3 11" xfId="3083"/>
    <cellStyle name="40% - Accent3 3 2" xfId="3084"/>
    <cellStyle name="40% - Accent3 3 2 2" xfId="3085"/>
    <cellStyle name="40% - Accent3 3 2 2 2" xfId="3086"/>
    <cellStyle name="40% - Accent3 3 2 2 3" xfId="33811"/>
    <cellStyle name="40% - Accent3 3 2 3" xfId="3087"/>
    <cellStyle name="40% - Accent3 3 2 3 2" xfId="3088"/>
    <cellStyle name="40% - Accent3 3 2 3 3" xfId="33812"/>
    <cellStyle name="40% - Accent3 3 2 4" xfId="3089"/>
    <cellStyle name="40% - Accent3 3 2 4 2" xfId="33813"/>
    <cellStyle name="40% - Accent3 3 2 5" xfId="3090"/>
    <cellStyle name="40% - Accent3 3 2 6" xfId="33814"/>
    <cellStyle name="40% - Accent3 3 2_37. RESULTADO NEGOCIOS YOY" xfId="3091"/>
    <cellStyle name="40% - Accent3 3 3" xfId="3092"/>
    <cellStyle name="40% - Accent3 3 3 2" xfId="3093"/>
    <cellStyle name="40% - Accent3 3 3 2 2" xfId="3094"/>
    <cellStyle name="40% - Accent3 3 3 2 3" xfId="33815"/>
    <cellStyle name="40% - Accent3 3 3 3" xfId="3095"/>
    <cellStyle name="40% - Accent3 3 3 3 2" xfId="3096"/>
    <cellStyle name="40% - Accent3 3 3 3 3" xfId="33816"/>
    <cellStyle name="40% - Accent3 3 3 4" xfId="3097"/>
    <cellStyle name="40% - Accent3 3 3 4 2" xfId="33817"/>
    <cellStyle name="40% - Accent3 3 3 5" xfId="3098"/>
    <cellStyle name="40% - Accent3 3 3 6" xfId="33818"/>
    <cellStyle name="40% - Accent3 3 3_37. RESULTADO NEGOCIOS YOY" xfId="3099"/>
    <cellStyle name="40% - Accent3 3 4" xfId="3100"/>
    <cellStyle name="40% - Accent3 3 4 2" xfId="3101"/>
    <cellStyle name="40% - Accent3 3 4 2 2" xfId="3102"/>
    <cellStyle name="40% - Accent3 3 4 2 3" xfId="3103"/>
    <cellStyle name="40% - Accent3 3 4 2 4" xfId="33819"/>
    <cellStyle name="40% - Accent3 3 4 3" xfId="3104"/>
    <cellStyle name="40% - Accent3 3 4 3 2" xfId="33820"/>
    <cellStyle name="40% - Accent3 3 4 4" xfId="3105"/>
    <cellStyle name="40% - Accent3 3 4 4 2" xfId="33821"/>
    <cellStyle name="40% - Accent3 3 4 5" xfId="33822"/>
    <cellStyle name="40% - Accent3 3 4_37. RESULTADO NEGOCIOS YOY" xfId="3106"/>
    <cellStyle name="40% - Accent3 3 5" xfId="3107"/>
    <cellStyle name="40% - Accent3 3 5 2" xfId="3108"/>
    <cellStyle name="40% - Accent3 3 5 2 2" xfId="3109"/>
    <cellStyle name="40% - Accent3 3 5 2 3" xfId="3110"/>
    <cellStyle name="40% - Accent3 3 5 2 4" xfId="33823"/>
    <cellStyle name="40% - Accent3 3 5 3" xfId="3111"/>
    <cellStyle name="40% - Accent3 3 5 3 2" xfId="33824"/>
    <cellStyle name="40% - Accent3 3 5 4" xfId="3112"/>
    <cellStyle name="40% - Accent3 3 5 4 2" xfId="33825"/>
    <cellStyle name="40% - Accent3 3 5 5" xfId="33826"/>
    <cellStyle name="40% - Accent3 3 5_37. RESULTADO NEGOCIOS YOY" xfId="3113"/>
    <cellStyle name="40% - Accent3 3 6" xfId="3114"/>
    <cellStyle name="40% - Accent3 3 6 2" xfId="3115"/>
    <cellStyle name="40% - Accent3 3 6 3" xfId="3116"/>
    <cellStyle name="40% - Accent3 3 6 4" xfId="33827"/>
    <cellStyle name="40% - Accent3 3 7" xfId="3117"/>
    <cellStyle name="40% - Accent3 3 7 2" xfId="3118"/>
    <cellStyle name="40% - Accent3 3 7 3" xfId="3119"/>
    <cellStyle name="40% - Accent3 3 7 4" xfId="33828"/>
    <cellStyle name="40% - Accent3 3 8" xfId="3120"/>
    <cellStyle name="40% - Accent3 3 8 2" xfId="33829"/>
    <cellStyle name="40% - Accent3 3 9" xfId="3121"/>
    <cellStyle name="40% - Accent3 3 9 2" xfId="33830"/>
    <cellStyle name="40% - Accent3 3_Perd det activo" xfId="3122"/>
    <cellStyle name="40% - Accent3 4" xfId="3123"/>
    <cellStyle name="40% - Accent3 4 2" xfId="3124"/>
    <cellStyle name="40% - Accent3 4 2 2" xfId="3125"/>
    <cellStyle name="40% - Accent3 4 2 3" xfId="3126"/>
    <cellStyle name="40% - Accent3 4 2 3 2" xfId="3127"/>
    <cellStyle name="40% - Accent3 4 2 4" xfId="3128"/>
    <cellStyle name="40% - Accent3 4 2 5" xfId="3129"/>
    <cellStyle name="40% - Accent3 4 2 6" xfId="33831"/>
    <cellStyle name="40% - Accent3 4 2_37. RESULTADO NEGOCIOS YOY" xfId="3130"/>
    <cellStyle name="40% - Accent3 4 3" xfId="3131"/>
    <cellStyle name="40% - Accent3 4 3 2" xfId="3132"/>
    <cellStyle name="40% - Accent3 4 3 3" xfId="3133"/>
    <cellStyle name="40% - Accent3 4 3 3 2" xfId="3134"/>
    <cellStyle name="40% - Accent3 4 3 4" xfId="3135"/>
    <cellStyle name="40% - Accent3 4 3 5" xfId="33832"/>
    <cellStyle name="40% - Accent3 4 3_37. RESULTADO NEGOCIOS YOY" xfId="3136"/>
    <cellStyle name="40% - Accent3 4 4" xfId="3137"/>
    <cellStyle name="40% - Accent3 4 4 2" xfId="3138"/>
    <cellStyle name="40% - Accent3 4 4 2 2" xfId="3139"/>
    <cellStyle name="40% - Accent3 4 4 3" xfId="3140"/>
    <cellStyle name="40% - Accent3 4 4 4" xfId="33833"/>
    <cellStyle name="40% - Accent3 4 5" xfId="3141"/>
    <cellStyle name="40% - Accent3 4 6" xfId="3142"/>
    <cellStyle name="40% - Accent3 4 6 2" xfId="3143"/>
    <cellStyle name="40% - Accent3 4 7" xfId="3144"/>
    <cellStyle name="40% - Accent3 4 8" xfId="3145"/>
    <cellStyle name="40% - Accent3 4 9" xfId="33834"/>
    <cellStyle name="40% - Accent3 4_37. RESULTADO NEGOCIOS YOY" xfId="3146"/>
    <cellStyle name="40% - Accent3 5" xfId="3147"/>
    <cellStyle name="40% - Accent3 5 2" xfId="3148"/>
    <cellStyle name="40% - Accent3 5 2 2" xfId="3149"/>
    <cellStyle name="40% - Accent3 5 2 3" xfId="3150"/>
    <cellStyle name="40% - Accent3 5 2 3 2" xfId="3151"/>
    <cellStyle name="40% - Accent3 5 2 4" xfId="3152"/>
    <cellStyle name="40% - Accent3 5 2 5" xfId="3153"/>
    <cellStyle name="40% - Accent3 5 2 6" xfId="33835"/>
    <cellStyle name="40% - Accent3 5 3" xfId="3154"/>
    <cellStyle name="40% - Accent3 5 3 2" xfId="3155"/>
    <cellStyle name="40% - Accent3 5 3 2 2" xfId="3156"/>
    <cellStyle name="40% - Accent3 5 3 3" xfId="3157"/>
    <cellStyle name="40% - Accent3 5 3 4" xfId="33836"/>
    <cellStyle name="40% - Accent3 5 4" xfId="3158"/>
    <cellStyle name="40% - Accent3 5 4 2" xfId="33837"/>
    <cellStyle name="40% - Accent3 5 5" xfId="3159"/>
    <cellStyle name="40% - Accent3 5 5 2" xfId="3160"/>
    <cellStyle name="40% - Accent3 5 6" xfId="3161"/>
    <cellStyle name="40% - Accent3 5 7" xfId="3162"/>
    <cellStyle name="40% - Accent3 5 8" xfId="33838"/>
    <cellStyle name="40% - Accent3 5_37. RESULTADO NEGOCIOS YOY" xfId="3163"/>
    <cellStyle name="40% - Accent3 6" xfId="3164"/>
    <cellStyle name="40% - Accent3 6 2" xfId="3165"/>
    <cellStyle name="40% - Accent3 6 2 2" xfId="3166"/>
    <cellStyle name="40% - Accent3 6 2 2 2" xfId="3167"/>
    <cellStyle name="40% - Accent3 6 2 3" xfId="3168"/>
    <cellStyle name="40% - Accent3 6 2 4" xfId="3169"/>
    <cellStyle name="40% - Accent3 6 2 5" xfId="33839"/>
    <cellStyle name="40% - Accent3 6 3" xfId="3170"/>
    <cellStyle name="40% - Accent3 6 3 2" xfId="33840"/>
    <cellStyle name="40% - Accent3 6 4" xfId="3171"/>
    <cellStyle name="40% - Accent3 6 4 2" xfId="3172"/>
    <cellStyle name="40% - Accent3 6 4 3" xfId="33841"/>
    <cellStyle name="40% - Accent3 6 5" xfId="3173"/>
    <cellStyle name="40% - Accent3 6 6" xfId="3174"/>
    <cellStyle name="40% - Accent3 6 7" xfId="33842"/>
    <cellStyle name="40% - Accent3 6_37. RESULTADO NEGOCIOS YOY" xfId="3175"/>
    <cellStyle name="40% - Accent3 7" xfId="3176"/>
    <cellStyle name="40% - Accent3 7 2" xfId="3177"/>
    <cellStyle name="40% - Accent3 7 2 2" xfId="3178"/>
    <cellStyle name="40% - Accent3 7 2 3" xfId="33843"/>
    <cellStyle name="40% - Accent3 7 2_37. RESULTADO NEGOCIOS YOY" xfId="3179"/>
    <cellStyle name="40% - Accent3 7 3" xfId="3180"/>
    <cellStyle name="40% - Accent3 7 3 2" xfId="3181"/>
    <cellStyle name="40% - Accent3 7 3 3" xfId="33844"/>
    <cellStyle name="40% - Accent3 7 4" xfId="3182"/>
    <cellStyle name="40% - Accent3 7 4 2" xfId="33845"/>
    <cellStyle name="40% - Accent3 7 5" xfId="3183"/>
    <cellStyle name="40% - Accent3 7 6" xfId="33846"/>
    <cellStyle name="40% - Accent3 7_37. RESULTADO NEGOCIOS YOY" xfId="3184"/>
    <cellStyle name="40% - Accent3 8" xfId="3185"/>
    <cellStyle name="40% - Accent3 8 2" xfId="3186"/>
    <cellStyle name="40% - Accent3 8 2 2" xfId="3187"/>
    <cellStyle name="40% - Accent3 8 2 3" xfId="3188"/>
    <cellStyle name="40% - Accent3 8 2 4" xfId="33847"/>
    <cellStyle name="40% - Accent3 8 3" xfId="3189"/>
    <cellStyle name="40% - Accent3 8 3 2" xfId="33848"/>
    <cellStyle name="40% - Accent3 8 4" xfId="3190"/>
    <cellStyle name="40% - Accent3 8 4 2" xfId="33849"/>
    <cellStyle name="40% - Accent3 8 5" xfId="3191"/>
    <cellStyle name="40% - Accent3 8 6" xfId="33850"/>
    <cellStyle name="40% - Accent3 8_37. RESULTADO NEGOCIOS YOY" xfId="3192"/>
    <cellStyle name="40% - Accent3 9" xfId="3193"/>
    <cellStyle name="40% - Accent3 9 2" xfId="3194"/>
    <cellStyle name="40% - Accent3 9 2 2" xfId="3195"/>
    <cellStyle name="40% - Accent3 9 2 3" xfId="3196"/>
    <cellStyle name="40% - Accent3 9 3" xfId="3197"/>
    <cellStyle name="40% - Accent3 9 4" xfId="3198"/>
    <cellStyle name="40% - Accent3 9_37. RESULTADO NEGOCIOS YOY" xfId="3199"/>
    <cellStyle name="40% - Accent4" xfId="3200"/>
    <cellStyle name="40% - Accent4 10" xfId="3201"/>
    <cellStyle name="40% - Accent4 10 2" xfId="3202"/>
    <cellStyle name="40% - Accent4 10 3" xfId="3203"/>
    <cellStyle name="40% - Accent4 10 4" xfId="3204"/>
    <cellStyle name="40% - Accent4 10_37. RESULTADO NEGOCIOS YOY" xfId="3205"/>
    <cellStyle name="40% - Accent4 11" xfId="3206"/>
    <cellStyle name="40% - Accent4 11 2" xfId="3207"/>
    <cellStyle name="40% - Accent4 11 3" xfId="3208"/>
    <cellStyle name="40% - Accent4 11 4" xfId="3209"/>
    <cellStyle name="40% - Accent4 12" xfId="3210"/>
    <cellStyle name="40% - Accent4 13" xfId="3211"/>
    <cellStyle name="40% - Accent4 14" xfId="3212"/>
    <cellStyle name="40% - Accent4 15" xfId="3213"/>
    <cellStyle name="40% - Accent4 16" xfId="3214"/>
    <cellStyle name="40% - Accent4 17" xfId="3215"/>
    <cellStyle name="40% - Accent4 2" xfId="3216"/>
    <cellStyle name="40% - Accent4 2 10" xfId="3217"/>
    <cellStyle name="40% - Accent4 2 11" xfId="3218"/>
    <cellStyle name="40% - Accent4 2 12" xfId="3219"/>
    <cellStyle name="40% - Accent4 2 13" xfId="3220"/>
    <cellStyle name="40% - Accent4 2 2" xfId="3221"/>
    <cellStyle name="40% - Accent4 2 2 2" xfId="3222"/>
    <cellStyle name="40% - Accent4 2 2 2 2" xfId="3223"/>
    <cellStyle name="40% - Accent4 2 2 3" xfId="3224"/>
    <cellStyle name="40% - Accent4 2 2 3 2" xfId="3225"/>
    <cellStyle name="40% - Accent4 2 2 4" xfId="3226"/>
    <cellStyle name="40% - Accent4 2 2 5" xfId="3227"/>
    <cellStyle name="40% - Accent4 2 2 6" xfId="3228"/>
    <cellStyle name="40% - Accent4 2 3" xfId="3229"/>
    <cellStyle name="40% - Accent4 2 3 2" xfId="3230"/>
    <cellStyle name="40% - Accent4 2 3 2 2" xfId="3231"/>
    <cellStyle name="40% - Accent4 2 3 3" xfId="3232"/>
    <cellStyle name="40% - Accent4 2 3 3 2" xfId="3233"/>
    <cellStyle name="40% - Accent4 2 3 4" xfId="3234"/>
    <cellStyle name="40% - Accent4 2 3 5" xfId="3235"/>
    <cellStyle name="40% - Accent4 2 3_37. RESULTADO NEGOCIOS YOY" xfId="3236"/>
    <cellStyle name="40% - Accent4 2 4" xfId="3237"/>
    <cellStyle name="40% - Accent4 2 4 2" xfId="3238"/>
    <cellStyle name="40% - Accent4 2 4 2 2" xfId="3239"/>
    <cellStyle name="40% - Accent4 2 4 3" xfId="3240"/>
    <cellStyle name="40% - Accent4 2 4 3 2" xfId="3241"/>
    <cellStyle name="40% - Accent4 2 4 4" xfId="3242"/>
    <cellStyle name="40% - Accent4 2 4 5" xfId="3243"/>
    <cellStyle name="40% - Accent4 2 4_37. RESULTADO NEGOCIOS YOY" xfId="3244"/>
    <cellStyle name="40% - Accent4 2 5" xfId="3245"/>
    <cellStyle name="40% - Accent4 2 5 2" xfId="3246"/>
    <cellStyle name="40% - Accent4 2 5 2 2" xfId="3247"/>
    <cellStyle name="40% - Accent4 2 5 2 3" xfId="3248"/>
    <cellStyle name="40% - Accent4 2 5 3" xfId="3249"/>
    <cellStyle name="40% - Accent4 2 5 4" xfId="3250"/>
    <cellStyle name="40% - Accent4 2 5_37. RESULTADO NEGOCIOS YOY" xfId="3251"/>
    <cellStyle name="40% - Accent4 2 6" xfId="3252"/>
    <cellStyle name="40% - Accent4 2 6 2" xfId="3253"/>
    <cellStyle name="40% - Accent4 2 6 3" xfId="3254"/>
    <cellStyle name="40% - Accent4 2 6 4" xfId="3255"/>
    <cellStyle name="40% - Accent4 2 6_37. RESULTADO NEGOCIOS YOY" xfId="3256"/>
    <cellStyle name="40% - Accent4 2 7" xfId="3257"/>
    <cellStyle name="40% - Accent4 2 7 2" xfId="3258"/>
    <cellStyle name="40% - Accent4 2 7 3" xfId="3259"/>
    <cellStyle name="40% - Accent4 2 7 4" xfId="3260"/>
    <cellStyle name="40% - Accent4 2 7_37. RESULTADO NEGOCIOS YOY" xfId="3261"/>
    <cellStyle name="40% - Accent4 2 8" xfId="3262"/>
    <cellStyle name="40% - Accent4 2 9" xfId="3263"/>
    <cellStyle name="40% - Accent4 2_Perd det activo" xfId="3264"/>
    <cellStyle name="40% - Accent4 3" xfId="3265"/>
    <cellStyle name="40% - Accent4 3 10" xfId="3266"/>
    <cellStyle name="40% - Accent4 3 11" xfId="3267"/>
    <cellStyle name="40% - Accent4 3 2" xfId="3268"/>
    <cellStyle name="40% - Accent4 3 2 2" xfId="3269"/>
    <cellStyle name="40% - Accent4 3 2 2 2" xfId="3270"/>
    <cellStyle name="40% - Accent4 3 2 3" xfId="3271"/>
    <cellStyle name="40% - Accent4 3 2 3 2" xfId="3272"/>
    <cellStyle name="40% - Accent4 3 2 4" xfId="3273"/>
    <cellStyle name="40% - Accent4 3 2 5" xfId="3274"/>
    <cellStyle name="40% - Accent4 3 2_37. RESULTADO NEGOCIOS YOY" xfId="3275"/>
    <cellStyle name="40% - Accent4 3 3" xfId="3276"/>
    <cellStyle name="40% - Accent4 3 3 2" xfId="3277"/>
    <cellStyle name="40% - Accent4 3 3 2 2" xfId="3278"/>
    <cellStyle name="40% - Accent4 3 3 3" xfId="3279"/>
    <cellStyle name="40% - Accent4 3 3 3 2" xfId="3280"/>
    <cellStyle name="40% - Accent4 3 3 4" xfId="3281"/>
    <cellStyle name="40% - Accent4 3 3 5" xfId="3282"/>
    <cellStyle name="40% - Accent4 3 3_37. RESULTADO NEGOCIOS YOY" xfId="3283"/>
    <cellStyle name="40% - Accent4 3 4" xfId="3284"/>
    <cellStyle name="40% - Accent4 3 4 2" xfId="3285"/>
    <cellStyle name="40% - Accent4 3 4 2 2" xfId="3286"/>
    <cellStyle name="40% - Accent4 3 4 2 3" xfId="3287"/>
    <cellStyle name="40% - Accent4 3 4 3" xfId="3288"/>
    <cellStyle name="40% - Accent4 3 4 4" xfId="3289"/>
    <cellStyle name="40% - Accent4 3 4_37. RESULTADO NEGOCIOS YOY" xfId="3290"/>
    <cellStyle name="40% - Accent4 3 5" xfId="3291"/>
    <cellStyle name="40% - Accent4 3 5 2" xfId="3292"/>
    <cellStyle name="40% - Accent4 3 5 2 2" xfId="3293"/>
    <cellStyle name="40% - Accent4 3 5 2 3" xfId="3294"/>
    <cellStyle name="40% - Accent4 3 5 3" xfId="3295"/>
    <cellStyle name="40% - Accent4 3 5 4" xfId="3296"/>
    <cellStyle name="40% - Accent4 3 5_37. RESULTADO NEGOCIOS YOY" xfId="3297"/>
    <cellStyle name="40% - Accent4 3 6" xfId="3298"/>
    <cellStyle name="40% - Accent4 3 6 2" xfId="3299"/>
    <cellStyle name="40% - Accent4 3 6 3" xfId="3300"/>
    <cellStyle name="40% - Accent4 3 7" xfId="3301"/>
    <cellStyle name="40% - Accent4 3 7 2" xfId="3302"/>
    <cellStyle name="40% - Accent4 3 7 3" xfId="3303"/>
    <cellStyle name="40% - Accent4 3 8" xfId="3304"/>
    <cellStyle name="40% - Accent4 3 9" xfId="3305"/>
    <cellStyle name="40% - Accent4 3_Perd det activo" xfId="3306"/>
    <cellStyle name="40% - Accent4 4" xfId="3307"/>
    <cellStyle name="40% - Accent4 4 2" xfId="3308"/>
    <cellStyle name="40% - Accent4 4 2 2" xfId="3309"/>
    <cellStyle name="40% - Accent4 4 2 3" xfId="3310"/>
    <cellStyle name="40% - Accent4 4 2 3 2" xfId="3311"/>
    <cellStyle name="40% - Accent4 4 2 4" xfId="3312"/>
    <cellStyle name="40% - Accent4 4 2 5" xfId="3313"/>
    <cellStyle name="40% - Accent4 4 2_37. RESULTADO NEGOCIOS YOY" xfId="3314"/>
    <cellStyle name="40% - Accent4 4 3" xfId="3315"/>
    <cellStyle name="40% - Accent4 4 3 2" xfId="3316"/>
    <cellStyle name="40% - Accent4 4 3 3" xfId="3317"/>
    <cellStyle name="40% - Accent4 4 3 3 2" xfId="3318"/>
    <cellStyle name="40% - Accent4 4 3 4" xfId="3319"/>
    <cellStyle name="40% - Accent4 4 3_37. RESULTADO NEGOCIOS YOY" xfId="3320"/>
    <cellStyle name="40% - Accent4 4 4" xfId="3321"/>
    <cellStyle name="40% - Accent4 4 4 2" xfId="3322"/>
    <cellStyle name="40% - Accent4 4 4 2 2" xfId="3323"/>
    <cellStyle name="40% - Accent4 4 4 3" xfId="3324"/>
    <cellStyle name="40% - Accent4 4 5" xfId="3325"/>
    <cellStyle name="40% - Accent4 4 6" xfId="3326"/>
    <cellStyle name="40% - Accent4 4 6 2" xfId="3327"/>
    <cellStyle name="40% - Accent4 4 7" xfId="3328"/>
    <cellStyle name="40% - Accent4 4 8" xfId="3329"/>
    <cellStyle name="40% - Accent4 4_37. RESULTADO NEGOCIOS YOY" xfId="3330"/>
    <cellStyle name="40% - Accent4 5" xfId="3331"/>
    <cellStyle name="40% - Accent4 5 2" xfId="3332"/>
    <cellStyle name="40% - Accent4 5 2 2" xfId="3333"/>
    <cellStyle name="40% - Accent4 5 2 3" xfId="3334"/>
    <cellStyle name="40% - Accent4 5 2 3 2" xfId="3335"/>
    <cellStyle name="40% - Accent4 5 2 4" xfId="3336"/>
    <cellStyle name="40% - Accent4 5 2 5" xfId="3337"/>
    <cellStyle name="40% - Accent4 5 3" xfId="3338"/>
    <cellStyle name="40% - Accent4 5 3 2" xfId="3339"/>
    <cellStyle name="40% - Accent4 5 3 2 2" xfId="3340"/>
    <cellStyle name="40% - Accent4 5 3 3" xfId="3341"/>
    <cellStyle name="40% - Accent4 5 4" xfId="3342"/>
    <cellStyle name="40% - Accent4 5 5" xfId="3343"/>
    <cellStyle name="40% - Accent4 5 5 2" xfId="3344"/>
    <cellStyle name="40% - Accent4 5 6" xfId="3345"/>
    <cellStyle name="40% - Accent4 5 7" xfId="3346"/>
    <cellStyle name="40% - Accent4 5_37. RESULTADO NEGOCIOS YOY" xfId="3347"/>
    <cellStyle name="40% - Accent4 6" xfId="3348"/>
    <cellStyle name="40% - Accent4 6 2" xfId="3349"/>
    <cellStyle name="40% - Accent4 6 2 2" xfId="3350"/>
    <cellStyle name="40% - Accent4 6 2 2 2" xfId="3351"/>
    <cellStyle name="40% - Accent4 6 2 3" xfId="3352"/>
    <cellStyle name="40% - Accent4 6 2 4" xfId="3353"/>
    <cellStyle name="40% - Accent4 6 3" xfId="3354"/>
    <cellStyle name="40% - Accent4 6 4" xfId="3355"/>
    <cellStyle name="40% - Accent4 6 4 2" xfId="3356"/>
    <cellStyle name="40% - Accent4 6 5" xfId="3357"/>
    <cellStyle name="40% - Accent4 6 6" xfId="3358"/>
    <cellStyle name="40% - Accent4 6_37. RESULTADO NEGOCIOS YOY" xfId="3359"/>
    <cellStyle name="40% - Accent4 7" xfId="3360"/>
    <cellStyle name="40% - Accent4 7 2" xfId="3361"/>
    <cellStyle name="40% - Accent4 7 2 2" xfId="3362"/>
    <cellStyle name="40% - Accent4 7 2_37. RESULTADO NEGOCIOS YOY" xfId="3363"/>
    <cellStyle name="40% - Accent4 7 3" xfId="3364"/>
    <cellStyle name="40% - Accent4 7 3 2" xfId="3365"/>
    <cellStyle name="40% - Accent4 7 4" xfId="3366"/>
    <cellStyle name="40% - Accent4 7 5" xfId="3367"/>
    <cellStyle name="40% - Accent4 7_37. RESULTADO NEGOCIOS YOY" xfId="3368"/>
    <cellStyle name="40% - Accent4 8" xfId="3369"/>
    <cellStyle name="40% - Accent4 8 2" xfId="3370"/>
    <cellStyle name="40% - Accent4 8 2 2" xfId="3371"/>
    <cellStyle name="40% - Accent4 8 2 3" xfId="3372"/>
    <cellStyle name="40% - Accent4 8 3" xfId="3373"/>
    <cellStyle name="40% - Accent4 8 4" xfId="3374"/>
    <cellStyle name="40% - Accent4 8 5" xfId="3375"/>
    <cellStyle name="40% - Accent4 8_37. RESULTADO NEGOCIOS YOY" xfId="3376"/>
    <cellStyle name="40% - Accent4 9" xfId="3377"/>
    <cellStyle name="40% - Accent4 9 2" xfId="3378"/>
    <cellStyle name="40% - Accent4 9 2 2" xfId="3379"/>
    <cellStyle name="40% - Accent4 9 2 3" xfId="3380"/>
    <cellStyle name="40% - Accent4 9 3" xfId="3381"/>
    <cellStyle name="40% - Accent4 9 4" xfId="3382"/>
    <cellStyle name="40% - Accent4 9_37. RESULTADO NEGOCIOS YOY" xfId="3383"/>
    <cellStyle name="40% - Accent5" xfId="3384"/>
    <cellStyle name="40% - Accent5 10" xfId="3385"/>
    <cellStyle name="40% - Accent5 10 2" xfId="3386"/>
    <cellStyle name="40% - Accent5 10 3" xfId="3387"/>
    <cellStyle name="40% - Accent5 10 4" xfId="3388"/>
    <cellStyle name="40% - Accent5 10_37. RESULTADO NEGOCIOS YOY" xfId="3389"/>
    <cellStyle name="40% - Accent5 11" xfId="3390"/>
    <cellStyle name="40% - Accent5 11 2" xfId="3391"/>
    <cellStyle name="40% - Accent5 11 3" xfId="3392"/>
    <cellStyle name="40% - Accent5 11 4" xfId="3393"/>
    <cellStyle name="40% - Accent5 12" xfId="3394"/>
    <cellStyle name="40% - Accent5 13" xfId="3395"/>
    <cellStyle name="40% - Accent5 14" xfId="3396"/>
    <cellStyle name="40% - Accent5 15" xfId="3397"/>
    <cellStyle name="40% - Accent5 16" xfId="3398"/>
    <cellStyle name="40% - Accent5 17" xfId="3399"/>
    <cellStyle name="40% - Accent5 2" xfId="3400"/>
    <cellStyle name="40% - Accent5 2 10" xfId="3401"/>
    <cellStyle name="40% - Accent5 2 11" xfId="3402"/>
    <cellStyle name="40% - Accent5 2 12" xfId="3403"/>
    <cellStyle name="40% - Accent5 2 13" xfId="3404"/>
    <cellStyle name="40% - Accent5 2 2" xfId="3405"/>
    <cellStyle name="40% - Accent5 2 2 2" xfId="3406"/>
    <cellStyle name="40% - Accent5 2 2 2 2" xfId="3407"/>
    <cellStyle name="40% - Accent5 2 2 3" xfId="3408"/>
    <cellStyle name="40% - Accent5 2 2 3 2" xfId="3409"/>
    <cellStyle name="40% - Accent5 2 2 4" xfId="3410"/>
    <cellStyle name="40% - Accent5 2 2 5" xfId="3411"/>
    <cellStyle name="40% - Accent5 2 2 6" xfId="3412"/>
    <cellStyle name="40% - Accent5 2 3" xfId="3413"/>
    <cellStyle name="40% - Accent5 2 3 2" xfId="3414"/>
    <cellStyle name="40% - Accent5 2 3 2 2" xfId="3415"/>
    <cellStyle name="40% - Accent5 2 3 3" xfId="3416"/>
    <cellStyle name="40% - Accent5 2 3 3 2" xfId="3417"/>
    <cellStyle name="40% - Accent5 2 3 4" xfId="3418"/>
    <cellStyle name="40% - Accent5 2 3 5" xfId="3419"/>
    <cellStyle name="40% - Accent5 2 3_37. RESULTADO NEGOCIOS YOY" xfId="3420"/>
    <cellStyle name="40% - Accent5 2 4" xfId="3421"/>
    <cellStyle name="40% - Accent5 2 4 2" xfId="3422"/>
    <cellStyle name="40% - Accent5 2 4 2 2" xfId="3423"/>
    <cellStyle name="40% - Accent5 2 4 3" xfId="3424"/>
    <cellStyle name="40% - Accent5 2 4 3 2" xfId="3425"/>
    <cellStyle name="40% - Accent5 2 4 4" xfId="3426"/>
    <cellStyle name="40% - Accent5 2 4 5" xfId="3427"/>
    <cellStyle name="40% - Accent5 2 4_37. RESULTADO NEGOCIOS YOY" xfId="3428"/>
    <cellStyle name="40% - Accent5 2 5" xfId="3429"/>
    <cellStyle name="40% - Accent5 2 5 2" xfId="3430"/>
    <cellStyle name="40% - Accent5 2 5 2 2" xfId="3431"/>
    <cellStyle name="40% - Accent5 2 5 2 3" xfId="3432"/>
    <cellStyle name="40% - Accent5 2 5 3" xfId="3433"/>
    <cellStyle name="40% - Accent5 2 5 4" xfId="3434"/>
    <cellStyle name="40% - Accent5 2 5_37. RESULTADO NEGOCIOS YOY" xfId="3435"/>
    <cellStyle name="40% - Accent5 2 6" xfId="3436"/>
    <cellStyle name="40% - Accent5 2 6 2" xfId="3437"/>
    <cellStyle name="40% - Accent5 2 6 3" xfId="3438"/>
    <cellStyle name="40% - Accent5 2 6 4" xfId="3439"/>
    <cellStyle name="40% - Accent5 2 6_37. RESULTADO NEGOCIOS YOY" xfId="3440"/>
    <cellStyle name="40% - Accent5 2 7" xfId="3441"/>
    <cellStyle name="40% - Accent5 2 7 2" xfId="3442"/>
    <cellStyle name="40% - Accent5 2 7 3" xfId="3443"/>
    <cellStyle name="40% - Accent5 2 7 4" xfId="3444"/>
    <cellStyle name="40% - Accent5 2 7_37. RESULTADO NEGOCIOS YOY" xfId="3445"/>
    <cellStyle name="40% - Accent5 2 8" xfId="3446"/>
    <cellStyle name="40% - Accent5 2 9" xfId="3447"/>
    <cellStyle name="40% - Accent5 2_Perd det activo" xfId="3448"/>
    <cellStyle name="40% - Accent5 3" xfId="3449"/>
    <cellStyle name="40% - Accent5 3 10" xfId="3450"/>
    <cellStyle name="40% - Accent5 3 11" xfId="3451"/>
    <cellStyle name="40% - Accent5 3 2" xfId="3452"/>
    <cellStyle name="40% - Accent5 3 2 2" xfId="3453"/>
    <cellStyle name="40% - Accent5 3 2 2 2" xfId="3454"/>
    <cellStyle name="40% - Accent5 3 2 3" xfId="3455"/>
    <cellStyle name="40% - Accent5 3 2 3 2" xfId="3456"/>
    <cellStyle name="40% - Accent5 3 2 4" xfId="3457"/>
    <cellStyle name="40% - Accent5 3 2 5" xfId="3458"/>
    <cellStyle name="40% - Accent5 3 2_37. RESULTADO NEGOCIOS YOY" xfId="3459"/>
    <cellStyle name="40% - Accent5 3 3" xfId="3460"/>
    <cellStyle name="40% - Accent5 3 3 2" xfId="3461"/>
    <cellStyle name="40% - Accent5 3 3 2 2" xfId="3462"/>
    <cellStyle name="40% - Accent5 3 3 3" xfId="3463"/>
    <cellStyle name="40% - Accent5 3 3 3 2" xfId="3464"/>
    <cellStyle name="40% - Accent5 3 3 4" xfId="3465"/>
    <cellStyle name="40% - Accent5 3 3 5" xfId="3466"/>
    <cellStyle name="40% - Accent5 3 3_37. RESULTADO NEGOCIOS YOY" xfId="3467"/>
    <cellStyle name="40% - Accent5 3 4" xfId="3468"/>
    <cellStyle name="40% - Accent5 3 4 2" xfId="3469"/>
    <cellStyle name="40% - Accent5 3 4 2 2" xfId="3470"/>
    <cellStyle name="40% - Accent5 3 4 2 3" xfId="3471"/>
    <cellStyle name="40% - Accent5 3 4 3" xfId="3472"/>
    <cellStyle name="40% - Accent5 3 4 4" xfId="3473"/>
    <cellStyle name="40% - Accent5 3 4_37. RESULTADO NEGOCIOS YOY" xfId="3474"/>
    <cellStyle name="40% - Accent5 3 5" xfId="3475"/>
    <cellStyle name="40% - Accent5 3 5 2" xfId="3476"/>
    <cellStyle name="40% - Accent5 3 5 2 2" xfId="3477"/>
    <cellStyle name="40% - Accent5 3 5 2 3" xfId="3478"/>
    <cellStyle name="40% - Accent5 3 5 3" xfId="3479"/>
    <cellStyle name="40% - Accent5 3 5 4" xfId="3480"/>
    <cellStyle name="40% - Accent5 3 5_37. RESULTADO NEGOCIOS YOY" xfId="3481"/>
    <cellStyle name="40% - Accent5 3 6" xfId="3482"/>
    <cellStyle name="40% - Accent5 3 6 2" xfId="3483"/>
    <cellStyle name="40% - Accent5 3 6 3" xfId="3484"/>
    <cellStyle name="40% - Accent5 3 7" xfId="3485"/>
    <cellStyle name="40% - Accent5 3 7 2" xfId="3486"/>
    <cellStyle name="40% - Accent5 3 7 3" xfId="3487"/>
    <cellStyle name="40% - Accent5 3 8" xfId="3488"/>
    <cellStyle name="40% - Accent5 3 9" xfId="3489"/>
    <cellStyle name="40% - Accent5 3_Perd det activo" xfId="3490"/>
    <cellStyle name="40% - Accent5 4" xfId="3491"/>
    <cellStyle name="40% - Accent5 4 2" xfId="3492"/>
    <cellStyle name="40% - Accent5 4 2 2" xfId="3493"/>
    <cellStyle name="40% - Accent5 4 2 3" xfId="3494"/>
    <cellStyle name="40% - Accent5 4 2 3 2" xfId="3495"/>
    <cellStyle name="40% - Accent5 4 2 4" xfId="3496"/>
    <cellStyle name="40% - Accent5 4 2 5" xfId="3497"/>
    <cellStyle name="40% - Accent5 4 2_37. RESULTADO NEGOCIOS YOY" xfId="3498"/>
    <cellStyle name="40% - Accent5 4 3" xfId="3499"/>
    <cellStyle name="40% - Accent5 4 3 2" xfId="3500"/>
    <cellStyle name="40% - Accent5 4 3 3" xfId="3501"/>
    <cellStyle name="40% - Accent5 4 3 3 2" xfId="3502"/>
    <cellStyle name="40% - Accent5 4 3 4" xfId="3503"/>
    <cellStyle name="40% - Accent5 4 3_37. RESULTADO NEGOCIOS YOY" xfId="3504"/>
    <cellStyle name="40% - Accent5 4 4" xfId="3505"/>
    <cellStyle name="40% - Accent5 4 4 2" xfId="3506"/>
    <cellStyle name="40% - Accent5 4 4 2 2" xfId="3507"/>
    <cellStyle name="40% - Accent5 4 4 3" xfId="3508"/>
    <cellStyle name="40% - Accent5 4 5" xfId="3509"/>
    <cellStyle name="40% - Accent5 4 6" xfId="3510"/>
    <cellStyle name="40% - Accent5 4 6 2" xfId="3511"/>
    <cellStyle name="40% - Accent5 4 7" xfId="3512"/>
    <cellStyle name="40% - Accent5 4 8" xfId="3513"/>
    <cellStyle name="40% - Accent5 4_37. RESULTADO NEGOCIOS YOY" xfId="3514"/>
    <cellStyle name="40% - Accent5 5" xfId="3515"/>
    <cellStyle name="40% - Accent5 5 2" xfId="3516"/>
    <cellStyle name="40% - Accent5 5 2 2" xfId="3517"/>
    <cellStyle name="40% - Accent5 5 2 3" xfId="3518"/>
    <cellStyle name="40% - Accent5 5 2 3 2" xfId="3519"/>
    <cellStyle name="40% - Accent5 5 2 4" xfId="3520"/>
    <cellStyle name="40% - Accent5 5 2 5" xfId="3521"/>
    <cellStyle name="40% - Accent5 5 3" xfId="3522"/>
    <cellStyle name="40% - Accent5 5 3 2" xfId="3523"/>
    <cellStyle name="40% - Accent5 5 3 2 2" xfId="3524"/>
    <cellStyle name="40% - Accent5 5 3 3" xfId="3525"/>
    <cellStyle name="40% - Accent5 5 4" xfId="3526"/>
    <cellStyle name="40% - Accent5 5 5" xfId="3527"/>
    <cellStyle name="40% - Accent5 5 5 2" xfId="3528"/>
    <cellStyle name="40% - Accent5 5 6" xfId="3529"/>
    <cellStyle name="40% - Accent5 5 7" xfId="3530"/>
    <cellStyle name="40% - Accent5 5_37. RESULTADO NEGOCIOS YOY" xfId="3531"/>
    <cellStyle name="40% - Accent5 6" xfId="3532"/>
    <cellStyle name="40% - Accent5 6 2" xfId="3533"/>
    <cellStyle name="40% - Accent5 6 2 2" xfId="3534"/>
    <cellStyle name="40% - Accent5 6 2 2 2" xfId="3535"/>
    <cellStyle name="40% - Accent5 6 2 3" xfId="3536"/>
    <cellStyle name="40% - Accent5 6 2 4" xfId="3537"/>
    <cellStyle name="40% - Accent5 6 3" xfId="3538"/>
    <cellStyle name="40% - Accent5 6 4" xfId="3539"/>
    <cellStyle name="40% - Accent5 6 4 2" xfId="3540"/>
    <cellStyle name="40% - Accent5 6 5" xfId="3541"/>
    <cellStyle name="40% - Accent5 6 6" xfId="3542"/>
    <cellStyle name="40% - Accent5 6_37. RESULTADO NEGOCIOS YOY" xfId="3543"/>
    <cellStyle name="40% - Accent5 7" xfId="3544"/>
    <cellStyle name="40% - Accent5 7 2" xfId="3545"/>
    <cellStyle name="40% - Accent5 7 2 2" xfId="3546"/>
    <cellStyle name="40% - Accent5 7 2_37. RESULTADO NEGOCIOS YOY" xfId="3547"/>
    <cellStyle name="40% - Accent5 7 3" xfId="3548"/>
    <cellStyle name="40% - Accent5 7 3 2" xfId="3549"/>
    <cellStyle name="40% - Accent5 7 4" xfId="3550"/>
    <cellStyle name="40% - Accent5 7 5" xfId="3551"/>
    <cellStyle name="40% - Accent5 7_37. RESULTADO NEGOCIOS YOY" xfId="3552"/>
    <cellStyle name="40% - Accent5 8" xfId="3553"/>
    <cellStyle name="40% - Accent5 8 2" xfId="3554"/>
    <cellStyle name="40% - Accent5 8 2 2" xfId="3555"/>
    <cellStyle name="40% - Accent5 8 2 3" xfId="3556"/>
    <cellStyle name="40% - Accent5 8 3" xfId="3557"/>
    <cellStyle name="40% - Accent5 8 4" xfId="3558"/>
    <cellStyle name="40% - Accent5 8 5" xfId="3559"/>
    <cellStyle name="40% - Accent5 8_37. RESULTADO NEGOCIOS YOY" xfId="3560"/>
    <cellStyle name="40% - Accent5 9" xfId="3561"/>
    <cellStyle name="40% - Accent5 9 2" xfId="3562"/>
    <cellStyle name="40% - Accent5 9 2 2" xfId="3563"/>
    <cellStyle name="40% - Accent5 9 2 3" xfId="3564"/>
    <cellStyle name="40% - Accent5 9 3" xfId="3565"/>
    <cellStyle name="40% - Accent5 9 4" xfId="3566"/>
    <cellStyle name="40% - Accent5 9 5" xfId="3567"/>
    <cellStyle name="40% - Accent5 9_37. RESULTADO NEGOCIOS YOY" xfId="3568"/>
    <cellStyle name="40% - Accent5_Duds_mov_Datos" xfId="3569"/>
    <cellStyle name="40% - Accent6" xfId="3570"/>
    <cellStyle name="40% - Accent6 10" xfId="3571"/>
    <cellStyle name="40% - Accent6 10 2" xfId="3572"/>
    <cellStyle name="40% - Accent6 10 3" xfId="3573"/>
    <cellStyle name="40% - Accent6 10 4" xfId="3574"/>
    <cellStyle name="40% - Accent6 10_37. RESULTADO NEGOCIOS YOY" xfId="3575"/>
    <cellStyle name="40% - Accent6 11" xfId="3576"/>
    <cellStyle name="40% - Accent6 11 2" xfId="3577"/>
    <cellStyle name="40% - Accent6 11 3" xfId="3578"/>
    <cellStyle name="40% - Accent6 11 4" xfId="3579"/>
    <cellStyle name="40% - Accent6 12" xfId="3580"/>
    <cellStyle name="40% - Accent6 13" xfId="3581"/>
    <cellStyle name="40% - Accent6 14" xfId="3582"/>
    <cellStyle name="40% - Accent6 15" xfId="3583"/>
    <cellStyle name="40% - Accent6 16" xfId="3584"/>
    <cellStyle name="40% - Accent6 17" xfId="3585"/>
    <cellStyle name="40% - Accent6 2" xfId="3586"/>
    <cellStyle name="40% - Accent6 2 10" xfId="3587"/>
    <cellStyle name="40% - Accent6 2 11" xfId="3588"/>
    <cellStyle name="40% - Accent6 2 12" xfId="3589"/>
    <cellStyle name="40% - Accent6 2 13" xfId="3590"/>
    <cellStyle name="40% - Accent6 2 2" xfId="3591"/>
    <cellStyle name="40% - Accent6 2 2 2" xfId="3592"/>
    <cellStyle name="40% - Accent6 2 2 2 2" xfId="3593"/>
    <cellStyle name="40% - Accent6 2 2 3" xfId="3594"/>
    <cellStyle name="40% - Accent6 2 2 3 2" xfId="3595"/>
    <cellStyle name="40% - Accent6 2 2 4" xfId="3596"/>
    <cellStyle name="40% - Accent6 2 2 5" xfId="3597"/>
    <cellStyle name="40% - Accent6 2 2 6" xfId="3598"/>
    <cellStyle name="40% - Accent6 2 3" xfId="3599"/>
    <cellStyle name="40% - Accent6 2 3 2" xfId="3600"/>
    <cellStyle name="40% - Accent6 2 3 2 2" xfId="3601"/>
    <cellStyle name="40% - Accent6 2 3 3" xfId="3602"/>
    <cellStyle name="40% - Accent6 2 3 3 2" xfId="3603"/>
    <cellStyle name="40% - Accent6 2 3 4" xfId="3604"/>
    <cellStyle name="40% - Accent6 2 3 5" xfId="3605"/>
    <cellStyle name="40% - Accent6 2 3_37. RESULTADO NEGOCIOS YOY" xfId="3606"/>
    <cellStyle name="40% - Accent6 2 4" xfId="3607"/>
    <cellStyle name="40% - Accent6 2 4 2" xfId="3608"/>
    <cellStyle name="40% - Accent6 2 4 2 2" xfId="3609"/>
    <cellStyle name="40% - Accent6 2 4 3" xfId="3610"/>
    <cellStyle name="40% - Accent6 2 4 3 2" xfId="3611"/>
    <cellStyle name="40% - Accent6 2 4 4" xfId="3612"/>
    <cellStyle name="40% - Accent6 2 4 5" xfId="3613"/>
    <cellStyle name="40% - Accent6 2 4_37. RESULTADO NEGOCIOS YOY" xfId="3614"/>
    <cellStyle name="40% - Accent6 2 5" xfId="3615"/>
    <cellStyle name="40% - Accent6 2 5 2" xfId="3616"/>
    <cellStyle name="40% - Accent6 2 5 2 2" xfId="3617"/>
    <cellStyle name="40% - Accent6 2 5 2 3" xfId="3618"/>
    <cellStyle name="40% - Accent6 2 5 3" xfId="3619"/>
    <cellStyle name="40% - Accent6 2 5 4" xfId="3620"/>
    <cellStyle name="40% - Accent6 2 5_37. RESULTADO NEGOCIOS YOY" xfId="3621"/>
    <cellStyle name="40% - Accent6 2 6" xfId="3622"/>
    <cellStyle name="40% - Accent6 2 6 2" xfId="3623"/>
    <cellStyle name="40% - Accent6 2 6 3" xfId="3624"/>
    <cellStyle name="40% - Accent6 2 6 4" xfId="3625"/>
    <cellStyle name="40% - Accent6 2 6_37. RESULTADO NEGOCIOS YOY" xfId="3626"/>
    <cellStyle name="40% - Accent6 2 7" xfId="3627"/>
    <cellStyle name="40% - Accent6 2 7 2" xfId="3628"/>
    <cellStyle name="40% - Accent6 2 7 3" xfId="3629"/>
    <cellStyle name="40% - Accent6 2 7 4" xfId="3630"/>
    <cellStyle name="40% - Accent6 2 7_37. RESULTADO NEGOCIOS YOY" xfId="3631"/>
    <cellStyle name="40% - Accent6 2 8" xfId="3632"/>
    <cellStyle name="40% - Accent6 2 9" xfId="3633"/>
    <cellStyle name="40% - Accent6 2_Perd det activo" xfId="3634"/>
    <cellStyle name="40% - Accent6 3" xfId="3635"/>
    <cellStyle name="40% - Accent6 3 10" xfId="3636"/>
    <cellStyle name="40% - Accent6 3 11" xfId="3637"/>
    <cellStyle name="40% - Accent6 3 2" xfId="3638"/>
    <cellStyle name="40% - Accent6 3 2 2" xfId="3639"/>
    <cellStyle name="40% - Accent6 3 2 2 2" xfId="3640"/>
    <cellStyle name="40% - Accent6 3 2 3" xfId="3641"/>
    <cellStyle name="40% - Accent6 3 2 3 2" xfId="3642"/>
    <cellStyle name="40% - Accent6 3 2 4" xfId="3643"/>
    <cellStyle name="40% - Accent6 3 2 5" xfId="3644"/>
    <cellStyle name="40% - Accent6 3 2_37. RESULTADO NEGOCIOS YOY" xfId="3645"/>
    <cellStyle name="40% - Accent6 3 3" xfId="3646"/>
    <cellStyle name="40% - Accent6 3 3 2" xfId="3647"/>
    <cellStyle name="40% - Accent6 3 3 2 2" xfId="3648"/>
    <cellStyle name="40% - Accent6 3 3 3" xfId="3649"/>
    <cellStyle name="40% - Accent6 3 3 3 2" xfId="3650"/>
    <cellStyle name="40% - Accent6 3 3 4" xfId="3651"/>
    <cellStyle name="40% - Accent6 3 3 5" xfId="3652"/>
    <cellStyle name="40% - Accent6 3 3_37. RESULTADO NEGOCIOS YOY" xfId="3653"/>
    <cellStyle name="40% - Accent6 3 4" xfId="3654"/>
    <cellStyle name="40% - Accent6 3 4 2" xfId="3655"/>
    <cellStyle name="40% - Accent6 3 4 2 2" xfId="3656"/>
    <cellStyle name="40% - Accent6 3 4 2 3" xfId="3657"/>
    <cellStyle name="40% - Accent6 3 4 3" xfId="3658"/>
    <cellStyle name="40% - Accent6 3 4 4" xfId="3659"/>
    <cellStyle name="40% - Accent6 3 4_37. RESULTADO NEGOCIOS YOY" xfId="3660"/>
    <cellStyle name="40% - Accent6 3 5" xfId="3661"/>
    <cellStyle name="40% - Accent6 3 5 2" xfId="3662"/>
    <cellStyle name="40% - Accent6 3 5 2 2" xfId="3663"/>
    <cellStyle name="40% - Accent6 3 5 2 3" xfId="3664"/>
    <cellStyle name="40% - Accent6 3 5 3" xfId="3665"/>
    <cellStyle name="40% - Accent6 3 5 4" xfId="3666"/>
    <cellStyle name="40% - Accent6 3 5_37. RESULTADO NEGOCIOS YOY" xfId="3667"/>
    <cellStyle name="40% - Accent6 3 6" xfId="3668"/>
    <cellStyle name="40% - Accent6 3 6 2" xfId="3669"/>
    <cellStyle name="40% - Accent6 3 6 3" xfId="3670"/>
    <cellStyle name="40% - Accent6 3 7" xfId="3671"/>
    <cellStyle name="40% - Accent6 3 7 2" xfId="3672"/>
    <cellStyle name="40% - Accent6 3 7 3" xfId="3673"/>
    <cellStyle name="40% - Accent6 3 8" xfId="3674"/>
    <cellStyle name="40% - Accent6 3 9" xfId="3675"/>
    <cellStyle name="40% - Accent6 3_Perd det activo" xfId="3676"/>
    <cellStyle name="40% - Accent6 4" xfId="3677"/>
    <cellStyle name="40% - Accent6 4 2" xfId="3678"/>
    <cellStyle name="40% - Accent6 4 2 2" xfId="3679"/>
    <cellStyle name="40% - Accent6 4 2 3" xfId="3680"/>
    <cellStyle name="40% - Accent6 4 2 3 2" xfId="3681"/>
    <cellStyle name="40% - Accent6 4 2 4" xfId="3682"/>
    <cellStyle name="40% - Accent6 4 2 5" xfId="3683"/>
    <cellStyle name="40% - Accent6 4 2_37. RESULTADO NEGOCIOS YOY" xfId="3684"/>
    <cellStyle name="40% - Accent6 4 3" xfId="3685"/>
    <cellStyle name="40% - Accent6 4 3 2" xfId="3686"/>
    <cellStyle name="40% - Accent6 4 3 3" xfId="3687"/>
    <cellStyle name="40% - Accent6 4 3 3 2" xfId="3688"/>
    <cellStyle name="40% - Accent6 4 3 4" xfId="3689"/>
    <cellStyle name="40% - Accent6 4 3_37. RESULTADO NEGOCIOS YOY" xfId="3690"/>
    <cellStyle name="40% - Accent6 4 4" xfId="3691"/>
    <cellStyle name="40% - Accent6 4 4 2" xfId="3692"/>
    <cellStyle name="40% - Accent6 4 4 2 2" xfId="3693"/>
    <cellStyle name="40% - Accent6 4 4 3" xfId="3694"/>
    <cellStyle name="40% - Accent6 4 5" xfId="3695"/>
    <cellStyle name="40% - Accent6 4 6" xfId="3696"/>
    <cellStyle name="40% - Accent6 4 6 2" xfId="3697"/>
    <cellStyle name="40% - Accent6 4 7" xfId="3698"/>
    <cellStyle name="40% - Accent6 4 8" xfId="3699"/>
    <cellStyle name="40% - Accent6 4_37. RESULTADO NEGOCIOS YOY" xfId="3700"/>
    <cellStyle name="40% - Accent6 5" xfId="3701"/>
    <cellStyle name="40% - Accent6 5 2" xfId="3702"/>
    <cellStyle name="40% - Accent6 5 2 2" xfId="3703"/>
    <cellStyle name="40% - Accent6 5 2 3" xfId="3704"/>
    <cellStyle name="40% - Accent6 5 2 3 2" xfId="3705"/>
    <cellStyle name="40% - Accent6 5 2 4" xfId="3706"/>
    <cellStyle name="40% - Accent6 5 2 5" xfId="3707"/>
    <cellStyle name="40% - Accent6 5 3" xfId="3708"/>
    <cellStyle name="40% - Accent6 5 3 2" xfId="3709"/>
    <cellStyle name="40% - Accent6 5 3 2 2" xfId="3710"/>
    <cellStyle name="40% - Accent6 5 3 3" xfId="3711"/>
    <cellStyle name="40% - Accent6 5 4" xfId="3712"/>
    <cellStyle name="40% - Accent6 5 5" xfId="3713"/>
    <cellStyle name="40% - Accent6 5 5 2" xfId="3714"/>
    <cellStyle name="40% - Accent6 5 6" xfId="3715"/>
    <cellStyle name="40% - Accent6 5 7" xfId="3716"/>
    <cellStyle name="40% - Accent6 5_37. RESULTADO NEGOCIOS YOY" xfId="3717"/>
    <cellStyle name="40% - Accent6 6" xfId="3718"/>
    <cellStyle name="40% - Accent6 6 2" xfId="3719"/>
    <cellStyle name="40% - Accent6 6 2 2" xfId="3720"/>
    <cellStyle name="40% - Accent6 6 2 2 2" xfId="3721"/>
    <cellStyle name="40% - Accent6 6 2 3" xfId="3722"/>
    <cellStyle name="40% - Accent6 6 2 4" xfId="3723"/>
    <cellStyle name="40% - Accent6 6 3" xfId="3724"/>
    <cellStyle name="40% - Accent6 6 4" xfId="3725"/>
    <cellStyle name="40% - Accent6 6 4 2" xfId="3726"/>
    <cellStyle name="40% - Accent6 6 5" xfId="3727"/>
    <cellStyle name="40% - Accent6 6 6" xfId="3728"/>
    <cellStyle name="40% - Accent6 6_37. RESULTADO NEGOCIOS YOY" xfId="3729"/>
    <cellStyle name="40% - Accent6 7" xfId="3730"/>
    <cellStyle name="40% - Accent6 7 2" xfId="3731"/>
    <cellStyle name="40% - Accent6 7 2 2" xfId="3732"/>
    <cellStyle name="40% - Accent6 7 2_37. RESULTADO NEGOCIOS YOY" xfId="3733"/>
    <cellStyle name="40% - Accent6 7 3" xfId="3734"/>
    <cellStyle name="40% - Accent6 7 3 2" xfId="3735"/>
    <cellStyle name="40% - Accent6 7 4" xfId="3736"/>
    <cellStyle name="40% - Accent6 7 5" xfId="3737"/>
    <cellStyle name="40% - Accent6 7_37. RESULTADO NEGOCIOS YOY" xfId="3738"/>
    <cellStyle name="40% - Accent6 8" xfId="3739"/>
    <cellStyle name="40% - Accent6 8 2" xfId="3740"/>
    <cellStyle name="40% - Accent6 8 2 2" xfId="3741"/>
    <cellStyle name="40% - Accent6 8 2 3" xfId="3742"/>
    <cellStyle name="40% - Accent6 8 3" xfId="3743"/>
    <cellStyle name="40% - Accent6 8 4" xfId="3744"/>
    <cellStyle name="40% - Accent6 8 5" xfId="3745"/>
    <cellStyle name="40% - Accent6 8_37. RESULTADO NEGOCIOS YOY" xfId="3746"/>
    <cellStyle name="40% - Accent6 9" xfId="3747"/>
    <cellStyle name="40% - Accent6 9 2" xfId="3748"/>
    <cellStyle name="40% - Accent6 9 2 2" xfId="3749"/>
    <cellStyle name="40% - Accent6 9 2 3" xfId="3750"/>
    <cellStyle name="40% - Accent6 9 3" xfId="3751"/>
    <cellStyle name="40% - Accent6 9 4" xfId="3752"/>
    <cellStyle name="40% - Accent6 9_37. RESULTADO NEGOCIOS YOY" xfId="3753"/>
    <cellStyle name="40% - Énfasis1 10" xfId="3754"/>
    <cellStyle name="40% - Énfasis1 10 2" xfId="3755"/>
    <cellStyle name="40% - Énfasis1 10 3" xfId="3756"/>
    <cellStyle name="40% - Énfasis1 10_37. RESULTADO NEGOCIOS YOY" xfId="3757"/>
    <cellStyle name="40% - Énfasis1 11" xfId="3758"/>
    <cellStyle name="40% - Énfasis1 11 2" xfId="3759"/>
    <cellStyle name="40% - Énfasis1 11 3" xfId="3760"/>
    <cellStyle name="40% - Énfasis1 11_37. RESULTADO NEGOCIOS YOY" xfId="3761"/>
    <cellStyle name="40% - Énfasis1 12" xfId="3762"/>
    <cellStyle name="40% - Énfasis1 12 2" xfId="3763"/>
    <cellStyle name="40% - Énfasis1 13" xfId="3764"/>
    <cellStyle name="40% - Énfasis1 14" xfId="3765"/>
    <cellStyle name="40% - Énfasis1 15" xfId="3766"/>
    <cellStyle name="40% - Énfasis1 16" xfId="3767"/>
    <cellStyle name="40% - Énfasis1 17" xfId="3768"/>
    <cellStyle name="40% - Énfasis1 2" xfId="3769"/>
    <cellStyle name="40% - Énfasis1 2 2" xfId="3770"/>
    <cellStyle name="40% - Énfasis1 2 2 2" xfId="3771"/>
    <cellStyle name="40% - Énfasis1 2 2 2 2" xfId="3772"/>
    <cellStyle name="40% - Énfasis1 2 2 2 2 2" xfId="3773"/>
    <cellStyle name="40% - Énfasis1 2 2 2 2 2 2" xfId="3774"/>
    <cellStyle name="40% - Énfasis1 2 2 2 2 2 3" xfId="3775"/>
    <cellStyle name="40% - Énfasis1 2 2 2 2 2 4" xfId="3776"/>
    <cellStyle name="40% - Énfasis1 2 2 2 2 3" xfId="3777"/>
    <cellStyle name="40% - Énfasis1 2 2 2 2 4" xfId="3778"/>
    <cellStyle name="40% - Énfasis1 2 2 2 2 5" xfId="3779"/>
    <cellStyle name="40% - Énfasis1 2 2 2 2_37. RESULTADO NEGOCIOS YOY" xfId="3780"/>
    <cellStyle name="40% - Énfasis1 2 2 2 3" xfId="3781"/>
    <cellStyle name="40% - Énfasis1 2 2 2 3 2" xfId="3782"/>
    <cellStyle name="40% - Énfasis1 2 2 2 3 3" xfId="3783"/>
    <cellStyle name="40% - Énfasis1 2 2 2 3 4" xfId="3784"/>
    <cellStyle name="40% - Énfasis1 2 2 2 4" xfId="3785"/>
    <cellStyle name="40% - Énfasis1 2 2 2 5" xfId="3786"/>
    <cellStyle name="40% - Énfasis1 2 2 2 6" xfId="3787"/>
    <cellStyle name="40% - Énfasis1 2 2 2_37. RESULTADO NEGOCIOS YOY" xfId="3788"/>
    <cellStyle name="40% - Énfasis1 2 2 3" xfId="3789"/>
    <cellStyle name="40% - Énfasis1 2 2 3 2" xfId="3790"/>
    <cellStyle name="40% - Énfasis1 2 2 3 2 2" xfId="3791"/>
    <cellStyle name="40% - Énfasis1 2 2 3 2 3" xfId="3792"/>
    <cellStyle name="40% - Énfasis1 2 2 3 2 4" xfId="3793"/>
    <cellStyle name="40% - Énfasis1 2 2 3 3" xfId="3794"/>
    <cellStyle name="40% - Énfasis1 2 2 3 4" xfId="3795"/>
    <cellStyle name="40% - Énfasis1 2 2 3 5" xfId="3796"/>
    <cellStyle name="40% - Énfasis1 2 2 3_37. RESULTADO NEGOCIOS YOY" xfId="3797"/>
    <cellStyle name="40% - Énfasis1 2 2 4" xfId="3798"/>
    <cellStyle name="40% - Énfasis1 2 2 4 2" xfId="3799"/>
    <cellStyle name="40% - Énfasis1 2 2 4 3" xfId="3800"/>
    <cellStyle name="40% - Énfasis1 2 2 4 4" xfId="3801"/>
    <cellStyle name="40% - Énfasis1 2 2 5" xfId="3802"/>
    <cellStyle name="40% - Énfasis1 2 2 5 2" xfId="3803"/>
    <cellStyle name="40% - Énfasis1 2 2 6" xfId="3804"/>
    <cellStyle name="40% - Énfasis1 2 2 7" xfId="3805"/>
    <cellStyle name="40% - Énfasis1 2 2_37. RESULTADO NEGOCIOS YOY" xfId="3806"/>
    <cellStyle name="40% - Énfasis1 2 3" xfId="3807"/>
    <cellStyle name="40% - Énfasis1 2 3 2" xfId="3808"/>
    <cellStyle name="40% - Énfasis1 2 3 2 2" xfId="3809"/>
    <cellStyle name="40% - Énfasis1 2 3 2 2 2" xfId="3810"/>
    <cellStyle name="40% - Énfasis1 2 3 2 2 3" xfId="3811"/>
    <cellStyle name="40% - Énfasis1 2 3 2 2 4" xfId="3812"/>
    <cellStyle name="40% - Énfasis1 2 3 2 3" xfId="3813"/>
    <cellStyle name="40% - Énfasis1 2 3 2 4" xfId="3814"/>
    <cellStyle name="40% - Énfasis1 2 3 2 5" xfId="3815"/>
    <cellStyle name="40% - Énfasis1 2 3 2_37. RESULTADO NEGOCIOS YOY" xfId="3816"/>
    <cellStyle name="40% - Énfasis1 2 3 3" xfId="3817"/>
    <cellStyle name="40% - Énfasis1 2 3 3 2" xfId="3818"/>
    <cellStyle name="40% - Énfasis1 2 3 3 3" xfId="3819"/>
    <cellStyle name="40% - Énfasis1 2 3 3 4" xfId="3820"/>
    <cellStyle name="40% - Énfasis1 2 3 4" xfId="3821"/>
    <cellStyle name="40% - Énfasis1 2 3 5" xfId="3822"/>
    <cellStyle name="40% - Énfasis1 2 3 6" xfId="3823"/>
    <cellStyle name="40% - Énfasis1 2 3_37. RESULTADO NEGOCIOS YOY" xfId="3824"/>
    <cellStyle name="40% - Énfasis1 2 4" xfId="3825"/>
    <cellStyle name="40% - Énfasis1 2 4 2" xfId="3826"/>
    <cellStyle name="40% - Énfasis1 2 4 2 2" xfId="3827"/>
    <cellStyle name="40% - Énfasis1 2 4 2 3" xfId="3828"/>
    <cellStyle name="40% - Énfasis1 2 4 2 4" xfId="3829"/>
    <cellStyle name="40% - Énfasis1 2 4 3" xfId="3830"/>
    <cellStyle name="40% - Énfasis1 2 4 4" xfId="3831"/>
    <cellStyle name="40% - Énfasis1 2 4 5" xfId="3832"/>
    <cellStyle name="40% - Énfasis1 2 4_37. RESULTADO NEGOCIOS YOY" xfId="3833"/>
    <cellStyle name="40% - Énfasis1 2 5" xfId="3834"/>
    <cellStyle name="40% - Énfasis1 2 5 2" xfId="3835"/>
    <cellStyle name="40% - Énfasis1 2 5 2 2" xfId="3836"/>
    <cellStyle name="40% - Énfasis1 2 5 2 3" xfId="3837"/>
    <cellStyle name="40% - Énfasis1 2 5 3" xfId="3838"/>
    <cellStyle name="40% - Énfasis1 2 5 4" xfId="3839"/>
    <cellStyle name="40% - Énfasis1 2 5 5" xfId="3840"/>
    <cellStyle name="40% - Énfasis1 2 6" xfId="3841"/>
    <cellStyle name="40% - Énfasis1 2 6 2" xfId="3842"/>
    <cellStyle name="40% - Énfasis1 2 7" xfId="3843"/>
    <cellStyle name="40% - Énfasis1 2 7 2" xfId="3844"/>
    <cellStyle name="40% - Énfasis1 2 8" xfId="3845"/>
    <cellStyle name="40% - Énfasis1 2 9" xfId="3846"/>
    <cellStyle name="40% - Énfasis1 3" xfId="3847"/>
    <cellStyle name="40% - Énfasis1 3 2" xfId="3848"/>
    <cellStyle name="40% - Énfasis1 3 2 2" xfId="3849"/>
    <cellStyle name="40% - Énfasis1 3 2 2 2" xfId="3850"/>
    <cellStyle name="40% - Énfasis1 3 2 2 2 2" xfId="3851"/>
    <cellStyle name="40% - Énfasis1 3 2 2 2 2 2" xfId="3852"/>
    <cellStyle name="40% - Énfasis1 3 2 2 2 2 3" xfId="3853"/>
    <cellStyle name="40% - Énfasis1 3 2 2 2 2 4" xfId="3854"/>
    <cellStyle name="40% - Énfasis1 3 2 2 2 3" xfId="3855"/>
    <cellStyle name="40% - Énfasis1 3 2 2 2 4" xfId="3856"/>
    <cellStyle name="40% - Énfasis1 3 2 2 2 5" xfId="3857"/>
    <cellStyle name="40% - Énfasis1 3 2 2 2_37. RESULTADO NEGOCIOS YOY" xfId="3858"/>
    <cellStyle name="40% - Énfasis1 3 2 2 3" xfId="3859"/>
    <cellStyle name="40% - Énfasis1 3 2 2 3 2" xfId="3860"/>
    <cellStyle name="40% - Énfasis1 3 2 2 3 3" xfId="3861"/>
    <cellStyle name="40% - Énfasis1 3 2 2 3 4" xfId="3862"/>
    <cellStyle name="40% - Énfasis1 3 2 2 4" xfId="3863"/>
    <cellStyle name="40% - Énfasis1 3 2 2 5" xfId="3864"/>
    <cellStyle name="40% - Énfasis1 3 2 2 6" xfId="3865"/>
    <cellStyle name="40% - Énfasis1 3 2 2_37. RESULTADO NEGOCIOS YOY" xfId="3866"/>
    <cellStyle name="40% - Énfasis1 3 2 3" xfId="3867"/>
    <cellStyle name="40% - Énfasis1 3 2 3 2" xfId="3868"/>
    <cellStyle name="40% - Énfasis1 3 2 3 2 2" xfId="3869"/>
    <cellStyle name="40% - Énfasis1 3 2 3 2 3" xfId="3870"/>
    <cellStyle name="40% - Énfasis1 3 2 3 2 4" xfId="3871"/>
    <cellStyle name="40% - Énfasis1 3 2 3 3" xfId="3872"/>
    <cellStyle name="40% - Énfasis1 3 2 3 4" xfId="3873"/>
    <cellStyle name="40% - Énfasis1 3 2 3 5" xfId="3874"/>
    <cellStyle name="40% - Énfasis1 3 2 3_37. RESULTADO NEGOCIOS YOY" xfId="3875"/>
    <cellStyle name="40% - Énfasis1 3 2 4" xfId="3876"/>
    <cellStyle name="40% - Énfasis1 3 2 4 2" xfId="3877"/>
    <cellStyle name="40% - Énfasis1 3 2 4 3" xfId="3878"/>
    <cellStyle name="40% - Énfasis1 3 2 4 4" xfId="3879"/>
    <cellStyle name="40% - Énfasis1 3 2 5" xfId="3880"/>
    <cellStyle name="40% - Énfasis1 3 2 6" xfId="3881"/>
    <cellStyle name="40% - Énfasis1 3 2 7" xfId="3882"/>
    <cellStyle name="40% - Énfasis1 3 2_37. RESULTADO NEGOCIOS YOY" xfId="3883"/>
    <cellStyle name="40% - Énfasis1 3 3" xfId="3884"/>
    <cellStyle name="40% - Énfasis1 3 3 2" xfId="3885"/>
    <cellStyle name="40% - Énfasis1 3 3 2 2" xfId="3886"/>
    <cellStyle name="40% - Énfasis1 3 3 2 2 2" xfId="3887"/>
    <cellStyle name="40% - Énfasis1 3 3 2 2 3" xfId="3888"/>
    <cellStyle name="40% - Énfasis1 3 3 2 2 4" xfId="3889"/>
    <cellStyle name="40% - Énfasis1 3 3 2 3" xfId="3890"/>
    <cellStyle name="40% - Énfasis1 3 3 2 4" xfId="3891"/>
    <cellStyle name="40% - Énfasis1 3 3 2 5" xfId="3892"/>
    <cellStyle name="40% - Énfasis1 3 3 2_37. RESULTADO NEGOCIOS YOY" xfId="3893"/>
    <cellStyle name="40% - Énfasis1 3 3 3" xfId="3894"/>
    <cellStyle name="40% - Énfasis1 3 3 3 2" xfId="3895"/>
    <cellStyle name="40% - Énfasis1 3 3 3 3" xfId="3896"/>
    <cellStyle name="40% - Énfasis1 3 3 3 4" xfId="3897"/>
    <cellStyle name="40% - Énfasis1 3 3 4" xfId="3898"/>
    <cellStyle name="40% - Énfasis1 3 3 5" xfId="3899"/>
    <cellStyle name="40% - Énfasis1 3 3 6" xfId="3900"/>
    <cellStyle name="40% - Énfasis1 3 3_37. RESULTADO NEGOCIOS YOY" xfId="3901"/>
    <cellStyle name="40% - Énfasis1 3 4" xfId="3902"/>
    <cellStyle name="40% - Énfasis1 3 4 2" xfId="3903"/>
    <cellStyle name="40% - Énfasis1 3 4 2 2" xfId="3904"/>
    <cellStyle name="40% - Énfasis1 3 4 2 3" xfId="3905"/>
    <cellStyle name="40% - Énfasis1 3 4 2 4" xfId="3906"/>
    <cellStyle name="40% - Énfasis1 3 4 3" xfId="3907"/>
    <cellStyle name="40% - Énfasis1 3 4 4" xfId="3908"/>
    <cellStyle name="40% - Énfasis1 3 4 5" xfId="3909"/>
    <cellStyle name="40% - Énfasis1 3 4_37. RESULTADO NEGOCIOS YOY" xfId="3910"/>
    <cellStyle name="40% - Énfasis1 3 5" xfId="3911"/>
    <cellStyle name="40% - Énfasis1 3 5 2" xfId="3912"/>
    <cellStyle name="40% - Énfasis1 3 5 2 2" xfId="3913"/>
    <cellStyle name="40% - Énfasis1 3 5 2 3" xfId="3914"/>
    <cellStyle name="40% - Énfasis1 3 5 3" xfId="3915"/>
    <cellStyle name="40% - Énfasis1 3 5 4" xfId="3916"/>
    <cellStyle name="40% - Énfasis1 3 5 5" xfId="3917"/>
    <cellStyle name="40% - Énfasis1 3 6" xfId="3918"/>
    <cellStyle name="40% - Énfasis1 3 7" xfId="3919"/>
    <cellStyle name="40% - Énfasis1 3_37. RESULTADO NEGOCIOS YOY" xfId="3920"/>
    <cellStyle name="40% - Énfasis1 4" xfId="3921"/>
    <cellStyle name="40% - Énfasis1 4 2" xfId="3922"/>
    <cellStyle name="40% - Énfasis1 4 2 2" xfId="3923"/>
    <cellStyle name="40% - Énfasis1 4 2 2 2" xfId="3924"/>
    <cellStyle name="40% - Énfasis1 4 2 2 2 2" xfId="3925"/>
    <cellStyle name="40% - Énfasis1 4 2 2 2 3" xfId="3926"/>
    <cellStyle name="40% - Énfasis1 4 2 2 3" xfId="3927"/>
    <cellStyle name="40% - Énfasis1 4 2 2 4" xfId="3928"/>
    <cellStyle name="40% - Énfasis1 4 2 2 5" xfId="3929"/>
    <cellStyle name="40% - Énfasis1 4 2 3" xfId="3930"/>
    <cellStyle name="40% - Énfasis1 4 2 3 2" xfId="3931"/>
    <cellStyle name="40% - Énfasis1 4 2 3 3" xfId="3932"/>
    <cellStyle name="40% - Énfasis1 4 2 4" xfId="3933"/>
    <cellStyle name="40% - Énfasis1 4 2 5" xfId="3934"/>
    <cellStyle name="40% - Énfasis1 4 2 6" xfId="3935"/>
    <cellStyle name="40% - Énfasis1 4 2_37. RESULTADO NEGOCIOS YOY" xfId="3936"/>
    <cellStyle name="40% - Énfasis1 4 3" xfId="3937"/>
    <cellStyle name="40% - Énfasis1 4 3 2" xfId="3938"/>
    <cellStyle name="40% - Énfasis1 4 3 2 2" xfId="3939"/>
    <cellStyle name="40% - Énfasis1 4 3 2 3" xfId="3940"/>
    <cellStyle name="40% - Énfasis1 4 3 3" xfId="3941"/>
    <cellStyle name="40% - Énfasis1 4 3 4" xfId="3942"/>
    <cellStyle name="40% - Énfasis1 4 3 5" xfId="3943"/>
    <cellStyle name="40% - Énfasis1 4 4" xfId="3944"/>
    <cellStyle name="40% - Énfasis1 4 4 2" xfId="3945"/>
    <cellStyle name="40% - Énfasis1 4 4 3" xfId="3946"/>
    <cellStyle name="40% - Énfasis1 4 5" xfId="3947"/>
    <cellStyle name="40% - Énfasis1 4 6" xfId="3948"/>
    <cellStyle name="40% - Énfasis1 4 7" xfId="3949"/>
    <cellStyle name="40% - Énfasis1 4_37. RESULTADO NEGOCIOS YOY" xfId="3950"/>
    <cellStyle name="40% - Énfasis1 5" xfId="3951"/>
    <cellStyle name="40% - Énfasis1 5 2" xfId="3952"/>
    <cellStyle name="40% - Énfasis1 5 2 2" xfId="3953"/>
    <cellStyle name="40% - Énfasis1 5 2 2 2" xfId="3954"/>
    <cellStyle name="40% - Énfasis1 5 2 2 2 2" xfId="3955"/>
    <cellStyle name="40% - Énfasis1 5 2 2 2 3" xfId="3956"/>
    <cellStyle name="40% - Énfasis1 5 2 2 3" xfId="3957"/>
    <cellStyle name="40% - Énfasis1 5 2 2 4" xfId="3958"/>
    <cellStyle name="40% - Énfasis1 5 2 2 5" xfId="3959"/>
    <cellStyle name="40% - Énfasis1 5 2 3" xfId="3960"/>
    <cellStyle name="40% - Énfasis1 5 2 3 2" xfId="3961"/>
    <cellStyle name="40% - Énfasis1 5 2 3 3" xfId="3962"/>
    <cellStyle name="40% - Énfasis1 5 2 4" xfId="3963"/>
    <cellStyle name="40% - Énfasis1 5 2 5" xfId="3964"/>
    <cellStyle name="40% - Énfasis1 5 2 6" xfId="3965"/>
    <cellStyle name="40% - Énfasis1 5 2_37. RESULTADO NEGOCIOS YOY" xfId="3966"/>
    <cellStyle name="40% - Énfasis1 5 3" xfId="3967"/>
    <cellStyle name="40% - Énfasis1 5 3 2" xfId="3968"/>
    <cellStyle name="40% - Énfasis1 5 3 2 2" xfId="3969"/>
    <cellStyle name="40% - Énfasis1 5 3 2 3" xfId="3970"/>
    <cellStyle name="40% - Énfasis1 5 3 3" xfId="3971"/>
    <cellStyle name="40% - Énfasis1 5 3 4" xfId="3972"/>
    <cellStyle name="40% - Énfasis1 5 3 5" xfId="3973"/>
    <cellStyle name="40% - Énfasis1 5 4" xfId="3974"/>
    <cellStyle name="40% - Énfasis1 5 4 2" xfId="3975"/>
    <cellStyle name="40% - Énfasis1 5 4 3" xfId="3976"/>
    <cellStyle name="40% - Énfasis1 5 5" xfId="3977"/>
    <cellStyle name="40% - Énfasis1 5 6" xfId="3978"/>
    <cellStyle name="40% - Énfasis1 5 7" xfId="3979"/>
    <cellStyle name="40% - Énfasis1 5_37. RESULTADO NEGOCIOS YOY" xfId="3980"/>
    <cellStyle name="40% - Énfasis1 6" xfId="3981"/>
    <cellStyle name="40% - Énfasis1 6 2" xfId="3982"/>
    <cellStyle name="40% - Énfasis1 6 2 2" xfId="3983"/>
    <cellStyle name="40% - Énfasis1 6 2 2 2" xfId="3984"/>
    <cellStyle name="40% - Énfasis1 6 2 2 3" xfId="3985"/>
    <cellStyle name="40% - Énfasis1 6 2 2 4" xfId="3986"/>
    <cellStyle name="40% - Énfasis1 6 2 3" xfId="3987"/>
    <cellStyle name="40% - Énfasis1 6 2 4" xfId="3988"/>
    <cellStyle name="40% - Énfasis1 6 2 5" xfId="3989"/>
    <cellStyle name="40% - Énfasis1 6 2_37. RESULTADO NEGOCIOS YOY" xfId="3990"/>
    <cellStyle name="40% - Énfasis1 6 3" xfId="3991"/>
    <cellStyle name="40% - Énfasis1 6 3 2" xfId="3992"/>
    <cellStyle name="40% - Énfasis1 6 3 3" xfId="3993"/>
    <cellStyle name="40% - Énfasis1 6 3 4" xfId="3994"/>
    <cellStyle name="40% - Énfasis1 6 4" xfId="3995"/>
    <cellStyle name="40% - Énfasis1 6 5" xfId="3996"/>
    <cellStyle name="40% - Énfasis1 6 6" xfId="3997"/>
    <cellStyle name="40% - Énfasis1 6_37. RESULTADO NEGOCIOS YOY" xfId="3998"/>
    <cellStyle name="40% - Énfasis1 7" xfId="3999"/>
    <cellStyle name="40% - Énfasis1 7 2" xfId="4000"/>
    <cellStyle name="40% - Énfasis1 7 2 2" xfId="4001"/>
    <cellStyle name="40% - Énfasis1 7 2 2 2" xfId="4002"/>
    <cellStyle name="40% - Énfasis1 7 2 3" xfId="4003"/>
    <cellStyle name="40% - Énfasis1 7 2 4" xfId="4004"/>
    <cellStyle name="40% - Énfasis1 7 2_37. RESULTADO NEGOCIOS YOY" xfId="4005"/>
    <cellStyle name="40% - Énfasis1 7 3" xfId="4006"/>
    <cellStyle name="40% - Énfasis1 7 3 2" xfId="4007"/>
    <cellStyle name="40% - Énfasis1 7 4" xfId="4008"/>
    <cellStyle name="40% - Énfasis1 7 5" xfId="4009"/>
    <cellStyle name="40% - Énfasis1 7_37. RESULTADO NEGOCIOS YOY" xfId="4010"/>
    <cellStyle name="40% - Énfasis1 8" xfId="4011"/>
    <cellStyle name="40% - Énfasis1 8 2" xfId="4012"/>
    <cellStyle name="40% - Énfasis1 8 2 2" xfId="4013"/>
    <cellStyle name="40% - Énfasis1 8 2 3" xfId="4014"/>
    <cellStyle name="40% - Énfasis1 8 2_37. RESULTADO NEGOCIOS YOY" xfId="4015"/>
    <cellStyle name="40% - Énfasis1 8 3" xfId="4016"/>
    <cellStyle name="40% - Énfasis1 8 4" xfId="4017"/>
    <cellStyle name="40% - Énfasis1 8_37. RESULTADO NEGOCIOS YOY" xfId="4018"/>
    <cellStyle name="40% - Énfasis1 9" xfId="4019"/>
    <cellStyle name="40% - Énfasis1 9 2" xfId="4020"/>
    <cellStyle name="40% - Énfasis1 9 2 2" xfId="4021"/>
    <cellStyle name="40% - Énfasis1 9 2_37. RESULTADO NEGOCIOS YOY" xfId="4022"/>
    <cellStyle name="40% - Énfasis1 9 3" xfId="4023"/>
    <cellStyle name="40% - Énfasis1 9 4" xfId="4024"/>
    <cellStyle name="40% - Énfasis1 9_37. RESULTADO NEGOCIOS YOY" xfId="4025"/>
    <cellStyle name="40% - Énfasis2 10" xfId="4026"/>
    <cellStyle name="40% - Énfasis2 10 2" xfId="4027"/>
    <cellStyle name="40% - Énfasis2 10 3" xfId="4028"/>
    <cellStyle name="40% - Énfasis2 10_37. RESULTADO NEGOCIOS YOY" xfId="4029"/>
    <cellStyle name="40% - Énfasis2 11" xfId="4030"/>
    <cellStyle name="40% - Énfasis2 11 2" xfId="4031"/>
    <cellStyle name="40% - Énfasis2 11 3" xfId="4032"/>
    <cellStyle name="40% - Énfasis2 11_37. RESULTADO NEGOCIOS YOY" xfId="4033"/>
    <cellStyle name="40% - Énfasis2 12" xfId="4034"/>
    <cellStyle name="40% - Énfasis2 12 2" xfId="4035"/>
    <cellStyle name="40% - Énfasis2 13" xfId="4036"/>
    <cellStyle name="40% - Énfasis2 14" xfId="4037"/>
    <cellStyle name="40% - Énfasis2 15" xfId="4038"/>
    <cellStyle name="40% - Énfasis2 16" xfId="4039"/>
    <cellStyle name="40% - Énfasis2 17" xfId="4040"/>
    <cellStyle name="40% - Énfasis2 2" xfId="4041"/>
    <cellStyle name="40% - Énfasis2 2 2" xfId="4042"/>
    <cellStyle name="40% - Énfasis2 2 2 2" xfId="4043"/>
    <cellStyle name="40% - Énfasis2 2 2 2 2" xfId="4044"/>
    <cellStyle name="40% - Énfasis2 2 2 2 2 2" xfId="4045"/>
    <cellStyle name="40% - Énfasis2 2 2 2 2 2 2" xfId="4046"/>
    <cellStyle name="40% - Énfasis2 2 2 2 2 2 3" xfId="4047"/>
    <cellStyle name="40% - Énfasis2 2 2 2 2 3" xfId="4048"/>
    <cellStyle name="40% - Énfasis2 2 2 2 2 4" xfId="4049"/>
    <cellStyle name="40% - Énfasis2 2 2 2 2_37. RESULTADO NEGOCIOS YOY" xfId="4050"/>
    <cellStyle name="40% - Énfasis2 2 2 2 3" xfId="4051"/>
    <cellStyle name="40% - Énfasis2 2 2 2 3 2" xfId="4052"/>
    <cellStyle name="40% - Énfasis2 2 2 2 3 3" xfId="4053"/>
    <cellStyle name="40% - Énfasis2 2 2 2 4" xfId="4054"/>
    <cellStyle name="40% - Énfasis2 2 2 2 5" xfId="4055"/>
    <cellStyle name="40% - Énfasis2 2 2 2_37. RESULTADO NEGOCIOS YOY" xfId="4056"/>
    <cellStyle name="40% - Énfasis2 2 2 3" xfId="4057"/>
    <cellStyle name="40% - Énfasis2 2 2 3 2" xfId="4058"/>
    <cellStyle name="40% - Énfasis2 2 2 3 2 2" xfId="4059"/>
    <cellStyle name="40% - Énfasis2 2 2 3 2 3" xfId="4060"/>
    <cellStyle name="40% - Énfasis2 2 2 3 3" xfId="4061"/>
    <cellStyle name="40% - Énfasis2 2 2 3 4" xfId="4062"/>
    <cellStyle name="40% - Énfasis2 2 2 3_37. RESULTADO NEGOCIOS YOY" xfId="4063"/>
    <cellStyle name="40% - Énfasis2 2 2 4" xfId="4064"/>
    <cellStyle name="40% - Énfasis2 2 2 4 2" xfId="4065"/>
    <cellStyle name="40% - Énfasis2 2 2 4 3" xfId="4066"/>
    <cellStyle name="40% - Énfasis2 2 2 5" xfId="4067"/>
    <cellStyle name="40% - Énfasis2 2 2 5 2" xfId="4068"/>
    <cellStyle name="40% - Énfasis2 2 2 6" xfId="4069"/>
    <cellStyle name="40% - Énfasis2 2 2_37. RESULTADO NEGOCIOS YOY" xfId="4070"/>
    <cellStyle name="40% - Énfasis2 2 3" xfId="4071"/>
    <cellStyle name="40% - Énfasis2 2 3 2" xfId="4072"/>
    <cellStyle name="40% - Énfasis2 2 3 2 2" xfId="4073"/>
    <cellStyle name="40% - Énfasis2 2 3 2 2 2" xfId="4074"/>
    <cellStyle name="40% - Énfasis2 2 3 2 2 3" xfId="4075"/>
    <cellStyle name="40% - Énfasis2 2 3 2 3" xfId="4076"/>
    <cellStyle name="40% - Énfasis2 2 3 2 4" xfId="4077"/>
    <cellStyle name="40% - Énfasis2 2 3 2_37. RESULTADO NEGOCIOS YOY" xfId="4078"/>
    <cellStyle name="40% - Énfasis2 2 3 3" xfId="4079"/>
    <cellStyle name="40% - Énfasis2 2 3 3 2" xfId="4080"/>
    <cellStyle name="40% - Énfasis2 2 3 3 3" xfId="4081"/>
    <cellStyle name="40% - Énfasis2 2 3 4" xfId="4082"/>
    <cellStyle name="40% - Énfasis2 2 3 5" xfId="4083"/>
    <cellStyle name="40% - Énfasis2 2 3_37. RESULTADO NEGOCIOS YOY" xfId="4084"/>
    <cellStyle name="40% - Énfasis2 2 4" xfId="4085"/>
    <cellStyle name="40% - Énfasis2 2 4 2" xfId="4086"/>
    <cellStyle name="40% - Énfasis2 2 4 2 2" xfId="4087"/>
    <cellStyle name="40% - Énfasis2 2 4 2 3" xfId="4088"/>
    <cellStyle name="40% - Énfasis2 2 4 3" xfId="4089"/>
    <cellStyle name="40% - Énfasis2 2 4 4" xfId="4090"/>
    <cellStyle name="40% - Énfasis2 2 4_37. RESULTADO NEGOCIOS YOY" xfId="4091"/>
    <cellStyle name="40% - Énfasis2 2 5" xfId="4092"/>
    <cellStyle name="40% - Énfasis2 2 5 2" xfId="4093"/>
    <cellStyle name="40% - Énfasis2 2 5 2 2" xfId="4094"/>
    <cellStyle name="40% - Énfasis2 2 5 2 3" xfId="4095"/>
    <cellStyle name="40% - Énfasis2 2 5 3" xfId="4096"/>
    <cellStyle name="40% - Énfasis2 2 5 4" xfId="4097"/>
    <cellStyle name="40% - Énfasis2 2 5 5" xfId="4098"/>
    <cellStyle name="40% - Énfasis2 2 6" xfId="4099"/>
    <cellStyle name="40% - Énfasis2 2 6 2" xfId="4100"/>
    <cellStyle name="40% - Énfasis2 2 7" xfId="4101"/>
    <cellStyle name="40% - Énfasis2 2 7 2" xfId="4102"/>
    <cellStyle name="40% - Énfasis2 2 8" xfId="4103"/>
    <cellStyle name="40% - Énfasis2 2 9" xfId="4104"/>
    <cellStyle name="40% - Énfasis2 3" xfId="4105"/>
    <cellStyle name="40% - Énfasis2 3 2" xfId="4106"/>
    <cellStyle name="40% - Énfasis2 3 2 2" xfId="4107"/>
    <cellStyle name="40% - Énfasis2 3 2 2 2" xfId="4108"/>
    <cellStyle name="40% - Énfasis2 3 2 2 2 2" xfId="4109"/>
    <cellStyle name="40% - Énfasis2 3 2 2 2 2 2" xfId="4110"/>
    <cellStyle name="40% - Énfasis2 3 2 2 2 2 3" xfId="4111"/>
    <cellStyle name="40% - Énfasis2 3 2 2 2 3" xfId="4112"/>
    <cellStyle name="40% - Énfasis2 3 2 2 2 4" xfId="4113"/>
    <cellStyle name="40% - Énfasis2 3 2 2 2_37. RESULTADO NEGOCIOS YOY" xfId="4114"/>
    <cellStyle name="40% - Énfasis2 3 2 2 3" xfId="4115"/>
    <cellStyle name="40% - Énfasis2 3 2 2 3 2" xfId="4116"/>
    <cellStyle name="40% - Énfasis2 3 2 2 3 3" xfId="4117"/>
    <cellStyle name="40% - Énfasis2 3 2 2 4" xfId="4118"/>
    <cellStyle name="40% - Énfasis2 3 2 2 5" xfId="4119"/>
    <cellStyle name="40% - Énfasis2 3 2 2_37. RESULTADO NEGOCIOS YOY" xfId="4120"/>
    <cellStyle name="40% - Énfasis2 3 2 3" xfId="4121"/>
    <cellStyle name="40% - Énfasis2 3 2 3 2" xfId="4122"/>
    <cellStyle name="40% - Énfasis2 3 2 3 2 2" xfId="4123"/>
    <cellStyle name="40% - Énfasis2 3 2 3 2 3" xfId="4124"/>
    <cellStyle name="40% - Énfasis2 3 2 3 3" xfId="4125"/>
    <cellStyle name="40% - Énfasis2 3 2 3 4" xfId="4126"/>
    <cellStyle name="40% - Énfasis2 3 2 3_37. RESULTADO NEGOCIOS YOY" xfId="4127"/>
    <cellStyle name="40% - Énfasis2 3 2 4" xfId="4128"/>
    <cellStyle name="40% - Énfasis2 3 2 4 2" xfId="4129"/>
    <cellStyle name="40% - Énfasis2 3 2 4 3" xfId="4130"/>
    <cellStyle name="40% - Énfasis2 3 2 5" xfId="4131"/>
    <cellStyle name="40% - Énfasis2 3 2 6" xfId="4132"/>
    <cellStyle name="40% - Énfasis2 3 2_37. RESULTADO NEGOCIOS YOY" xfId="4133"/>
    <cellStyle name="40% - Énfasis2 3 3" xfId="4134"/>
    <cellStyle name="40% - Énfasis2 3 3 2" xfId="4135"/>
    <cellStyle name="40% - Énfasis2 3 3 2 2" xfId="4136"/>
    <cellStyle name="40% - Énfasis2 3 3 2 2 2" xfId="4137"/>
    <cellStyle name="40% - Énfasis2 3 3 2 2 3" xfId="4138"/>
    <cellStyle name="40% - Énfasis2 3 3 2 3" xfId="4139"/>
    <cellStyle name="40% - Énfasis2 3 3 2 4" xfId="4140"/>
    <cellStyle name="40% - Énfasis2 3 3 2_37. RESULTADO NEGOCIOS YOY" xfId="4141"/>
    <cellStyle name="40% - Énfasis2 3 3 3" xfId="4142"/>
    <cellStyle name="40% - Énfasis2 3 3 3 2" xfId="4143"/>
    <cellStyle name="40% - Énfasis2 3 3 3 3" xfId="4144"/>
    <cellStyle name="40% - Énfasis2 3 3 4" xfId="4145"/>
    <cellStyle name="40% - Énfasis2 3 3 5" xfId="4146"/>
    <cellStyle name="40% - Énfasis2 3 3_37. RESULTADO NEGOCIOS YOY" xfId="4147"/>
    <cellStyle name="40% - Énfasis2 3 4" xfId="4148"/>
    <cellStyle name="40% - Énfasis2 3 4 2" xfId="4149"/>
    <cellStyle name="40% - Énfasis2 3 4 2 2" xfId="4150"/>
    <cellStyle name="40% - Énfasis2 3 4 2 3" xfId="4151"/>
    <cellStyle name="40% - Énfasis2 3 4 3" xfId="4152"/>
    <cellStyle name="40% - Énfasis2 3 4 4" xfId="4153"/>
    <cellStyle name="40% - Énfasis2 3 4_37. RESULTADO NEGOCIOS YOY" xfId="4154"/>
    <cellStyle name="40% - Énfasis2 3 5" xfId="4155"/>
    <cellStyle name="40% - Énfasis2 3 5 2" xfId="4156"/>
    <cellStyle name="40% - Énfasis2 3 5 2 2" xfId="4157"/>
    <cellStyle name="40% - Énfasis2 3 5 2 3" xfId="4158"/>
    <cellStyle name="40% - Énfasis2 3 5 3" xfId="4159"/>
    <cellStyle name="40% - Énfasis2 3 5 4" xfId="4160"/>
    <cellStyle name="40% - Énfasis2 3 6" xfId="4161"/>
    <cellStyle name="40% - Énfasis2 3 7" xfId="4162"/>
    <cellStyle name="40% - Énfasis2 3_37. RESULTADO NEGOCIOS YOY" xfId="4163"/>
    <cellStyle name="40% - Énfasis2 4" xfId="4164"/>
    <cellStyle name="40% - Énfasis2 4 2" xfId="4165"/>
    <cellStyle name="40% - Énfasis2 4 2 2" xfId="4166"/>
    <cellStyle name="40% - Énfasis2 4 2 2 2" xfId="4167"/>
    <cellStyle name="40% - Énfasis2 4 2 2 2 2" xfId="4168"/>
    <cellStyle name="40% - Énfasis2 4 2 2 2 3" xfId="4169"/>
    <cellStyle name="40% - Énfasis2 4 2 2 3" xfId="4170"/>
    <cellStyle name="40% - Énfasis2 4 2 2 4" xfId="4171"/>
    <cellStyle name="40% - Énfasis2 4 2 3" xfId="4172"/>
    <cellStyle name="40% - Énfasis2 4 2 3 2" xfId="4173"/>
    <cellStyle name="40% - Énfasis2 4 2 3 3" xfId="4174"/>
    <cellStyle name="40% - Énfasis2 4 2 4" xfId="4175"/>
    <cellStyle name="40% - Énfasis2 4 2 5" xfId="4176"/>
    <cellStyle name="40% - Énfasis2 4 2_37. RESULTADO NEGOCIOS YOY" xfId="4177"/>
    <cellStyle name="40% - Énfasis2 4 3" xfId="4178"/>
    <cellStyle name="40% - Énfasis2 4 3 2" xfId="4179"/>
    <cellStyle name="40% - Énfasis2 4 3 2 2" xfId="4180"/>
    <cellStyle name="40% - Énfasis2 4 3 2 3" xfId="4181"/>
    <cellStyle name="40% - Énfasis2 4 3 3" xfId="4182"/>
    <cellStyle name="40% - Énfasis2 4 3 4" xfId="4183"/>
    <cellStyle name="40% - Énfasis2 4 4" xfId="4184"/>
    <cellStyle name="40% - Énfasis2 4 4 2" xfId="4185"/>
    <cellStyle name="40% - Énfasis2 4 4 3" xfId="4186"/>
    <cellStyle name="40% - Énfasis2 4 5" xfId="4187"/>
    <cellStyle name="40% - Énfasis2 4 6" xfId="4188"/>
    <cellStyle name="40% - Énfasis2 4_37. RESULTADO NEGOCIOS YOY" xfId="4189"/>
    <cellStyle name="40% - Énfasis2 5" xfId="4190"/>
    <cellStyle name="40% - Énfasis2 5 2" xfId="4191"/>
    <cellStyle name="40% - Énfasis2 5 2 2" xfId="4192"/>
    <cellStyle name="40% - Énfasis2 5 2 2 2" xfId="4193"/>
    <cellStyle name="40% - Énfasis2 5 2 2 2 2" xfId="4194"/>
    <cellStyle name="40% - Énfasis2 5 2 2 2 3" xfId="4195"/>
    <cellStyle name="40% - Énfasis2 5 2 2 3" xfId="4196"/>
    <cellStyle name="40% - Énfasis2 5 2 2 4" xfId="4197"/>
    <cellStyle name="40% - Énfasis2 5 2 3" xfId="4198"/>
    <cellStyle name="40% - Énfasis2 5 2 3 2" xfId="4199"/>
    <cellStyle name="40% - Énfasis2 5 2 3 3" xfId="4200"/>
    <cellStyle name="40% - Énfasis2 5 2 4" xfId="4201"/>
    <cellStyle name="40% - Énfasis2 5 2 5" xfId="4202"/>
    <cellStyle name="40% - Énfasis2 5 2_37. RESULTADO NEGOCIOS YOY" xfId="4203"/>
    <cellStyle name="40% - Énfasis2 5 3" xfId="4204"/>
    <cellStyle name="40% - Énfasis2 5 3 2" xfId="4205"/>
    <cellStyle name="40% - Énfasis2 5 3 2 2" xfId="4206"/>
    <cellStyle name="40% - Énfasis2 5 3 2 3" xfId="4207"/>
    <cellStyle name="40% - Énfasis2 5 3 3" xfId="4208"/>
    <cellStyle name="40% - Énfasis2 5 3 4" xfId="4209"/>
    <cellStyle name="40% - Énfasis2 5 4" xfId="4210"/>
    <cellStyle name="40% - Énfasis2 5 4 2" xfId="4211"/>
    <cellStyle name="40% - Énfasis2 5 4 3" xfId="4212"/>
    <cellStyle name="40% - Énfasis2 5 5" xfId="4213"/>
    <cellStyle name="40% - Énfasis2 5 6" xfId="4214"/>
    <cellStyle name="40% - Énfasis2 5_37. RESULTADO NEGOCIOS YOY" xfId="4215"/>
    <cellStyle name="40% - Énfasis2 6" xfId="4216"/>
    <cellStyle name="40% - Énfasis2 6 2" xfId="4217"/>
    <cellStyle name="40% - Énfasis2 6 2 2" xfId="4218"/>
    <cellStyle name="40% - Énfasis2 6 2 2 2" xfId="4219"/>
    <cellStyle name="40% - Énfasis2 6 2 2 3" xfId="4220"/>
    <cellStyle name="40% - Énfasis2 6 2 3" xfId="4221"/>
    <cellStyle name="40% - Énfasis2 6 2 4" xfId="4222"/>
    <cellStyle name="40% - Énfasis2 6 2_37. RESULTADO NEGOCIOS YOY" xfId="4223"/>
    <cellStyle name="40% - Énfasis2 6 3" xfId="4224"/>
    <cellStyle name="40% - Énfasis2 6 3 2" xfId="4225"/>
    <cellStyle name="40% - Énfasis2 6 3 3" xfId="4226"/>
    <cellStyle name="40% - Énfasis2 6 4" xfId="4227"/>
    <cellStyle name="40% - Énfasis2 6 5" xfId="4228"/>
    <cellStyle name="40% - Énfasis2 6_37. RESULTADO NEGOCIOS YOY" xfId="4229"/>
    <cellStyle name="40% - Énfasis2 7" xfId="4230"/>
    <cellStyle name="40% - Énfasis2 7 2" xfId="4231"/>
    <cellStyle name="40% - Énfasis2 7 2 2" xfId="4232"/>
    <cellStyle name="40% - Énfasis2 7 2 3" xfId="4233"/>
    <cellStyle name="40% - Énfasis2 7 2_37. RESULTADO NEGOCIOS YOY" xfId="4234"/>
    <cellStyle name="40% - Énfasis2 7 3" xfId="4235"/>
    <cellStyle name="40% - Énfasis2 7 4" xfId="4236"/>
    <cellStyle name="40% - Énfasis2 7_37. RESULTADO NEGOCIOS YOY" xfId="4237"/>
    <cellStyle name="40% - Énfasis2 8" xfId="4238"/>
    <cellStyle name="40% - Énfasis2 8 2" xfId="4239"/>
    <cellStyle name="40% - Énfasis2 8 2 2" xfId="4240"/>
    <cellStyle name="40% - Énfasis2 8 2_37. RESULTADO NEGOCIOS YOY" xfId="4241"/>
    <cellStyle name="40% - Énfasis2 8 3" xfId="4242"/>
    <cellStyle name="40% - Énfasis2 8_37. RESULTADO NEGOCIOS YOY" xfId="4243"/>
    <cellStyle name="40% - Énfasis2 9" xfId="4244"/>
    <cellStyle name="40% - Énfasis2 9 2" xfId="4245"/>
    <cellStyle name="40% - Énfasis2 9 2 2" xfId="4246"/>
    <cellStyle name="40% - Énfasis2 9 2_37. RESULTADO NEGOCIOS YOY" xfId="4247"/>
    <cellStyle name="40% - Énfasis2 9 3" xfId="4248"/>
    <cellStyle name="40% - Énfasis2 9 4" xfId="4249"/>
    <cellStyle name="40% - Énfasis2 9_37. RESULTADO NEGOCIOS YOY" xfId="4250"/>
    <cellStyle name="40% - Énfasis3 10" xfId="4251"/>
    <cellStyle name="40% - Énfasis3 10 2" xfId="4252"/>
    <cellStyle name="40% - Énfasis3 10 3" xfId="4253"/>
    <cellStyle name="40% - Énfasis3 10_37. RESULTADO NEGOCIOS YOY" xfId="4254"/>
    <cellStyle name="40% - Énfasis3 11" xfId="4255"/>
    <cellStyle name="40% - Énfasis3 11 2" xfId="4256"/>
    <cellStyle name="40% - Énfasis3 11 3" xfId="4257"/>
    <cellStyle name="40% - Énfasis3 11_37. RESULTADO NEGOCIOS YOY" xfId="4258"/>
    <cellStyle name="40% - Énfasis3 12" xfId="4259"/>
    <cellStyle name="40% - Énfasis3 12 2" xfId="4260"/>
    <cellStyle name="40% - Énfasis3 13" xfId="4261"/>
    <cellStyle name="40% - Énfasis3 14" xfId="4262"/>
    <cellStyle name="40% - Énfasis3 15" xfId="4263"/>
    <cellStyle name="40% - Énfasis3 16" xfId="4264"/>
    <cellStyle name="40% - Énfasis3 17" xfId="4265"/>
    <cellStyle name="40% - Énfasis3 2" xfId="4266"/>
    <cellStyle name="40% - Énfasis3 2 2" xfId="4267"/>
    <cellStyle name="40% - Énfasis3 2 2 2" xfId="4268"/>
    <cellStyle name="40% - Énfasis3 2 2 2 2" xfId="4269"/>
    <cellStyle name="40% - Énfasis3 2 2 2 2 2" xfId="4270"/>
    <cellStyle name="40% - Énfasis3 2 2 2 2 2 2" xfId="4271"/>
    <cellStyle name="40% - Énfasis3 2 2 2 2 2 3" xfId="4272"/>
    <cellStyle name="40% - Énfasis3 2 2 2 2 2 4" xfId="4273"/>
    <cellStyle name="40% - Énfasis3 2 2 2 2 3" xfId="4274"/>
    <cellStyle name="40% - Énfasis3 2 2 2 2 4" xfId="4275"/>
    <cellStyle name="40% - Énfasis3 2 2 2 2 5" xfId="4276"/>
    <cellStyle name="40% - Énfasis3 2 2 2 2_37. RESULTADO NEGOCIOS YOY" xfId="4277"/>
    <cellStyle name="40% - Énfasis3 2 2 2 3" xfId="4278"/>
    <cellStyle name="40% - Énfasis3 2 2 2 3 2" xfId="4279"/>
    <cellStyle name="40% - Énfasis3 2 2 2 3 3" xfId="4280"/>
    <cellStyle name="40% - Énfasis3 2 2 2 3 4" xfId="4281"/>
    <cellStyle name="40% - Énfasis3 2 2 2 4" xfId="4282"/>
    <cellStyle name="40% - Énfasis3 2 2 2 4 2" xfId="4283"/>
    <cellStyle name="40% - Énfasis3 2 2 2 5" xfId="4284"/>
    <cellStyle name="40% - Énfasis3 2 2 2_37. RESULTADO NEGOCIOS YOY" xfId="4285"/>
    <cellStyle name="40% - Énfasis3 2 2 3" xfId="4286"/>
    <cellStyle name="40% - Énfasis3 2 2 3 2" xfId="4287"/>
    <cellStyle name="40% - Énfasis3 2 2 3 2 2" xfId="4288"/>
    <cellStyle name="40% - Énfasis3 2 2 3 2 3" xfId="4289"/>
    <cellStyle name="40% - Énfasis3 2 2 3 2 4" xfId="4290"/>
    <cellStyle name="40% - Énfasis3 2 2 3 3" xfId="4291"/>
    <cellStyle name="40% - Énfasis3 2 2 3 4" xfId="4292"/>
    <cellStyle name="40% - Énfasis3 2 2 3 5" xfId="4293"/>
    <cellStyle name="40% - Énfasis3 2 2 3_37. RESULTADO NEGOCIOS YOY" xfId="4294"/>
    <cellStyle name="40% - Énfasis3 2 2 4" xfId="4295"/>
    <cellStyle name="40% - Énfasis3 2 2 4 2" xfId="4296"/>
    <cellStyle name="40% - Énfasis3 2 2 4 3" xfId="4297"/>
    <cellStyle name="40% - Énfasis3 2 2 4 4" xfId="4298"/>
    <cellStyle name="40% - Énfasis3 2 2 5" xfId="4299"/>
    <cellStyle name="40% - Énfasis3 2 2 5 2" xfId="4300"/>
    <cellStyle name="40% - Énfasis3 2 2 5 3" xfId="4301"/>
    <cellStyle name="40% - Énfasis3 2 2 6" xfId="4302"/>
    <cellStyle name="40% - Énfasis3 2 2_37. RESULTADO NEGOCIOS YOY" xfId="4303"/>
    <cellStyle name="40% - Énfasis3 2 3" xfId="4304"/>
    <cellStyle name="40% - Énfasis3 2 3 2" xfId="4305"/>
    <cellStyle name="40% - Énfasis3 2 3 2 2" xfId="4306"/>
    <cellStyle name="40% - Énfasis3 2 3 2 2 2" xfId="4307"/>
    <cellStyle name="40% - Énfasis3 2 3 2 2 3" xfId="4308"/>
    <cellStyle name="40% - Énfasis3 2 3 2 2 4" xfId="4309"/>
    <cellStyle name="40% - Énfasis3 2 3 2 3" xfId="4310"/>
    <cellStyle name="40% - Énfasis3 2 3 2 4" xfId="4311"/>
    <cellStyle name="40% - Énfasis3 2 3 2 5" xfId="4312"/>
    <cellStyle name="40% - Énfasis3 2 3 2_37. RESULTADO NEGOCIOS YOY" xfId="4313"/>
    <cellStyle name="40% - Énfasis3 2 3 3" xfId="4314"/>
    <cellStyle name="40% - Énfasis3 2 3 3 2" xfId="4315"/>
    <cellStyle name="40% - Énfasis3 2 3 3 3" xfId="4316"/>
    <cellStyle name="40% - Énfasis3 2 3 3 4" xfId="4317"/>
    <cellStyle name="40% - Énfasis3 2 3 4" xfId="4318"/>
    <cellStyle name="40% - Énfasis3 2 3 4 2" xfId="4319"/>
    <cellStyle name="40% - Énfasis3 2 3 5" xfId="4320"/>
    <cellStyle name="40% - Énfasis3 2 3_37. RESULTADO NEGOCIOS YOY" xfId="4321"/>
    <cellStyle name="40% - Énfasis3 2 4" xfId="4322"/>
    <cellStyle name="40% - Énfasis3 2 4 2" xfId="4323"/>
    <cellStyle name="40% - Énfasis3 2 4 2 2" xfId="4324"/>
    <cellStyle name="40% - Énfasis3 2 4 2 3" xfId="4325"/>
    <cellStyle name="40% - Énfasis3 2 4 2 4" xfId="4326"/>
    <cellStyle name="40% - Énfasis3 2 4 3" xfId="4327"/>
    <cellStyle name="40% - Énfasis3 2 4 4" xfId="4328"/>
    <cellStyle name="40% - Énfasis3 2 4 5" xfId="4329"/>
    <cellStyle name="40% - Énfasis3 2 4_37. RESULTADO NEGOCIOS YOY" xfId="4330"/>
    <cellStyle name="40% - Énfasis3 2 5" xfId="4331"/>
    <cellStyle name="40% - Énfasis3 2 5 2" xfId="4332"/>
    <cellStyle name="40% - Énfasis3 2 5 2 2" xfId="4333"/>
    <cellStyle name="40% - Énfasis3 2 5 2 3" xfId="4334"/>
    <cellStyle name="40% - Énfasis3 2 5 3" xfId="4335"/>
    <cellStyle name="40% - Énfasis3 2 5 4" xfId="4336"/>
    <cellStyle name="40% - Énfasis3 2 5 5" xfId="4337"/>
    <cellStyle name="40% - Énfasis3 2 6" xfId="4338"/>
    <cellStyle name="40% - Énfasis3 2 6 2" xfId="4339"/>
    <cellStyle name="40% - Énfasis3 2 7" xfId="4340"/>
    <cellStyle name="40% - Énfasis3 2 7 2" xfId="4341"/>
    <cellStyle name="40% - Énfasis3 2 8" xfId="4342"/>
    <cellStyle name="40% - Énfasis3 2 9" xfId="4343"/>
    <cellStyle name="40% - Énfasis3 3" xfId="4344"/>
    <cellStyle name="40% - Énfasis3 3 2" xfId="4345"/>
    <cellStyle name="40% - Énfasis3 3 2 2" xfId="4346"/>
    <cellStyle name="40% - Énfasis3 3 2 2 2" xfId="4347"/>
    <cellStyle name="40% - Énfasis3 3 2 2 2 2" xfId="4348"/>
    <cellStyle name="40% - Énfasis3 3 2 2 2 2 2" xfId="4349"/>
    <cellStyle name="40% - Énfasis3 3 2 2 2 2 3" xfId="4350"/>
    <cellStyle name="40% - Énfasis3 3 2 2 2 2 4" xfId="4351"/>
    <cellStyle name="40% - Énfasis3 3 2 2 2 3" xfId="4352"/>
    <cellStyle name="40% - Énfasis3 3 2 2 2 4" xfId="4353"/>
    <cellStyle name="40% - Énfasis3 3 2 2 2 5" xfId="4354"/>
    <cellStyle name="40% - Énfasis3 3 2 2 2_37. RESULTADO NEGOCIOS YOY" xfId="4355"/>
    <cellStyle name="40% - Énfasis3 3 2 2 3" xfId="4356"/>
    <cellStyle name="40% - Énfasis3 3 2 2 3 2" xfId="4357"/>
    <cellStyle name="40% - Énfasis3 3 2 2 3 3" xfId="4358"/>
    <cellStyle name="40% - Énfasis3 3 2 2 3 4" xfId="4359"/>
    <cellStyle name="40% - Énfasis3 3 2 2 4" xfId="4360"/>
    <cellStyle name="40% - Énfasis3 3 2 2 5" xfId="4361"/>
    <cellStyle name="40% - Énfasis3 3 2 2 6" xfId="4362"/>
    <cellStyle name="40% - Énfasis3 3 2 2_37. RESULTADO NEGOCIOS YOY" xfId="4363"/>
    <cellStyle name="40% - Énfasis3 3 2 3" xfId="4364"/>
    <cellStyle name="40% - Énfasis3 3 2 3 2" xfId="4365"/>
    <cellStyle name="40% - Énfasis3 3 2 3 2 2" xfId="4366"/>
    <cellStyle name="40% - Énfasis3 3 2 3 2 3" xfId="4367"/>
    <cellStyle name="40% - Énfasis3 3 2 3 2 4" xfId="4368"/>
    <cellStyle name="40% - Énfasis3 3 2 3 3" xfId="4369"/>
    <cellStyle name="40% - Énfasis3 3 2 3 4" xfId="4370"/>
    <cellStyle name="40% - Énfasis3 3 2 3 5" xfId="4371"/>
    <cellStyle name="40% - Énfasis3 3 2 3_37. RESULTADO NEGOCIOS YOY" xfId="4372"/>
    <cellStyle name="40% - Énfasis3 3 2 4" xfId="4373"/>
    <cellStyle name="40% - Énfasis3 3 2 4 2" xfId="4374"/>
    <cellStyle name="40% - Énfasis3 3 2 4 3" xfId="4375"/>
    <cellStyle name="40% - Énfasis3 3 2 4 4" xfId="4376"/>
    <cellStyle name="40% - Énfasis3 3 2 5" xfId="4377"/>
    <cellStyle name="40% - Énfasis3 3 2 6" xfId="4378"/>
    <cellStyle name="40% - Énfasis3 3 2 7" xfId="4379"/>
    <cellStyle name="40% - Énfasis3 3 2_37. RESULTADO NEGOCIOS YOY" xfId="4380"/>
    <cellStyle name="40% - Énfasis3 3 3" xfId="4381"/>
    <cellStyle name="40% - Énfasis3 3 3 2" xfId="4382"/>
    <cellStyle name="40% - Énfasis3 3 3 2 2" xfId="4383"/>
    <cellStyle name="40% - Énfasis3 3 3 2 2 2" xfId="4384"/>
    <cellStyle name="40% - Énfasis3 3 3 2 2 3" xfId="4385"/>
    <cellStyle name="40% - Énfasis3 3 3 2 2 4" xfId="4386"/>
    <cellStyle name="40% - Énfasis3 3 3 2 3" xfId="4387"/>
    <cellStyle name="40% - Énfasis3 3 3 2 4" xfId="4388"/>
    <cellStyle name="40% - Énfasis3 3 3 2 5" xfId="4389"/>
    <cellStyle name="40% - Énfasis3 3 3 2_37. RESULTADO NEGOCIOS YOY" xfId="4390"/>
    <cellStyle name="40% - Énfasis3 3 3 3" xfId="4391"/>
    <cellStyle name="40% - Énfasis3 3 3 3 2" xfId="4392"/>
    <cellStyle name="40% - Énfasis3 3 3 3 3" xfId="4393"/>
    <cellStyle name="40% - Énfasis3 3 3 3 4" xfId="4394"/>
    <cellStyle name="40% - Énfasis3 3 3 4" xfId="4395"/>
    <cellStyle name="40% - Énfasis3 3 3 5" xfId="4396"/>
    <cellStyle name="40% - Énfasis3 3 3 6" xfId="4397"/>
    <cellStyle name="40% - Énfasis3 3 3_37. RESULTADO NEGOCIOS YOY" xfId="4398"/>
    <cellStyle name="40% - Énfasis3 3 4" xfId="4399"/>
    <cellStyle name="40% - Énfasis3 3 4 2" xfId="4400"/>
    <cellStyle name="40% - Énfasis3 3 4 2 2" xfId="4401"/>
    <cellStyle name="40% - Énfasis3 3 4 2 3" xfId="4402"/>
    <cellStyle name="40% - Énfasis3 3 4 2 4" xfId="4403"/>
    <cellStyle name="40% - Énfasis3 3 4 3" xfId="4404"/>
    <cellStyle name="40% - Énfasis3 3 4 4" xfId="4405"/>
    <cellStyle name="40% - Énfasis3 3 4 5" xfId="4406"/>
    <cellStyle name="40% - Énfasis3 3 4_37. RESULTADO NEGOCIOS YOY" xfId="4407"/>
    <cellStyle name="40% - Énfasis3 3 5" xfId="4408"/>
    <cellStyle name="40% - Énfasis3 3 5 2" xfId="4409"/>
    <cellStyle name="40% - Énfasis3 3 5 2 2" xfId="4410"/>
    <cellStyle name="40% - Énfasis3 3 5 2 3" xfId="4411"/>
    <cellStyle name="40% - Énfasis3 3 5 3" xfId="4412"/>
    <cellStyle name="40% - Énfasis3 3 5 4" xfId="4413"/>
    <cellStyle name="40% - Énfasis3 3 5 5" xfId="4414"/>
    <cellStyle name="40% - Énfasis3 3 6" xfId="4415"/>
    <cellStyle name="40% - Énfasis3 3 7" xfId="4416"/>
    <cellStyle name="40% - Énfasis3 3_37. RESULTADO NEGOCIOS YOY" xfId="4417"/>
    <cellStyle name="40% - Énfasis3 4" xfId="4418"/>
    <cellStyle name="40% - Énfasis3 4 2" xfId="4419"/>
    <cellStyle name="40% - Énfasis3 4 2 2" xfId="4420"/>
    <cellStyle name="40% - Énfasis3 4 2 2 2" xfId="4421"/>
    <cellStyle name="40% - Énfasis3 4 2 2 2 2" xfId="4422"/>
    <cellStyle name="40% - Énfasis3 4 2 2 2 3" xfId="4423"/>
    <cellStyle name="40% - Énfasis3 4 2 2 3" xfId="4424"/>
    <cellStyle name="40% - Énfasis3 4 2 2 4" xfId="4425"/>
    <cellStyle name="40% - Énfasis3 4 2 2 5" xfId="4426"/>
    <cellStyle name="40% - Énfasis3 4 2 3" xfId="4427"/>
    <cellStyle name="40% - Énfasis3 4 2 3 2" xfId="4428"/>
    <cellStyle name="40% - Énfasis3 4 2 3 3" xfId="4429"/>
    <cellStyle name="40% - Énfasis3 4 2 4" xfId="4430"/>
    <cellStyle name="40% - Énfasis3 4 2 5" xfId="4431"/>
    <cellStyle name="40% - Énfasis3 4 2 6" xfId="4432"/>
    <cellStyle name="40% - Énfasis3 4 2_37. RESULTADO NEGOCIOS YOY" xfId="4433"/>
    <cellStyle name="40% - Énfasis3 4 3" xfId="4434"/>
    <cellStyle name="40% - Énfasis3 4 3 2" xfId="4435"/>
    <cellStyle name="40% - Énfasis3 4 3 2 2" xfId="4436"/>
    <cellStyle name="40% - Énfasis3 4 3 2 3" xfId="4437"/>
    <cellStyle name="40% - Énfasis3 4 3 3" xfId="4438"/>
    <cellStyle name="40% - Énfasis3 4 3 4" xfId="4439"/>
    <cellStyle name="40% - Énfasis3 4 3 5" xfId="4440"/>
    <cellStyle name="40% - Énfasis3 4 4" xfId="4441"/>
    <cellStyle name="40% - Énfasis3 4 4 2" xfId="4442"/>
    <cellStyle name="40% - Énfasis3 4 4 3" xfId="4443"/>
    <cellStyle name="40% - Énfasis3 4 5" xfId="4444"/>
    <cellStyle name="40% - Énfasis3 4 6" xfId="4445"/>
    <cellStyle name="40% - Énfasis3 4 7" xfId="4446"/>
    <cellStyle name="40% - Énfasis3 4_37. RESULTADO NEGOCIOS YOY" xfId="4447"/>
    <cellStyle name="40% - Énfasis3 5" xfId="4448"/>
    <cellStyle name="40% - Énfasis3 5 2" xfId="4449"/>
    <cellStyle name="40% - Énfasis3 5 2 2" xfId="4450"/>
    <cellStyle name="40% - Énfasis3 5 2 2 2" xfId="4451"/>
    <cellStyle name="40% - Énfasis3 5 2 2 2 2" xfId="4452"/>
    <cellStyle name="40% - Énfasis3 5 2 2 2 3" xfId="4453"/>
    <cellStyle name="40% - Énfasis3 5 2 2 3" xfId="4454"/>
    <cellStyle name="40% - Énfasis3 5 2 2 4" xfId="4455"/>
    <cellStyle name="40% - Énfasis3 5 2 2 5" xfId="4456"/>
    <cellStyle name="40% - Énfasis3 5 2 3" xfId="4457"/>
    <cellStyle name="40% - Énfasis3 5 2 3 2" xfId="4458"/>
    <cellStyle name="40% - Énfasis3 5 2 3 3" xfId="4459"/>
    <cellStyle name="40% - Énfasis3 5 2 4" xfId="4460"/>
    <cellStyle name="40% - Énfasis3 5 2 5" xfId="4461"/>
    <cellStyle name="40% - Énfasis3 5 2 6" xfId="4462"/>
    <cellStyle name="40% - Énfasis3 5 2_37. RESULTADO NEGOCIOS YOY" xfId="4463"/>
    <cellStyle name="40% - Énfasis3 5 3" xfId="4464"/>
    <cellStyle name="40% - Énfasis3 5 3 2" xfId="4465"/>
    <cellStyle name="40% - Énfasis3 5 3 2 2" xfId="4466"/>
    <cellStyle name="40% - Énfasis3 5 3 2 3" xfId="4467"/>
    <cellStyle name="40% - Énfasis3 5 3 3" xfId="4468"/>
    <cellStyle name="40% - Énfasis3 5 3 4" xfId="4469"/>
    <cellStyle name="40% - Énfasis3 5 3 5" xfId="4470"/>
    <cellStyle name="40% - Énfasis3 5 4" xfId="4471"/>
    <cellStyle name="40% - Énfasis3 5 4 2" xfId="4472"/>
    <cellStyle name="40% - Énfasis3 5 4 3" xfId="4473"/>
    <cellStyle name="40% - Énfasis3 5 5" xfId="4474"/>
    <cellStyle name="40% - Énfasis3 5 6" xfId="4475"/>
    <cellStyle name="40% - Énfasis3 5 7" xfId="4476"/>
    <cellStyle name="40% - Énfasis3 5_37. RESULTADO NEGOCIOS YOY" xfId="4477"/>
    <cellStyle name="40% - Énfasis3 6" xfId="4478"/>
    <cellStyle name="40% - Énfasis3 6 2" xfId="4479"/>
    <cellStyle name="40% - Énfasis3 6 2 2" xfId="4480"/>
    <cellStyle name="40% - Énfasis3 6 2 2 2" xfId="4481"/>
    <cellStyle name="40% - Énfasis3 6 2 2 3" xfId="4482"/>
    <cellStyle name="40% - Énfasis3 6 2 2 4" xfId="4483"/>
    <cellStyle name="40% - Énfasis3 6 2 3" xfId="4484"/>
    <cellStyle name="40% - Énfasis3 6 2 4" xfId="4485"/>
    <cellStyle name="40% - Énfasis3 6 2 5" xfId="4486"/>
    <cellStyle name="40% - Énfasis3 6 2_37. RESULTADO NEGOCIOS YOY" xfId="4487"/>
    <cellStyle name="40% - Énfasis3 6 3" xfId="4488"/>
    <cellStyle name="40% - Énfasis3 6 3 2" xfId="4489"/>
    <cellStyle name="40% - Énfasis3 6 3 3" xfId="4490"/>
    <cellStyle name="40% - Énfasis3 6 3 4" xfId="4491"/>
    <cellStyle name="40% - Énfasis3 6 4" xfId="4492"/>
    <cellStyle name="40% - Énfasis3 6 5" xfId="4493"/>
    <cellStyle name="40% - Énfasis3 6 6" xfId="4494"/>
    <cellStyle name="40% - Énfasis3 6_37. RESULTADO NEGOCIOS YOY" xfId="4495"/>
    <cellStyle name="40% - Énfasis3 7" xfId="4496"/>
    <cellStyle name="40% - Énfasis3 7 2" xfId="4497"/>
    <cellStyle name="40% - Énfasis3 7 2 2" xfId="4498"/>
    <cellStyle name="40% - Énfasis3 7 2 2 2" xfId="4499"/>
    <cellStyle name="40% - Énfasis3 7 2 3" xfId="4500"/>
    <cellStyle name="40% - Énfasis3 7 2 4" xfId="4501"/>
    <cellStyle name="40% - Énfasis3 7 2_37. RESULTADO NEGOCIOS YOY" xfId="4502"/>
    <cellStyle name="40% - Énfasis3 7 3" xfId="4503"/>
    <cellStyle name="40% - Énfasis3 7 3 2" xfId="4504"/>
    <cellStyle name="40% - Énfasis3 7 4" xfId="4505"/>
    <cellStyle name="40% - Énfasis3 7 5" xfId="4506"/>
    <cellStyle name="40% - Énfasis3 7_37. RESULTADO NEGOCIOS YOY" xfId="4507"/>
    <cellStyle name="40% - Énfasis3 8" xfId="4508"/>
    <cellStyle name="40% - Énfasis3 8 2" xfId="4509"/>
    <cellStyle name="40% - Énfasis3 8 2 2" xfId="4510"/>
    <cellStyle name="40% - Énfasis3 8 2 3" xfId="4511"/>
    <cellStyle name="40% - Énfasis3 8 2_37. RESULTADO NEGOCIOS YOY" xfId="4512"/>
    <cellStyle name="40% - Énfasis3 8 3" xfId="4513"/>
    <cellStyle name="40% - Énfasis3 8 4" xfId="4514"/>
    <cellStyle name="40% - Énfasis3 8_37. RESULTADO NEGOCIOS YOY" xfId="4515"/>
    <cellStyle name="40% - Énfasis3 9" xfId="4516"/>
    <cellStyle name="40% - Énfasis3 9 2" xfId="4517"/>
    <cellStyle name="40% - Énfasis3 9 2 2" xfId="4518"/>
    <cellStyle name="40% - Énfasis3 9 2_37. RESULTADO NEGOCIOS YOY" xfId="4519"/>
    <cellStyle name="40% - Énfasis3 9 3" xfId="4520"/>
    <cellStyle name="40% - Énfasis3 9 4" xfId="4521"/>
    <cellStyle name="40% - Énfasis3 9_37. RESULTADO NEGOCIOS YOY" xfId="4522"/>
    <cellStyle name="40% - Énfasis4 10" xfId="4523"/>
    <cellStyle name="40% - Énfasis4 10 2" xfId="4524"/>
    <cellStyle name="40% - Énfasis4 10 3" xfId="4525"/>
    <cellStyle name="40% - Énfasis4 10_37. RESULTADO NEGOCIOS YOY" xfId="4526"/>
    <cellStyle name="40% - Énfasis4 11" xfId="4527"/>
    <cellStyle name="40% - Énfasis4 11 2" xfId="4528"/>
    <cellStyle name="40% - Énfasis4 11 3" xfId="4529"/>
    <cellStyle name="40% - Énfasis4 11_37. RESULTADO NEGOCIOS YOY" xfId="4530"/>
    <cellStyle name="40% - Énfasis4 12" xfId="4531"/>
    <cellStyle name="40% - Énfasis4 12 2" xfId="4532"/>
    <cellStyle name="40% - Énfasis4 13" xfId="4533"/>
    <cellStyle name="40% - Énfasis4 14" xfId="4534"/>
    <cellStyle name="40% - Énfasis4 15" xfId="4535"/>
    <cellStyle name="40% - Énfasis4 16" xfId="4536"/>
    <cellStyle name="40% - Énfasis4 17" xfId="4537"/>
    <cellStyle name="40% - Énfasis4 2" xfId="4538"/>
    <cellStyle name="40% - Énfasis4 2 2" xfId="4539"/>
    <cellStyle name="40% - Énfasis4 2 2 2" xfId="4540"/>
    <cellStyle name="40% - Énfasis4 2 2 2 2" xfId="4541"/>
    <cellStyle name="40% - Énfasis4 2 2 2 2 2" xfId="4542"/>
    <cellStyle name="40% - Énfasis4 2 2 2 2 2 2" xfId="4543"/>
    <cellStyle name="40% - Énfasis4 2 2 2 2 2 3" xfId="4544"/>
    <cellStyle name="40% - Énfasis4 2 2 2 2 2 4" xfId="4545"/>
    <cellStyle name="40% - Énfasis4 2 2 2 2 3" xfId="4546"/>
    <cellStyle name="40% - Énfasis4 2 2 2 2 4" xfId="4547"/>
    <cellStyle name="40% - Énfasis4 2 2 2 2 5" xfId="4548"/>
    <cellStyle name="40% - Énfasis4 2 2 2 2_37. RESULTADO NEGOCIOS YOY" xfId="4549"/>
    <cellStyle name="40% - Énfasis4 2 2 2 3" xfId="4550"/>
    <cellStyle name="40% - Énfasis4 2 2 2 3 2" xfId="4551"/>
    <cellStyle name="40% - Énfasis4 2 2 2 3 3" xfId="4552"/>
    <cellStyle name="40% - Énfasis4 2 2 2 3 4" xfId="4553"/>
    <cellStyle name="40% - Énfasis4 2 2 2 4" xfId="4554"/>
    <cellStyle name="40% - Énfasis4 2 2 2 5" xfId="4555"/>
    <cellStyle name="40% - Énfasis4 2 2 2 6" xfId="4556"/>
    <cellStyle name="40% - Énfasis4 2 2 2_37. RESULTADO NEGOCIOS YOY" xfId="4557"/>
    <cellStyle name="40% - Énfasis4 2 2 3" xfId="4558"/>
    <cellStyle name="40% - Énfasis4 2 2 3 2" xfId="4559"/>
    <cellStyle name="40% - Énfasis4 2 2 3 2 2" xfId="4560"/>
    <cellStyle name="40% - Énfasis4 2 2 3 2 3" xfId="4561"/>
    <cellStyle name="40% - Énfasis4 2 2 3 2 4" xfId="4562"/>
    <cellStyle name="40% - Énfasis4 2 2 3 3" xfId="4563"/>
    <cellStyle name="40% - Énfasis4 2 2 3 4" xfId="4564"/>
    <cellStyle name="40% - Énfasis4 2 2 3 5" xfId="4565"/>
    <cellStyle name="40% - Énfasis4 2 2 3_37. RESULTADO NEGOCIOS YOY" xfId="4566"/>
    <cellStyle name="40% - Énfasis4 2 2 4" xfId="4567"/>
    <cellStyle name="40% - Énfasis4 2 2 4 2" xfId="4568"/>
    <cellStyle name="40% - Énfasis4 2 2 4 3" xfId="4569"/>
    <cellStyle name="40% - Énfasis4 2 2 4 4" xfId="4570"/>
    <cellStyle name="40% - Énfasis4 2 2 5" xfId="4571"/>
    <cellStyle name="40% - Énfasis4 2 2 5 2" xfId="4572"/>
    <cellStyle name="40% - Énfasis4 2 2 6" xfId="4573"/>
    <cellStyle name="40% - Énfasis4 2 2 7" xfId="4574"/>
    <cellStyle name="40% - Énfasis4 2 2_37. RESULTADO NEGOCIOS YOY" xfId="4575"/>
    <cellStyle name="40% - Énfasis4 2 3" xfId="4576"/>
    <cellStyle name="40% - Énfasis4 2 3 2" xfId="4577"/>
    <cellStyle name="40% - Énfasis4 2 3 2 2" xfId="4578"/>
    <cellStyle name="40% - Énfasis4 2 3 2 2 2" xfId="4579"/>
    <cellStyle name="40% - Énfasis4 2 3 2 2 3" xfId="4580"/>
    <cellStyle name="40% - Énfasis4 2 3 2 2 4" xfId="4581"/>
    <cellStyle name="40% - Énfasis4 2 3 2 3" xfId="4582"/>
    <cellStyle name="40% - Énfasis4 2 3 2 4" xfId="4583"/>
    <cellStyle name="40% - Énfasis4 2 3 2 5" xfId="4584"/>
    <cellStyle name="40% - Énfasis4 2 3 2_37. RESULTADO NEGOCIOS YOY" xfId="4585"/>
    <cellStyle name="40% - Énfasis4 2 3 3" xfId="4586"/>
    <cellStyle name="40% - Énfasis4 2 3 3 2" xfId="4587"/>
    <cellStyle name="40% - Énfasis4 2 3 3 3" xfId="4588"/>
    <cellStyle name="40% - Énfasis4 2 3 3 4" xfId="4589"/>
    <cellStyle name="40% - Énfasis4 2 3 4" xfId="4590"/>
    <cellStyle name="40% - Énfasis4 2 3 5" xfId="4591"/>
    <cellStyle name="40% - Énfasis4 2 3 6" xfId="4592"/>
    <cellStyle name="40% - Énfasis4 2 3_37. RESULTADO NEGOCIOS YOY" xfId="4593"/>
    <cellStyle name="40% - Énfasis4 2 4" xfId="4594"/>
    <cellStyle name="40% - Énfasis4 2 4 2" xfId="4595"/>
    <cellStyle name="40% - Énfasis4 2 4 2 2" xfId="4596"/>
    <cellStyle name="40% - Énfasis4 2 4 2 3" xfId="4597"/>
    <cellStyle name="40% - Énfasis4 2 4 2 4" xfId="4598"/>
    <cellStyle name="40% - Énfasis4 2 4 3" xfId="4599"/>
    <cellStyle name="40% - Énfasis4 2 4 4" xfId="4600"/>
    <cellStyle name="40% - Énfasis4 2 4 5" xfId="4601"/>
    <cellStyle name="40% - Énfasis4 2 4_37. RESULTADO NEGOCIOS YOY" xfId="4602"/>
    <cellStyle name="40% - Énfasis4 2 5" xfId="4603"/>
    <cellStyle name="40% - Énfasis4 2 5 2" xfId="4604"/>
    <cellStyle name="40% - Énfasis4 2 5 2 2" xfId="4605"/>
    <cellStyle name="40% - Énfasis4 2 5 2 3" xfId="4606"/>
    <cellStyle name="40% - Énfasis4 2 5 3" xfId="4607"/>
    <cellStyle name="40% - Énfasis4 2 5 4" xfId="4608"/>
    <cellStyle name="40% - Énfasis4 2 5 5" xfId="4609"/>
    <cellStyle name="40% - Énfasis4 2 6" xfId="4610"/>
    <cellStyle name="40% - Énfasis4 2 6 2" xfId="4611"/>
    <cellStyle name="40% - Énfasis4 2 7" xfId="4612"/>
    <cellStyle name="40% - Énfasis4 2 7 2" xfId="4613"/>
    <cellStyle name="40% - Énfasis4 2 8" xfId="4614"/>
    <cellStyle name="40% - Énfasis4 2 9" xfId="4615"/>
    <cellStyle name="40% - Énfasis4 3" xfId="4616"/>
    <cellStyle name="40% - Énfasis4 3 2" xfId="4617"/>
    <cellStyle name="40% - Énfasis4 3 2 2" xfId="4618"/>
    <cellStyle name="40% - Énfasis4 3 2 2 2" xfId="4619"/>
    <cellStyle name="40% - Énfasis4 3 2 2 2 2" xfId="4620"/>
    <cellStyle name="40% - Énfasis4 3 2 2 2 2 2" xfId="4621"/>
    <cellStyle name="40% - Énfasis4 3 2 2 2 2 3" xfId="4622"/>
    <cellStyle name="40% - Énfasis4 3 2 2 2 2 4" xfId="4623"/>
    <cellStyle name="40% - Énfasis4 3 2 2 2 3" xfId="4624"/>
    <cellStyle name="40% - Énfasis4 3 2 2 2 4" xfId="4625"/>
    <cellStyle name="40% - Énfasis4 3 2 2 2 5" xfId="4626"/>
    <cellStyle name="40% - Énfasis4 3 2 2 2_37. RESULTADO NEGOCIOS YOY" xfId="4627"/>
    <cellStyle name="40% - Énfasis4 3 2 2 3" xfId="4628"/>
    <cellStyle name="40% - Énfasis4 3 2 2 3 2" xfId="4629"/>
    <cellStyle name="40% - Énfasis4 3 2 2 3 3" xfId="4630"/>
    <cellStyle name="40% - Énfasis4 3 2 2 3 4" xfId="4631"/>
    <cellStyle name="40% - Énfasis4 3 2 2 4" xfId="4632"/>
    <cellStyle name="40% - Énfasis4 3 2 2 5" xfId="4633"/>
    <cellStyle name="40% - Énfasis4 3 2 2 6" xfId="4634"/>
    <cellStyle name="40% - Énfasis4 3 2 2_37. RESULTADO NEGOCIOS YOY" xfId="4635"/>
    <cellStyle name="40% - Énfasis4 3 2 3" xfId="4636"/>
    <cellStyle name="40% - Énfasis4 3 2 3 2" xfId="4637"/>
    <cellStyle name="40% - Énfasis4 3 2 3 2 2" xfId="4638"/>
    <cellStyle name="40% - Énfasis4 3 2 3 2 3" xfId="4639"/>
    <cellStyle name="40% - Énfasis4 3 2 3 2 4" xfId="4640"/>
    <cellStyle name="40% - Énfasis4 3 2 3 3" xfId="4641"/>
    <cellStyle name="40% - Énfasis4 3 2 3 4" xfId="4642"/>
    <cellStyle name="40% - Énfasis4 3 2 3 5" xfId="4643"/>
    <cellStyle name="40% - Énfasis4 3 2 3_37. RESULTADO NEGOCIOS YOY" xfId="4644"/>
    <cellStyle name="40% - Énfasis4 3 2 4" xfId="4645"/>
    <cellStyle name="40% - Énfasis4 3 2 4 2" xfId="4646"/>
    <cellStyle name="40% - Énfasis4 3 2 4 3" xfId="4647"/>
    <cellStyle name="40% - Énfasis4 3 2 4 4" xfId="4648"/>
    <cellStyle name="40% - Énfasis4 3 2 5" xfId="4649"/>
    <cellStyle name="40% - Énfasis4 3 2 6" xfId="4650"/>
    <cellStyle name="40% - Énfasis4 3 2 7" xfId="4651"/>
    <cellStyle name="40% - Énfasis4 3 2_37. RESULTADO NEGOCIOS YOY" xfId="4652"/>
    <cellStyle name="40% - Énfasis4 3 3" xfId="4653"/>
    <cellStyle name="40% - Énfasis4 3 3 2" xfId="4654"/>
    <cellStyle name="40% - Énfasis4 3 3 2 2" xfId="4655"/>
    <cellStyle name="40% - Énfasis4 3 3 2 2 2" xfId="4656"/>
    <cellStyle name="40% - Énfasis4 3 3 2 2 3" xfId="4657"/>
    <cellStyle name="40% - Énfasis4 3 3 2 2 4" xfId="4658"/>
    <cellStyle name="40% - Énfasis4 3 3 2 3" xfId="4659"/>
    <cellStyle name="40% - Énfasis4 3 3 2 4" xfId="4660"/>
    <cellStyle name="40% - Énfasis4 3 3 2 5" xfId="4661"/>
    <cellStyle name="40% - Énfasis4 3 3 2_37. RESULTADO NEGOCIOS YOY" xfId="4662"/>
    <cellStyle name="40% - Énfasis4 3 3 3" xfId="4663"/>
    <cellStyle name="40% - Énfasis4 3 3 3 2" xfId="4664"/>
    <cellStyle name="40% - Énfasis4 3 3 3 3" xfId="4665"/>
    <cellStyle name="40% - Énfasis4 3 3 3 4" xfId="4666"/>
    <cellStyle name="40% - Énfasis4 3 3 4" xfId="4667"/>
    <cellStyle name="40% - Énfasis4 3 3 5" xfId="4668"/>
    <cellStyle name="40% - Énfasis4 3 3 6" xfId="4669"/>
    <cellStyle name="40% - Énfasis4 3 3_37. RESULTADO NEGOCIOS YOY" xfId="4670"/>
    <cellStyle name="40% - Énfasis4 3 4" xfId="4671"/>
    <cellStyle name="40% - Énfasis4 3 4 2" xfId="4672"/>
    <cellStyle name="40% - Énfasis4 3 4 2 2" xfId="4673"/>
    <cellStyle name="40% - Énfasis4 3 4 2 3" xfId="4674"/>
    <cellStyle name="40% - Énfasis4 3 4 2 4" xfId="4675"/>
    <cellStyle name="40% - Énfasis4 3 4 3" xfId="4676"/>
    <cellStyle name="40% - Énfasis4 3 4 4" xfId="4677"/>
    <cellStyle name="40% - Énfasis4 3 4 5" xfId="4678"/>
    <cellStyle name="40% - Énfasis4 3 4_37. RESULTADO NEGOCIOS YOY" xfId="4679"/>
    <cellStyle name="40% - Énfasis4 3 5" xfId="4680"/>
    <cellStyle name="40% - Énfasis4 3 5 2" xfId="4681"/>
    <cellStyle name="40% - Énfasis4 3 5 2 2" xfId="4682"/>
    <cellStyle name="40% - Énfasis4 3 5 2 3" xfId="4683"/>
    <cellStyle name="40% - Énfasis4 3 5 3" xfId="4684"/>
    <cellStyle name="40% - Énfasis4 3 5 4" xfId="4685"/>
    <cellStyle name="40% - Énfasis4 3 5 5" xfId="4686"/>
    <cellStyle name="40% - Énfasis4 3 6" xfId="4687"/>
    <cellStyle name="40% - Énfasis4 3 7" xfId="4688"/>
    <cellStyle name="40% - Énfasis4 3_37. RESULTADO NEGOCIOS YOY" xfId="4689"/>
    <cellStyle name="40% - Énfasis4 4" xfId="4690"/>
    <cellStyle name="40% - Énfasis4 4 2" xfId="4691"/>
    <cellStyle name="40% - Énfasis4 4 2 2" xfId="4692"/>
    <cellStyle name="40% - Énfasis4 4 2 2 2" xfId="4693"/>
    <cellStyle name="40% - Énfasis4 4 2 2 2 2" xfId="4694"/>
    <cellStyle name="40% - Énfasis4 4 2 2 2 3" xfId="4695"/>
    <cellStyle name="40% - Énfasis4 4 2 2 3" xfId="4696"/>
    <cellStyle name="40% - Énfasis4 4 2 2 4" xfId="4697"/>
    <cellStyle name="40% - Énfasis4 4 2 2 5" xfId="4698"/>
    <cellStyle name="40% - Énfasis4 4 2 3" xfId="4699"/>
    <cellStyle name="40% - Énfasis4 4 2 3 2" xfId="4700"/>
    <cellStyle name="40% - Énfasis4 4 2 3 3" xfId="4701"/>
    <cellStyle name="40% - Énfasis4 4 2 4" xfId="4702"/>
    <cellStyle name="40% - Énfasis4 4 2 5" xfId="4703"/>
    <cellStyle name="40% - Énfasis4 4 2 6" xfId="4704"/>
    <cellStyle name="40% - Énfasis4 4 2_37. RESULTADO NEGOCIOS YOY" xfId="4705"/>
    <cellStyle name="40% - Énfasis4 4 3" xfId="4706"/>
    <cellStyle name="40% - Énfasis4 4 3 2" xfId="4707"/>
    <cellStyle name="40% - Énfasis4 4 3 2 2" xfId="4708"/>
    <cellStyle name="40% - Énfasis4 4 3 2 3" xfId="4709"/>
    <cellStyle name="40% - Énfasis4 4 3 3" xfId="4710"/>
    <cellStyle name="40% - Énfasis4 4 3 4" xfId="4711"/>
    <cellStyle name="40% - Énfasis4 4 3 5" xfId="4712"/>
    <cellStyle name="40% - Énfasis4 4 4" xfId="4713"/>
    <cellStyle name="40% - Énfasis4 4 4 2" xfId="4714"/>
    <cellStyle name="40% - Énfasis4 4 4 3" xfId="4715"/>
    <cellStyle name="40% - Énfasis4 4 5" xfId="4716"/>
    <cellStyle name="40% - Énfasis4 4 6" xfId="4717"/>
    <cellStyle name="40% - Énfasis4 4 7" xfId="4718"/>
    <cellStyle name="40% - Énfasis4 4_37. RESULTADO NEGOCIOS YOY" xfId="4719"/>
    <cellStyle name="40% - Énfasis4 5" xfId="4720"/>
    <cellStyle name="40% - Énfasis4 5 2" xfId="4721"/>
    <cellStyle name="40% - Énfasis4 5 2 2" xfId="4722"/>
    <cellStyle name="40% - Énfasis4 5 2 2 2" xfId="4723"/>
    <cellStyle name="40% - Énfasis4 5 2 2 2 2" xfId="4724"/>
    <cellStyle name="40% - Énfasis4 5 2 2 2 3" xfId="4725"/>
    <cellStyle name="40% - Énfasis4 5 2 2 3" xfId="4726"/>
    <cellStyle name="40% - Énfasis4 5 2 2 4" xfId="4727"/>
    <cellStyle name="40% - Énfasis4 5 2 2 5" xfId="4728"/>
    <cellStyle name="40% - Énfasis4 5 2 3" xfId="4729"/>
    <cellStyle name="40% - Énfasis4 5 2 3 2" xfId="4730"/>
    <cellStyle name="40% - Énfasis4 5 2 3 3" xfId="4731"/>
    <cellStyle name="40% - Énfasis4 5 2 4" xfId="4732"/>
    <cellStyle name="40% - Énfasis4 5 2 5" xfId="4733"/>
    <cellStyle name="40% - Énfasis4 5 2 6" xfId="4734"/>
    <cellStyle name="40% - Énfasis4 5 2_37. RESULTADO NEGOCIOS YOY" xfId="4735"/>
    <cellStyle name="40% - Énfasis4 5 3" xfId="4736"/>
    <cellStyle name="40% - Énfasis4 5 3 2" xfId="4737"/>
    <cellStyle name="40% - Énfasis4 5 3 2 2" xfId="4738"/>
    <cellStyle name="40% - Énfasis4 5 3 2 3" xfId="4739"/>
    <cellStyle name="40% - Énfasis4 5 3 3" xfId="4740"/>
    <cellStyle name="40% - Énfasis4 5 3 4" xfId="4741"/>
    <cellStyle name="40% - Énfasis4 5 3 5" xfId="4742"/>
    <cellStyle name="40% - Énfasis4 5 4" xfId="4743"/>
    <cellStyle name="40% - Énfasis4 5 4 2" xfId="4744"/>
    <cellStyle name="40% - Énfasis4 5 4 3" xfId="4745"/>
    <cellStyle name="40% - Énfasis4 5 5" xfId="4746"/>
    <cellStyle name="40% - Énfasis4 5 6" xfId="4747"/>
    <cellStyle name="40% - Énfasis4 5 7" xfId="4748"/>
    <cellStyle name="40% - Énfasis4 5_37. RESULTADO NEGOCIOS YOY" xfId="4749"/>
    <cellStyle name="40% - Énfasis4 6" xfId="4750"/>
    <cellStyle name="40% - Énfasis4 6 2" xfId="4751"/>
    <cellStyle name="40% - Énfasis4 6 2 2" xfId="4752"/>
    <cellStyle name="40% - Énfasis4 6 2 2 2" xfId="4753"/>
    <cellStyle name="40% - Énfasis4 6 2 2 3" xfId="4754"/>
    <cellStyle name="40% - Énfasis4 6 2 2 4" xfId="4755"/>
    <cellStyle name="40% - Énfasis4 6 2 3" xfId="4756"/>
    <cellStyle name="40% - Énfasis4 6 2 4" xfId="4757"/>
    <cellStyle name="40% - Énfasis4 6 2 5" xfId="4758"/>
    <cellStyle name="40% - Énfasis4 6 2_37. RESULTADO NEGOCIOS YOY" xfId="4759"/>
    <cellStyle name="40% - Énfasis4 6 3" xfId="4760"/>
    <cellStyle name="40% - Énfasis4 6 3 2" xfId="4761"/>
    <cellStyle name="40% - Énfasis4 6 3 3" xfId="4762"/>
    <cellStyle name="40% - Énfasis4 6 3 4" xfId="4763"/>
    <cellStyle name="40% - Énfasis4 6 4" xfId="4764"/>
    <cellStyle name="40% - Énfasis4 6 5" xfId="4765"/>
    <cellStyle name="40% - Énfasis4 6 6" xfId="4766"/>
    <cellStyle name="40% - Énfasis4 6_37. RESULTADO NEGOCIOS YOY" xfId="4767"/>
    <cellStyle name="40% - Énfasis4 7" xfId="4768"/>
    <cellStyle name="40% - Énfasis4 7 2" xfId="4769"/>
    <cellStyle name="40% - Énfasis4 7 2 2" xfId="4770"/>
    <cellStyle name="40% - Énfasis4 7 2 2 2" xfId="4771"/>
    <cellStyle name="40% - Énfasis4 7 2 3" xfId="4772"/>
    <cellStyle name="40% - Énfasis4 7 2 4" xfId="4773"/>
    <cellStyle name="40% - Énfasis4 7 2_37. RESULTADO NEGOCIOS YOY" xfId="4774"/>
    <cellStyle name="40% - Énfasis4 7 3" xfId="4775"/>
    <cellStyle name="40% - Énfasis4 7 3 2" xfId="4776"/>
    <cellStyle name="40% - Énfasis4 7 4" xfId="4777"/>
    <cellStyle name="40% - Énfasis4 7 5" xfId="4778"/>
    <cellStyle name="40% - Énfasis4 7_37. RESULTADO NEGOCIOS YOY" xfId="4779"/>
    <cellStyle name="40% - Énfasis4 8" xfId="4780"/>
    <cellStyle name="40% - Énfasis4 8 2" xfId="4781"/>
    <cellStyle name="40% - Énfasis4 8 2 2" xfId="4782"/>
    <cellStyle name="40% - Énfasis4 8 2 3" xfId="4783"/>
    <cellStyle name="40% - Énfasis4 8 2_37. RESULTADO NEGOCIOS YOY" xfId="4784"/>
    <cellStyle name="40% - Énfasis4 8 3" xfId="4785"/>
    <cellStyle name="40% - Énfasis4 8 4" xfId="4786"/>
    <cellStyle name="40% - Énfasis4 8_37. RESULTADO NEGOCIOS YOY" xfId="4787"/>
    <cellStyle name="40% - Énfasis4 9" xfId="4788"/>
    <cellStyle name="40% - Énfasis4 9 2" xfId="4789"/>
    <cellStyle name="40% - Énfasis4 9 2 2" xfId="4790"/>
    <cellStyle name="40% - Énfasis4 9 2_37. RESULTADO NEGOCIOS YOY" xfId="4791"/>
    <cellStyle name="40% - Énfasis4 9 3" xfId="4792"/>
    <cellStyle name="40% - Énfasis4 9 4" xfId="4793"/>
    <cellStyle name="40% - Énfasis4 9_37. RESULTADO NEGOCIOS YOY" xfId="4794"/>
    <cellStyle name="40% - Énfasis5 10" xfId="4795"/>
    <cellStyle name="40% - Énfasis5 10 2" xfId="4796"/>
    <cellStyle name="40% - Énfasis5 10 3" xfId="4797"/>
    <cellStyle name="40% - Énfasis5 10_37. RESULTADO NEGOCIOS YOY" xfId="4798"/>
    <cellStyle name="40% - Énfasis5 11" xfId="4799"/>
    <cellStyle name="40% - Énfasis5 11 2" xfId="4800"/>
    <cellStyle name="40% - Énfasis5 11 3" xfId="4801"/>
    <cellStyle name="40% - Énfasis5 11_37. RESULTADO NEGOCIOS YOY" xfId="4802"/>
    <cellStyle name="40% - Énfasis5 12" xfId="4803"/>
    <cellStyle name="40% - Énfasis5 12 2" xfId="4804"/>
    <cellStyle name="40% - Énfasis5 13" xfId="4805"/>
    <cellStyle name="40% - Énfasis5 14" xfId="4806"/>
    <cellStyle name="40% - Énfasis5 15" xfId="4807"/>
    <cellStyle name="40% - Énfasis5 16" xfId="4808"/>
    <cellStyle name="40% - Énfasis5 17" xfId="4809"/>
    <cellStyle name="40% - Énfasis5 2" xfId="4810"/>
    <cellStyle name="40% - Énfasis5 2 2" xfId="4811"/>
    <cellStyle name="40% - Énfasis5 2 2 2" xfId="4812"/>
    <cellStyle name="40% - Énfasis5 2 2 2 2" xfId="4813"/>
    <cellStyle name="40% - Énfasis5 2 2 2 2 2" xfId="4814"/>
    <cellStyle name="40% - Énfasis5 2 2 2 2 2 2" xfId="4815"/>
    <cellStyle name="40% - Énfasis5 2 2 2 2 2 3" xfId="4816"/>
    <cellStyle name="40% - Énfasis5 2 2 2 2 2 4" xfId="4817"/>
    <cellStyle name="40% - Énfasis5 2 2 2 2 3" xfId="4818"/>
    <cellStyle name="40% - Énfasis5 2 2 2 2 4" xfId="4819"/>
    <cellStyle name="40% - Énfasis5 2 2 2 2 5" xfId="4820"/>
    <cellStyle name="40% - Énfasis5 2 2 2 2_37. RESULTADO NEGOCIOS YOY" xfId="4821"/>
    <cellStyle name="40% - Énfasis5 2 2 2 3" xfId="4822"/>
    <cellStyle name="40% - Énfasis5 2 2 2 3 2" xfId="4823"/>
    <cellStyle name="40% - Énfasis5 2 2 2 3 3" xfId="4824"/>
    <cellStyle name="40% - Énfasis5 2 2 2 3 4" xfId="4825"/>
    <cellStyle name="40% - Énfasis5 2 2 2 4" xfId="4826"/>
    <cellStyle name="40% - Énfasis5 2 2 2 5" xfId="4827"/>
    <cellStyle name="40% - Énfasis5 2 2 2 6" xfId="4828"/>
    <cellStyle name="40% - Énfasis5 2 2 2_37. RESULTADO NEGOCIOS YOY" xfId="4829"/>
    <cellStyle name="40% - Énfasis5 2 2 3" xfId="4830"/>
    <cellStyle name="40% - Énfasis5 2 2 3 2" xfId="4831"/>
    <cellStyle name="40% - Énfasis5 2 2 3 2 2" xfId="4832"/>
    <cellStyle name="40% - Énfasis5 2 2 3 2 3" xfId="4833"/>
    <cellStyle name="40% - Énfasis5 2 2 3 2 4" xfId="4834"/>
    <cellStyle name="40% - Énfasis5 2 2 3 3" xfId="4835"/>
    <cellStyle name="40% - Énfasis5 2 2 3 4" xfId="4836"/>
    <cellStyle name="40% - Énfasis5 2 2 3 5" xfId="4837"/>
    <cellStyle name="40% - Énfasis5 2 2 3_37. RESULTADO NEGOCIOS YOY" xfId="4838"/>
    <cellStyle name="40% - Énfasis5 2 2 4" xfId="4839"/>
    <cellStyle name="40% - Énfasis5 2 2 4 2" xfId="4840"/>
    <cellStyle name="40% - Énfasis5 2 2 4 3" xfId="4841"/>
    <cellStyle name="40% - Énfasis5 2 2 4 4" xfId="4842"/>
    <cellStyle name="40% - Énfasis5 2 2 5" xfId="4843"/>
    <cellStyle name="40% - Énfasis5 2 2 5 2" xfId="4844"/>
    <cellStyle name="40% - Énfasis5 2 2 6" xfId="4845"/>
    <cellStyle name="40% - Énfasis5 2 2 7" xfId="4846"/>
    <cellStyle name="40% - Énfasis5 2 2_37. RESULTADO NEGOCIOS YOY" xfId="4847"/>
    <cellStyle name="40% - Énfasis5 2 3" xfId="4848"/>
    <cellStyle name="40% - Énfasis5 2 3 2" xfId="4849"/>
    <cellStyle name="40% - Énfasis5 2 3 2 2" xfId="4850"/>
    <cellStyle name="40% - Énfasis5 2 3 2 2 2" xfId="4851"/>
    <cellStyle name="40% - Énfasis5 2 3 2 2 3" xfId="4852"/>
    <cellStyle name="40% - Énfasis5 2 3 2 2 4" xfId="4853"/>
    <cellStyle name="40% - Énfasis5 2 3 2 3" xfId="4854"/>
    <cellStyle name="40% - Énfasis5 2 3 2 4" xfId="4855"/>
    <cellStyle name="40% - Énfasis5 2 3 2 5" xfId="4856"/>
    <cellStyle name="40% - Énfasis5 2 3 2_37. RESULTADO NEGOCIOS YOY" xfId="4857"/>
    <cellStyle name="40% - Énfasis5 2 3 3" xfId="4858"/>
    <cellStyle name="40% - Énfasis5 2 3 3 2" xfId="4859"/>
    <cellStyle name="40% - Énfasis5 2 3 3 3" xfId="4860"/>
    <cellStyle name="40% - Énfasis5 2 3 3 4" xfId="4861"/>
    <cellStyle name="40% - Énfasis5 2 3 4" xfId="4862"/>
    <cellStyle name="40% - Énfasis5 2 3 5" xfId="4863"/>
    <cellStyle name="40% - Énfasis5 2 3 6" xfId="4864"/>
    <cellStyle name="40% - Énfasis5 2 3_37. RESULTADO NEGOCIOS YOY" xfId="4865"/>
    <cellStyle name="40% - Énfasis5 2 4" xfId="4866"/>
    <cellStyle name="40% - Énfasis5 2 4 2" xfId="4867"/>
    <cellStyle name="40% - Énfasis5 2 4 2 2" xfId="4868"/>
    <cellStyle name="40% - Énfasis5 2 4 2 3" xfId="4869"/>
    <cellStyle name="40% - Énfasis5 2 4 2 4" xfId="4870"/>
    <cellStyle name="40% - Énfasis5 2 4 3" xfId="4871"/>
    <cellStyle name="40% - Énfasis5 2 4 4" xfId="4872"/>
    <cellStyle name="40% - Énfasis5 2 4 5" xfId="4873"/>
    <cellStyle name="40% - Énfasis5 2 4_37. RESULTADO NEGOCIOS YOY" xfId="4874"/>
    <cellStyle name="40% - Énfasis5 2 5" xfId="4875"/>
    <cellStyle name="40% - Énfasis5 2 5 2" xfId="4876"/>
    <cellStyle name="40% - Énfasis5 2 5 2 2" xfId="4877"/>
    <cellStyle name="40% - Énfasis5 2 5 2 3" xfId="4878"/>
    <cellStyle name="40% - Énfasis5 2 5 3" xfId="4879"/>
    <cellStyle name="40% - Énfasis5 2 5 4" xfId="4880"/>
    <cellStyle name="40% - Énfasis5 2 5 5" xfId="4881"/>
    <cellStyle name="40% - Énfasis5 2 6" xfId="4882"/>
    <cellStyle name="40% - Énfasis5 2 6 2" xfId="4883"/>
    <cellStyle name="40% - Énfasis5 2 7" xfId="4884"/>
    <cellStyle name="40% - Énfasis5 2 7 2" xfId="4885"/>
    <cellStyle name="40% - Énfasis5 2 8" xfId="4886"/>
    <cellStyle name="40% - Énfasis5 2 9" xfId="4887"/>
    <cellStyle name="40% - Énfasis5 3" xfId="4888"/>
    <cellStyle name="40% - Énfasis5 3 2" xfId="4889"/>
    <cellStyle name="40% - Énfasis5 3 2 2" xfId="4890"/>
    <cellStyle name="40% - Énfasis5 3 2 2 2" xfId="4891"/>
    <cellStyle name="40% - Énfasis5 3 2 2 2 2" xfId="4892"/>
    <cellStyle name="40% - Énfasis5 3 2 2 2 2 2" xfId="4893"/>
    <cellStyle name="40% - Énfasis5 3 2 2 2 2 3" xfId="4894"/>
    <cellStyle name="40% - Énfasis5 3 2 2 2 2 4" xfId="4895"/>
    <cellStyle name="40% - Énfasis5 3 2 2 2 3" xfId="4896"/>
    <cellStyle name="40% - Énfasis5 3 2 2 2 4" xfId="4897"/>
    <cellStyle name="40% - Énfasis5 3 2 2 2 5" xfId="4898"/>
    <cellStyle name="40% - Énfasis5 3 2 2 2_37. RESULTADO NEGOCIOS YOY" xfId="4899"/>
    <cellStyle name="40% - Énfasis5 3 2 2 3" xfId="4900"/>
    <cellStyle name="40% - Énfasis5 3 2 2 3 2" xfId="4901"/>
    <cellStyle name="40% - Énfasis5 3 2 2 3 3" xfId="4902"/>
    <cellStyle name="40% - Énfasis5 3 2 2 3 4" xfId="4903"/>
    <cellStyle name="40% - Énfasis5 3 2 2 4" xfId="4904"/>
    <cellStyle name="40% - Énfasis5 3 2 2 5" xfId="4905"/>
    <cellStyle name="40% - Énfasis5 3 2 2 6" xfId="4906"/>
    <cellStyle name="40% - Énfasis5 3 2 2_37. RESULTADO NEGOCIOS YOY" xfId="4907"/>
    <cellStyle name="40% - Énfasis5 3 2 3" xfId="4908"/>
    <cellStyle name="40% - Énfasis5 3 2 3 2" xfId="4909"/>
    <cellStyle name="40% - Énfasis5 3 2 3 2 2" xfId="4910"/>
    <cellStyle name="40% - Énfasis5 3 2 3 2 3" xfId="4911"/>
    <cellStyle name="40% - Énfasis5 3 2 3 2 4" xfId="4912"/>
    <cellStyle name="40% - Énfasis5 3 2 3 3" xfId="4913"/>
    <cellStyle name="40% - Énfasis5 3 2 3 4" xfId="4914"/>
    <cellStyle name="40% - Énfasis5 3 2 3 5" xfId="4915"/>
    <cellStyle name="40% - Énfasis5 3 2 3_37. RESULTADO NEGOCIOS YOY" xfId="4916"/>
    <cellStyle name="40% - Énfasis5 3 2 4" xfId="4917"/>
    <cellStyle name="40% - Énfasis5 3 2 4 2" xfId="4918"/>
    <cellStyle name="40% - Énfasis5 3 2 4 3" xfId="4919"/>
    <cellStyle name="40% - Énfasis5 3 2 4 4" xfId="4920"/>
    <cellStyle name="40% - Énfasis5 3 2 5" xfId="4921"/>
    <cellStyle name="40% - Énfasis5 3 2 6" xfId="4922"/>
    <cellStyle name="40% - Énfasis5 3 2 7" xfId="4923"/>
    <cellStyle name="40% - Énfasis5 3 2_37. RESULTADO NEGOCIOS YOY" xfId="4924"/>
    <cellStyle name="40% - Énfasis5 3 3" xfId="4925"/>
    <cellStyle name="40% - Énfasis5 3 3 2" xfId="4926"/>
    <cellStyle name="40% - Énfasis5 3 3 2 2" xfId="4927"/>
    <cellStyle name="40% - Énfasis5 3 3 2 2 2" xfId="4928"/>
    <cellStyle name="40% - Énfasis5 3 3 2 2 3" xfId="4929"/>
    <cellStyle name="40% - Énfasis5 3 3 2 2 4" xfId="4930"/>
    <cellStyle name="40% - Énfasis5 3 3 2 3" xfId="4931"/>
    <cellStyle name="40% - Énfasis5 3 3 2 4" xfId="4932"/>
    <cellStyle name="40% - Énfasis5 3 3 2 5" xfId="4933"/>
    <cellStyle name="40% - Énfasis5 3 3 2_37. RESULTADO NEGOCIOS YOY" xfId="4934"/>
    <cellStyle name="40% - Énfasis5 3 3 3" xfId="4935"/>
    <cellStyle name="40% - Énfasis5 3 3 3 2" xfId="4936"/>
    <cellStyle name="40% - Énfasis5 3 3 3 3" xfId="4937"/>
    <cellStyle name="40% - Énfasis5 3 3 3 4" xfId="4938"/>
    <cellStyle name="40% - Énfasis5 3 3 4" xfId="4939"/>
    <cellStyle name="40% - Énfasis5 3 3 5" xfId="4940"/>
    <cellStyle name="40% - Énfasis5 3 3 6" xfId="4941"/>
    <cellStyle name="40% - Énfasis5 3 3_37. RESULTADO NEGOCIOS YOY" xfId="4942"/>
    <cellStyle name="40% - Énfasis5 3 4" xfId="4943"/>
    <cellStyle name="40% - Énfasis5 3 4 2" xfId="4944"/>
    <cellStyle name="40% - Énfasis5 3 4 2 2" xfId="4945"/>
    <cellStyle name="40% - Énfasis5 3 4 2 3" xfId="4946"/>
    <cellStyle name="40% - Énfasis5 3 4 2 4" xfId="4947"/>
    <cellStyle name="40% - Énfasis5 3 4 3" xfId="4948"/>
    <cellStyle name="40% - Énfasis5 3 4 4" xfId="4949"/>
    <cellStyle name="40% - Énfasis5 3 4 5" xfId="4950"/>
    <cellStyle name="40% - Énfasis5 3 4_37. RESULTADO NEGOCIOS YOY" xfId="4951"/>
    <cellStyle name="40% - Énfasis5 3 5" xfId="4952"/>
    <cellStyle name="40% - Énfasis5 3 5 2" xfId="4953"/>
    <cellStyle name="40% - Énfasis5 3 5 2 2" xfId="4954"/>
    <cellStyle name="40% - Énfasis5 3 5 2 3" xfId="4955"/>
    <cellStyle name="40% - Énfasis5 3 5 3" xfId="4956"/>
    <cellStyle name="40% - Énfasis5 3 5 4" xfId="4957"/>
    <cellStyle name="40% - Énfasis5 3 5 5" xfId="4958"/>
    <cellStyle name="40% - Énfasis5 3 6" xfId="4959"/>
    <cellStyle name="40% - Énfasis5 3 7" xfId="4960"/>
    <cellStyle name="40% - Énfasis5 3_37. RESULTADO NEGOCIOS YOY" xfId="4961"/>
    <cellStyle name="40% - Énfasis5 4" xfId="4962"/>
    <cellStyle name="40% - Énfasis5 4 2" xfId="4963"/>
    <cellStyle name="40% - Énfasis5 4 2 2" xfId="4964"/>
    <cellStyle name="40% - Énfasis5 4 2 2 2" xfId="4965"/>
    <cellStyle name="40% - Énfasis5 4 2 2 2 2" xfId="4966"/>
    <cellStyle name="40% - Énfasis5 4 2 2 2 3" xfId="4967"/>
    <cellStyle name="40% - Énfasis5 4 2 2 3" xfId="4968"/>
    <cellStyle name="40% - Énfasis5 4 2 2 4" xfId="4969"/>
    <cellStyle name="40% - Énfasis5 4 2 2 5" xfId="4970"/>
    <cellStyle name="40% - Énfasis5 4 2 3" xfId="4971"/>
    <cellStyle name="40% - Énfasis5 4 2 3 2" xfId="4972"/>
    <cellStyle name="40% - Énfasis5 4 2 3 3" xfId="4973"/>
    <cellStyle name="40% - Énfasis5 4 2 4" xfId="4974"/>
    <cellStyle name="40% - Énfasis5 4 2 5" xfId="4975"/>
    <cellStyle name="40% - Énfasis5 4 2 6" xfId="4976"/>
    <cellStyle name="40% - Énfasis5 4 2_37. RESULTADO NEGOCIOS YOY" xfId="4977"/>
    <cellStyle name="40% - Énfasis5 4 3" xfId="4978"/>
    <cellStyle name="40% - Énfasis5 4 3 2" xfId="4979"/>
    <cellStyle name="40% - Énfasis5 4 3 2 2" xfId="4980"/>
    <cellStyle name="40% - Énfasis5 4 3 2 3" xfId="4981"/>
    <cellStyle name="40% - Énfasis5 4 3 3" xfId="4982"/>
    <cellStyle name="40% - Énfasis5 4 3 4" xfId="4983"/>
    <cellStyle name="40% - Énfasis5 4 3 5" xfId="4984"/>
    <cellStyle name="40% - Énfasis5 4 4" xfId="4985"/>
    <cellStyle name="40% - Énfasis5 4 4 2" xfId="4986"/>
    <cellStyle name="40% - Énfasis5 4 4 3" xfId="4987"/>
    <cellStyle name="40% - Énfasis5 4 5" xfId="4988"/>
    <cellStyle name="40% - Énfasis5 4 6" xfId="4989"/>
    <cellStyle name="40% - Énfasis5 4 7" xfId="4990"/>
    <cellStyle name="40% - Énfasis5 4_37. RESULTADO NEGOCIOS YOY" xfId="4991"/>
    <cellStyle name="40% - Énfasis5 5" xfId="4992"/>
    <cellStyle name="40% - Énfasis5 5 2" xfId="4993"/>
    <cellStyle name="40% - Énfasis5 5 2 2" xfId="4994"/>
    <cellStyle name="40% - Énfasis5 5 2 2 2" xfId="4995"/>
    <cellStyle name="40% - Énfasis5 5 2 2 2 2" xfId="4996"/>
    <cellStyle name="40% - Énfasis5 5 2 2 2 3" xfId="4997"/>
    <cellStyle name="40% - Énfasis5 5 2 2 3" xfId="4998"/>
    <cellStyle name="40% - Énfasis5 5 2 2 4" xfId="4999"/>
    <cellStyle name="40% - Énfasis5 5 2 2 5" xfId="5000"/>
    <cellStyle name="40% - Énfasis5 5 2 3" xfId="5001"/>
    <cellStyle name="40% - Énfasis5 5 2 3 2" xfId="5002"/>
    <cellStyle name="40% - Énfasis5 5 2 3 3" xfId="5003"/>
    <cellStyle name="40% - Énfasis5 5 2 4" xfId="5004"/>
    <cellStyle name="40% - Énfasis5 5 2 5" xfId="5005"/>
    <cellStyle name="40% - Énfasis5 5 2 6" xfId="5006"/>
    <cellStyle name="40% - Énfasis5 5 2_37. RESULTADO NEGOCIOS YOY" xfId="5007"/>
    <cellStyle name="40% - Énfasis5 5 3" xfId="5008"/>
    <cellStyle name="40% - Énfasis5 5 3 2" xfId="5009"/>
    <cellStyle name="40% - Énfasis5 5 3 2 2" xfId="5010"/>
    <cellStyle name="40% - Énfasis5 5 3 2 3" xfId="5011"/>
    <cellStyle name="40% - Énfasis5 5 3 3" xfId="5012"/>
    <cellStyle name="40% - Énfasis5 5 3 4" xfId="5013"/>
    <cellStyle name="40% - Énfasis5 5 3 5" xfId="5014"/>
    <cellStyle name="40% - Énfasis5 5 4" xfId="5015"/>
    <cellStyle name="40% - Énfasis5 5 4 2" xfId="5016"/>
    <cellStyle name="40% - Énfasis5 5 4 3" xfId="5017"/>
    <cellStyle name="40% - Énfasis5 5 5" xfId="5018"/>
    <cellStyle name="40% - Énfasis5 5 6" xfId="5019"/>
    <cellStyle name="40% - Énfasis5 5 7" xfId="5020"/>
    <cellStyle name="40% - Énfasis5 5_37. RESULTADO NEGOCIOS YOY" xfId="5021"/>
    <cellStyle name="40% - Énfasis5 6" xfId="5022"/>
    <cellStyle name="40% - Énfasis5 6 2" xfId="5023"/>
    <cellStyle name="40% - Énfasis5 6 2 2" xfId="5024"/>
    <cellStyle name="40% - Énfasis5 6 2 2 2" xfId="5025"/>
    <cellStyle name="40% - Énfasis5 6 2 2 3" xfId="5026"/>
    <cellStyle name="40% - Énfasis5 6 2 2 4" xfId="5027"/>
    <cellStyle name="40% - Énfasis5 6 2 3" xfId="5028"/>
    <cellStyle name="40% - Énfasis5 6 2 4" xfId="5029"/>
    <cellStyle name="40% - Énfasis5 6 2 5" xfId="5030"/>
    <cellStyle name="40% - Énfasis5 6 2_37. RESULTADO NEGOCIOS YOY" xfId="5031"/>
    <cellStyle name="40% - Énfasis5 6 3" xfId="5032"/>
    <cellStyle name="40% - Énfasis5 6 3 2" xfId="5033"/>
    <cellStyle name="40% - Énfasis5 6 3 3" xfId="5034"/>
    <cellStyle name="40% - Énfasis5 6 3 4" xfId="5035"/>
    <cellStyle name="40% - Énfasis5 6 4" xfId="5036"/>
    <cellStyle name="40% - Énfasis5 6 5" xfId="5037"/>
    <cellStyle name="40% - Énfasis5 6 6" xfId="5038"/>
    <cellStyle name="40% - Énfasis5 6_37. RESULTADO NEGOCIOS YOY" xfId="5039"/>
    <cellStyle name="40% - Énfasis5 7" xfId="5040"/>
    <cellStyle name="40% - Énfasis5 7 2" xfId="5041"/>
    <cellStyle name="40% - Énfasis5 7 2 2" xfId="5042"/>
    <cellStyle name="40% - Énfasis5 7 2 2 2" xfId="5043"/>
    <cellStyle name="40% - Énfasis5 7 2 3" xfId="5044"/>
    <cellStyle name="40% - Énfasis5 7 2 4" xfId="5045"/>
    <cellStyle name="40% - Énfasis5 7 2_37. RESULTADO NEGOCIOS YOY" xfId="5046"/>
    <cellStyle name="40% - Énfasis5 7 3" xfId="5047"/>
    <cellStyle name="40% - Énfasis5 7 3 2" xfId="5048"/>
    <cellStyle name="40% - Énfasis5 7 4" xfId="5049"/>
    <cellStyle name="40% - Énfasis5 7 5" xfId="5050"/>
    <cellStyle name="40% - Énfasis5 7_37. RESULTADO NEGOCIOS YOY" xfId="5051"/>
    <cellStyle name="40% - Énfasis5 8" xfId="5052"/>
    <cellStyle name="40% - Énfasis5 8 2" xfId="5053"/>
    <cellStyle name="40% - Énfasis5 8 2 2" xfId="5054"/>
    <cellStyle name="40% - Énfasis5 8 2 3" xfId="5055"/>
    <cellStyle name="40% - Énfasis5 8 2_37. RESULTADO NEGOCIOS YOY" xfId="5056"/>
    <cellStyle name="40% - Énfasis5 8 3" xfId="5057"/>
    <cellStyle name="40% - Énfasis5 8 4" xfId="5058"/>
    <cellStyle name="40% - Énfasis5 8_37. RESULTADO NEGOCIOS YOY" xfId="5059"/>
    <cellStyle name="40% - Énfasis5 9" xfId="5060"/>
    <cellStyle name="40% - Énfasis5 9 2" xfId="5061"/>
    <cellStyle name="40% - Énfasis5 9 2 2" xfId="5062"/>
    <cellStyle name="40% - Énfasis5 9 2_37. RESULTADO NEGOCIOS YOY" xfId="5063"/>
    <cellStyle name="40% - Énfasis5 9 3" xfId="5064"/>
    <cellStyle name="40% - Énfasis5 9 4" xfId="5065"/>
    <cellStyle name="40% - Énfasis5 9_37. RESULTADO NEGOCIOS YOY" xfId="5066"/>
    <cellStyle name="40% - Énfasis6 10" xfId="5067"/>
    <cellStyle name="40% - Énfasis6 10 2" xfId="5068"/>
    <cellStyle name="40% - Énfasis6 10 3" xfId="5069"/>
    <cellStyle name="40% - Énfasis6 10_37. RESULTADO NEGOCIOS YOY" xfId="5070"/>
    <cellStyle name="40% - Énfasis6 11" xfId="5071"/>
    <cellStyle name="40% - Énfasis6 11 2" xfId="5072"/>
    <cellStyle name="40% - Énfasis6 11 3" xfId="5073"/>
    <cellStyle name="40% - Énfasis6 11_37. RESULTADO NEGOCIOS YOY" xfId="5074"/>
    <cellStyle name="40% - Énfasis6 12" xfId="5075"/>
    <cellStyle name="40% - Énfasis6 12 2" xfId="5076"/>
    <cellStyle name="40% - Énfasis6 13" xfId="5077"/>
    <cellStyle name="40% - Énfasis6 14" xfId="5078"/>
    <cellStyle name="40% - Énfasis6 15" xfId="5079"/>
    <cellStyle name="40% - Énfasis6 16" xfId="5080"/>
    <cellStyle name="40% - Énfasis6 17" xfId="5081"/>
    <cellStyle name="40% - Énfasis6 2" xfId="5082"/>
    <cellStyle name="40% - Énfasis6 2 2" xfId="5083"/>
    <cellStyle name="40% - Énfasis6 2 2 2" xfId="5084"/>
    <cellStyle name="40% - Énfasis6 2 2 2 2" xfId="5085"/>
    <cellStyle name="40% - Énfasis6 2 2 2 2 2" xfId="5086"/>
    <cellStyle name="40% - Énfasis6 2 2 2 2 2 2" xfId="5087"/>
    <cellStyle name="40% - Énfasis6 2 2 2 2 2 3" xfId="5088"/>
    <cellStyle name="40% - Énfasis6 2 2 2 2 2 4" xfId="5089"/>
    <cellStyle name="40% - Énfasis6 2 2 2 2 3" xfId="5090"/>
    <cellStyle name="40% - Énfasis6 2 2 2 2 4" xfId="5091"/>
    <cellStyle name="40% - Énfasis6 2 2 2 2 5" xfId="5092"/>
    <cellStyle name="40% - Énfasis6 2 2 2 2_37. RESULTADO NEGOCIOS YOY" xfId="5093"/>
    <cellStyle name="40% - Énfasis6 2 2 2 3" xfId="5094"/>
    <cellStyle name="40% - Énfasis6 2 2 2 3 2" xfId="5095"/>
    <cellStyle name="40% - Énfasis6 2 2 2 3 3" xfId="5096"/>
    <cellStyle name="40% - Énfasis6 2 2 2 3 4" xfId="5097"/>
    <cellStyle name="40% - Énfasis6 2 2 2 4" xfId="5098"/>
    <cellStyle name="40% - Énfasis6 2 2 2 5" xfId="5099"/>
    <cellStyle name="40% - Énfasis6 2 2 2 6" xfId="5100"/>
    <cellStyle name="40% - Énfasis6 2 2 2_37. RESULTADO NEGOCIOS YOY" xfId="5101"/>
    <cellStyle name="40% - Énfasis6 2 2 3" xfId="5102"/>
    <cellStyle name="40% - Énfasis6 2 2 3 2" xfId="5103"/>
    <cellStyle name="40% - Énfasis6 2 2 3 2 2" xfId="5104"/>
    <cellStyle name="40% - Énfasis6 2 2 3 2 3" xfId="5105"/>
    <cellStyle name="40% - Énfasis6 2 2 3 2 4" xfId="5106"/>
    <cellStyle name="40% - Énfasis6 2 2 3 3" xfId="5107"/>
    <cellStyle name="40% - Énfasis6 2 2 3 4" xfId="5108"/>
    <cellStyle name="40% - Énfasis6 2 2 3 5" xfId="5109"/>
    <cellStyle name="40% - Énfasis6 2 2 3_37. RESULTADO NEGOCIOS YOY" xfId="5110"/>
    <cellStyle name="40% - Énfasis6 2 2 4" xfId="5111"/>
    <cellStyle name="40% - Énfasis6 2 2 4 2" xfId="5112"/>
    <cellStyle name="40% - Énfasis6 2 2 4 3" xfId="5113"/>
    <cellStyle name="40% - Énfasis6 2 2 4 4" xfId="5114"/>
    <cellStyle name="40% - Énfasis6 2 2 5" xfId="5115"/>
    <cellStyle name="40% - Énfasis6 2 2 5 2" xfId="5116"/>
    <cellStyle name="40% - Énfasis6 2 2 6" xfId="5117"/>
    <cellStyle name="40% - Énfasis6 2 2 7" xfId="5118"/>
    <cellStyle name="40% - Énfasis6 2 2_37. RESULTADO NEGOCIOS YOY" xfId="5119"/>
    <cellStyle name="40% - Énfasis6 2 3" xfId="5120"/>
    <cellStyle name="40% - Énfasis6 2 3 2" xfId="5121"/>
    <cellStyle name="40% - Énfasis6 2 3 2 2" xfId="5122"/>
    <cellStyle name="40% - Énfasis6 2 3 2 2 2" xfId="5123"/>
    <cellStyle name="40% - Énfasis6 2 3 2 2 3" xfId="5124"/>
    <cellStyle name="40% - Énfasis6 2 3 2 2 4" xfId="5125"/>
    <cellStyle name="40% - Énfasis6 2 3 2 3" xfId="5126"/>
    <cellStyle name="40% - Énfasis6 2 3 2 4" xfId="5127"/>
    <cellStyle name="40% - Énfasis6 2 3 2 5" xfId="5128"/>
    <cellStyle name="40% - Énfasis6 2 3 2_37. RESULTADO NEGOCIOS YOY" xfId="5129"/>
    <cellStyle name="40% - Énfasis6 2 3 3" xfId="5130"/>
    <cellStyle name="40% - Énfasis6 2 3 3 2" xfId="5131"/>
    <cellStyle name="40% - Énfasis6 2 3 3 3" xfId="5132"/>
    <cellStyle name="40% - Énfasis6 2 3 3 4" xfId="5133"/>
    <cellStyle name="40% - Énfasis6 2 3 4" xfId="5134"/>
    <cellStyle name="40% - Énfasis6 2 3 5" xfId="5135"/>
    <cellStyle name="40% - Énfasis6 2 3 6" xfId="5136"/>
    <cellStyle name="40% - Énfasis6 2 3_37. RESULTADO NEGOCIOS YOY" xfId="5137"/>
    <cellStyle name="40% - Énfasis6 2 4" xfId="5138"/>
    <cellStyle name="40% - Énfasis6 2 4 2" xfId="5139"/>
    <cellStyle name="40% - Énfasis6 2 4 2 2" xfId="5140"/>
    <cellStyle name="40% - Énfasis6 2 4 2 3" xfId="5141"/>
    <cellStyle name="40% - Énfasis6 2 4 2 4" xfId="5142"/>
    <cellStyle name="40% - Énfasis6 2 4 3" xfId="5143"/>
    <cellStyle name="40% - Énfasis6 2 4 4" xfId="5144"/>
    <cellStyle name="40% - Énfasis6 2 4 5" xfId="5145"/>
    <cellStyle name="40% - Énfasis6 2 4_37. RESULTADO NEGOCIOS YOY" xfId="5146"/>
    <cellStyle name="40% - Énfasis6 2 5" xfId="5147"/>
    <cellStyle name="40% - Énfasis6 2 5 2" xfId="5148"/>
    <cellStyle name="40% - Énfasis6 2 5 2 2" xfId="5149"/>
    <cellStyle name="40% - Énfasis6 2 5 2 3" xfId="5150"/>
    <cellStyle name="40% - Énfasis6 2 5 3" xfId="5151"/>
    <cellStyle name="40% - Énfasis6 2 5 4" xfId="5152"/>
    <cellStyle name="40% - Énfasis6 2 5 5" xfId="5153"/>
    <cellStyle name="40% - Énfasis6 2 6" xfId="5154"/>
    <cellStyle name="40% - Énfasis6 2 6 2" xfId="5155"/>
    <cellStyle name="40% - Énfasis6 2 7" xfId="5156"/>
    <cellStyle name="40% - Énfasis6 2 7 2" xfId="5157"/>
    <cellStyle name="40% - Énfasis6 2 8" xfId="5158"/>
    <cellStyle name="40% - Énfasis6 2 9" xfId="5159"/>
    <cellStyle name="40% - Énfasis6 3" xfId="5160"/>
    <cellStyle name="40% - Énfasis6 3 2" xfId="5161"/>
    <cellStyle name="40% - Énfasis6 3 2 2" xfId="5162"/>
    <cellStyle name="40% - Énfasis6 3 2 2 2" xfId="5163"/>
    <cellStyle name="40% - Énfasis6 3 2 2 2 2" xfId="5164"/>
    <cellStyle name="40% - Énfasis6 3 2 2 2 2 2" xfId="5165"/>
    <cellStyle name="40% - Énfasis6 3 2 2 2 2 3" xfId="5166"/>
    <cellStyle name="40% - Énfasis6 3 2 2 2 2 4" xfId="5167"/>
    <cellStyle name="40% - Énfasis6 3 2 2 2 3" xfId="5168"/>
    <cellStyle name="40% - Énfasis6 3 2 2 2 4" xfId="5169"/>
    <cellStyle name="40% - Énfasis6 3 2 2 2 5" xfId="5170"/>
    <cellStyle name="40% - Énfasis6 3 2 2 2_37. RESULTADO NEGOCIOS YOY" xfId="5171"/>
    <cellStyle name="40% - Énfasis6 3 2 2 3" xfId="5172"/>
    <cellStyle name="40% - Énfasis6 3 2 2 3 2" xfId="5173"/>
    <cellStyle name="40% - Énfasis6 3 2 2 3 3" xfId="5174"/>
    <cellStyle name="40% - Énfasis6 3 2 2 3 4" xfId="5175"/>
    <cellStyle name="40% - Énfasis6 3 2 2 4" xfId="5176"/>
    <cellStyle name="40% - Énfasis6 3 2 2 5" xfId="5177"/>
    <cellStyle name="40% - Énfasis6 3 2 2 6" xfId="5178"/>
    <cellStyle name="40% - Énfasis6 3 2 2_37. RESULTADO NEGOCIOS YOY" xfId="5179"/>
    <cellStyle name="40% - Énfasis6 3 2 3" xfId="5180"/>
    <cellStyle name="40% - Énfasis6 3 2 3 2" xfId="5181"/>
    <cellStyle name="40% - Énfasis6 3 2 3 2 2" xfId="5182"/>
    <cellStyle name="40% - Énfasis6 3 2 3 2 3" xfId="5183"/>
    <cellStyle name="40% - Énfasis6 3 2 3 2 4" xfId="5184"/>
    <cellStyle name="40% - Énfasis6 3 2 3 3" xfId="5185"/>
    <cellStyle name="40% - Énfasis6 3 2 3 4" xfId="5186"/>
    <cellStyle name="40% - Énfasis6 3 2 3 5" xfId="5187"/>
    <cellStyle name="40% - Énfasis6 3 2 3_37. RESULTADO NEGOCIOS YOY" xfId="5188"/>
    <cellStyle name="40% - Énfasis6 3 2 4" xfId="5189"/>
    <cellStyle name="40% - Énfasis6 3 2 4 2" xfId="5190"/>
    <cellStyle name="40% - Énfasis6 3 2 4 3" xfId="5191"/>
    <cellStyle name="40% - Énfasis6 3 2 4 4" xfId="5192"/>
    <cellStyle name="40% - Énfasis6 3 2 5" xfId="5193"/>
    <cellStyle name="40% - Énfasis6 3 2 6" xfId="5194"/>
    <cellStyle name="40% - Énfasis6 3 2 7" xfId="5195"/>
    <cellStyle name="40% - Énfasis6 3 2_37. RESULTADO NEGOCIOS YOY" xfId="5196"/>
    <cellStyle name="40% - Énfasis6 3 3" xfId="5197"/>
    <cellStyle name="40% - Énfasis6 3 3 2" xfId="5198"/>
    <cellStyle name="40% - Énfasis6 3 3 2 2" xfId="5199"/>
    <cellStyle name="40% - Énfasis6 3 3 2 2 2" xfId="5200"/>
    <cellStyle name="40% - Énfasis6 3 3 2 2 3" xfId="5201"/>
    <cellStyle name="40% - Énfasis6 3 3 2 2 4" xfId="5202"/>
    <cellStyle name="40% - Énfasis6 3 3 2 3" xfId="5203"/>
    <cellStyle name="40% - Énfasis6 3 3 2 4" xfId="5204"/>
    <cellStyle name="40% - Énfasis6 3 3 2 5" xfId="5205"/>
    <cellStyle name="40% - Énfasis6 3 3 2_37. RESULTADO NEGOCIOS YOY" xfId="5206"/>
    <cellStyle name="40% - Énfasis6 3 3 3" xfId="5207"/>
    <cellStyle name="40% - Énfasis6 3 3 3 2" xfId="5208"/>
    <cellStyle name="40% - Énfasis6 3 3 3 3" xfId="5209"/>
    <cellStyle name="40% - Énfasis6 3 3 3 4" xfId="5210"/>
    <cellStyle name="40% - Énfasis6 3 3 4" xfId="5211"/>
    <cellStyle name="40% - Énfasis6 3 3 5" xfId="5212"/>
    <cellStyle name="40% - Énfasis6 3 3 6" xfId="5213"/>
    <cellStyle name="40% - Énfasis6 3 3_37. RESULTADO NEGOCIOS YOY" xfId="5214"/>
    <cellStyle name="40% - Énfasis6 3 4" xfId="5215"/>
    <cellStyle name="40% - Énfasis6 3 4 2" xfId="5216"/>
    <cellStyle name="40% - Énfasis6 3 4 2 2" xfId="5217"/>
    <cellStyle name="40% - Énfasis6 3 4 2 3" xfId="5218"/>
    <cellStyle name="40% - Énfasis6 3 4 2 4" xfId="5219"/>
    <cellStyle name="40% - Énfasis6 3 4 3" xfId="5220"/>
    <cellStyle name="40% - Énfasis6 3 4 4" xfId="5221"/>
    <cellStyle name="40% - Énfasis6 3 4 5" xfId="5222"/>
    <cellStyle name="40% - Énfasis6 3 4_37. RESULTADO NEGOCIOS YOY" xfId="5223"/>
    <cellStyle name="40% - Énfasis6 3 5" xfId="5224"/>
    <cellStyle name="40% - Énfasis6 3 5 2" xfId="5225"/>
    <cellStyle name="40% - Énfasis6 3 5 2 2" xfId="5226"/>
    <cellStyle name="40% - Énfasis6 3 5 2 3" xfId="5227"/>
    <cellStyle name="40% - Énfasis6 3 5 3" xfId="5228"/>
    <cellStyle name="40% - Énfasis6 3 5 4" xfId="5229"/>
    <cellStyle name="40% - Énfasis6 3 5 5" xfId="5230"/>
    <cellStyle name="40% - Énfasis6 3 6" xfId="5231"/>
    <cellStyle name="40% - Énfasis6 3 7" xfId="5232"/>
    <cellStyle name="40% - Énfasis6 3_37. RESULTADO NEGOCIOS YOY" xfId="5233"/>
    <cellStyle name="40% - Énfasis6 4" xfId="5234"/>
    <cellStyle name="40% - Énfasis6 4 2" xfId="5235"/>
    <cellStyle name="40% - Énfasis6 4 2 2" xfId="5236"/>
    <cellStyle name="40% - Énfasis6 4 2 2 2" xfId="5237"/>
    <cellStyle name="40% - Énfasis6 4 2 2 2 2" xfId="5238"/>
    <cellStyle name="40% - Énfasis6 4 2 2 2 3" xfId="5239"/>
    <cellStyle name="40% - Énfasis6 4 2 2 3" xfId="5240"/>
    <cellStyle name="40% - Énfasis6 4 2 2 4" xfId="5241"/>
    <cellStyle name="40% - Énfasis6 4 2 2 5" xfId="5242"/>
    <cellStyle name="40% - Énfasis6 4 2 3" xfId="5243"/>
    <cellStyle name="40% - Énfasis6 4 2 3 2" xfId="5244"/>
    <cellStyle name="40% - Énfasis6 4 2 3 3" xfId="5245"/>
    <cellStyle name="40% - Énfasis6 4 2 4" xfId="5246"/>
    <cellStyle name="40% - Énfasis6 4 2 5" xfId="5247"/>
    <cellStyle name="40% - Énfasis6 4 2 6" xfId="5248"/>
    <cellStyle name="40% - Énfasis6 4 2_37. RESULTADO NEGOCIOS YOY" xfId="5249"/>
    <cellStyle name="40% - Énfasis6 4 3" xfId="5250"/>
    <cellStyle name="40% - Énfasis6 4 3 2" xfId="5251"/>
    <cellStyle name="40% - Énfasis6 4 3 2 2" xfId="5252"/>
    <cellStyle name="40% - Énfasis6 4 3 2 3" xfId="5253"/>
    <cellStyle name="40% - Énfasis6 4 3 3" xfId="5254"/>
    <cellStyle name="40% - Énfasis6 4 3 4" xfId="5255"/>
    <cellStyle name="40% - Énfasis6 4 3 5" xfId="5256"/>
    <cellStyle name="40% - Énfasis6 4 4" xfId="5257"/>
    <cellStyle name="40% - Énfasis6 4 4 2" xfId="5258"/>
    <cellStyle name="40% - Énfasis6 4 4 3" xfId="5259"/>
    <cellStyle name="40% - Énfasis6 4 5" xfId="5260"/>
    <cellStyle name="40% - Énfasis6 4 6" xfId="5261"/>
    <cellStyle name="40% - Énfasis6 4 7" xfId="5262"/>
    <cellStyle name="40% - Énfasis6 4_37. RESULTADO NEGOCIOS YOY" xfId="5263"/>
    <cellStyle name="40% - Énfasis6 5" xfId="5264"/>
    <cellStyle name="40% - Énfasis6 5 2" xfId="5265"/>
    <cellStyle name="40% - Énfasis6 5 2 2" xfId="5266"/>
    <cellStyle name="40% - Énfasis6 5 2 2 2" xfId="5267"/>
    <cellStyle name="40% - Énfasis6 5 2 2 2 2" xfId="5268"/>
    <cellStyle name="40% - Énfasis6 5 2 2 2 3" xfId="5269"/>
    <cellStyle name="40% - Énfasis6 5 2 2 3" xfId="5270"/>
    <cellStyle name="40% - Énfasis6 5 2 2 4" xfId="5271"/>
    <cellStyle name="40% - Énfasis6 5 2 2 5" xfId="5272"/>
    <cellStyle name="40% - Énfasis6 5 2 3" xfId="5273"/>
    <cellStyle name="40% - Énfasis6 5 2 3 2" xfId="5274"/>
    <cellStyle name="40% - Énfasis6 5 2 3 3" xfId="5275"/>
    <cellStyle name="40% - Énfasis6 5 2 4" xfId="5276"/>
    <cellStyle name="40% - Énfasis6 5 2 5" xfId="5277"/>
    <cellStyle name="40% - Énfasis6 5 2 6" xfId="5278"/>
    <cellStyle name="40% - Énfasis6 5 2_37. RESULTADO NEGOCIOS YOY" xfId="5279"/>
    <cellStyle name="40% - Énfasis6 5 3" xfId="5280"/>
    <cellStyle name="40% - Énfasis6 5 3 2" xfId="5281"/>
    <cellStyle name="40% - Énfasis6 5 3 2 2" xfId="5282"/>
    <cellStyle name="40% - Énfasis6 5 3 2 3" xfId="5283"/>
    <cellStyle name="40% - Énfasis6 5 3 3" xfId="5284"/>
    <cellStyle name="40% - Énfasis6 5 3 4" xfId="5285"/>
    <cellStyle name="40% - Énfasis6 5 3 5" xfId="5286"/>
    <cellStyle name="40% - Énfasis6 5 4" xfId="5287"/>
    <cellStyle name="40% - Énfasis6 5 4 2" xfId="5288"/>
    <cellStyle name="40% - Énfasis6 5 4 3" xfId="5289"/>
    <cellStyle name="40% - Énfasis6 5 5" xfId="5290"/>
    <cellStyle name="40% - Énfasis6 5 6" xfId="5291"/>
    <cellStyle name="40% - Énfasis6 5 7" xfId="5292"/>
    <cellStyle name="40% - Énfasis6 5_37. RESULTADO NEGOCIOS YOY" xfId="5293"/>
    <cellStyle name="40% - Énfasis6 6" xfId="5294"/>
    <cellStyle name="40% - Énfasis6 6 2" xfId="5295"/>
    <cellStyle name="40% - Énfasis6 6 2 2" xfId="5296"/>
    <cellStyle name="40% - Énfasis6 6 2 2 2" xfId="5297"/>
    <cellStyle name="40% - Énfasis6 6 2 2 3" xfId="5298"/>
    <cellStyle name="40% - Énfasis6 6 2 2 4" xfId="5299"/>
    <cellStyle name="40% - Énfasis6 6 2 3" xfId="5300"/>
    <cellStyle name="40% - Énfasis6 6 2 4" xfId="5301"/>
    <cellStyle name="40% - Énfasis6 6 2 5" xfId="5302"/>
    <cellStyle name="40% - Énfasis6 6 2_37. RESULTADO NEGOCIOS YOY" xfId="5303"/>
    <cellStyle name="40% - Énfasis6 6 3" xfId="5304"/>
    <cellStyle name="40% - Énfasis6 6 3 2" xfId="5305"/>
    <cellStyle name="40% - Énfasis6 6 3 3" xfId="5306"/>
    <cellStyle name="40% - Énfasis6 6 3 4" xfId="5307"/>
    <cellStyle name="40% - Énfasis6 6 4" xfId="5308"/>
    <cellStyle name="40% - Énfasis6 6 5" xfId="5309"/>
    <cellStyle name="40% - Énfasis6 6 6" xfId="5310"/>
    <cellStyle name="40% - Énfasis6 6_37. RESULTADO NEGOCIOS YOY" xfId="5311"/>
    <cellStyle name="40% - Énfasis6 7" xfId="5312"/>
    <cellStyle name="40% - Énfasis6 7 2" xfId="5313"/>
    <cellStyle name="40% - Énfasis6 7 2 2" xfId="5314"/>
    <cellStyle name="40% - Énfasis6 7 2 2 2" xfId="5315"/>
    <cellStyle name="40% - Énfasis6 7 2 3" xfId="5316"/>
    <cellStyle name="40% - Énfasis6 7 2 4" xfId="5317"/>
    <cellStyle name="40% - Énfasis6 7 2_37. RESULTADO NEGOCIOS YOY" xfId="5318"/>
    <cellStyle name="40% - Énfasis6 7 3" xfId="5319"/>
    <cellStyle name="40% - Énfasis6 7 3 2" xfId="5320"/>
    <cellStyle name="40% - Énfasis6 7 4" xfId="5321"/>
    <cellStyle name="40% - Énfasis6 7 5" xfId="5322"/>
    <cellStyle name="40% - Énfasis6 7_37. RESULTADO NEGOCIOS YOY" xfId="5323"/>
    <cellStyle name="40% - Énfasis6 8" xfId="5324"/>
    <cellStyle name="40% - Énfasis6 8 2" xfId="5325"/>
    <cellStyle name="40% - Énfasis6 8 2 2" xfId="5326"/>
    <cellStyle name="40% - Énfasis6 8 2 3" xfId="5327"/>
    <cellStyle name="40% - Énfasis6 8 2_37. RESULTADO NEGOCIOS YOY" xfId="5328"/>
    <cellStyle name="40% - Énfasis6 8 3" xfId="5329"/>
    <cellStyle name="40% - Énfasis6 8 4" xfId="5330"/>
    <cellStyle name="40% - Énfasis6 8_37. RESULTADO NEGOCIOS YOY" xfId="5331"/>
    <cellStyle name="40% - Énfasis6 9" xfId="5332"/>
    <cellStyle name="40% - Énfasis6 9 2" xfId="5333"/>
    <cellStyle name="40% - Énfasis6 9 2 2" xfId="5334"/>
    <cellStyle name="40% - Énfasis6 9 2_37. RESULTADO NEGOCIOS YOY" xfId="5335"/>
    <cellStyle name="40% - Énfasis6 9 3" xfId="5336"/>
    <cellStyle name="40% - Énfasis6 9 4" xfId="5337"/>
    <cellStyle name="40% - Énfasis6 9_37. RESULTADO NEGOCIOS YOY" xfId="5338"/>
    <cellStyle name="60% - Accent1" xfId="5339"/>
    <cellStyle name="60% - Accent1 2" xfId="5340"/>
    <cellStyle name="60% - Accent1 2 2" xfId="5341"/>
    <cellStyle name="60% - Accent1 2 3" xfId="5342"/>
    <cellStyle name="60% - Accent1 3" xfId="5343"/>
    <cellStyle name="60% - Accent1 3 2" xfId="5344"/>
    <cellStyle name="60% - Accent1 3 3" xfId="5345"/>
    <cellStyle name="60% - Accent1 4" xfId="5346"/>
    <cellStyle name="60% - Accent1 4 2" xfId="5347"/>
    <cellStyle name="60% - Accent1 4 3" xfId="5348"/>
    <cellStyle name="60% - Accent1 5" xfId="5349"/>
    <cellStyle name="60% - Accent1 5 2" xfId="5350"/>
    <cellStyle name="60% - Accent1 5 3" xfId="5351"/>
    <cellStyle name="60% - Accent1 6" xfId="5352"/>
    <cellStyle name="60% - Accent1 7" xfId="5353"/>
    <cellStyle name="60% - Accent1 8" xfId="5354"/>
    <cellStyle name="60% - Accent1_Duds_mov_Datos" xfId="5355"/>
    <cellStyle name="60% - Accent2" xfId="5356"/>
    <cellStyle name="60% - Accent2 2" xfId="5357"/>
    <cellStyle name="60% - Accent2 2 2" xfId="5358"/>
    <cellStyle name="60% - Accent2 2 3" xfId="5359"/>
    <cellStyle name="60% - Accent2 3" xfId="5360"/>
    <cellStyle name="60% - Accent2 3 2" xfId="5361"/>
    <cellStyle name="60% - Accent2 3 3" xfId="5362"/>
    <cellStyle name="60% - Accent2 4" xfId="5363"/>
    <cellStyle name="60% - Accent2 4 2" xfId="5364"/>
    <cellStyle name="60% - Accent2 4 3" xfId="5365"/>
    <cellStyle name="60% - Accent2 5" xfId="5366"/>
    <cellStyle name="60% - Accent2 5 2" xfId="5367"/>
    <cellStyle name="60% - Accent2 5 3" xfId="5368"/>
    <cellStyle name="60% - Accent2 6" xfId="5369"/>
    <cellStyle name="60% - Accent2 7" xfId="5370"/>
    <cellStyle name="60% - Accent2_Duds_mov_Datos" xfId="5371"/>
    <cellStyle name="60% - Accent3" xfId="5372"/>
    <cellStyle name="60% - Accent3 2" xfId="5373"/>
    <cellStyle name="60% - Accent3 2 2" xfId="5374"/>
    <cellStyle name="60% - Accent3 2 3" xfId="5375"/>
    <cellStyle name="60% - Accent3 3" xfId="5376"/>
    <cellStyle name="60% - Accent3 3 2" xfId="5377"/>
    <cellStyle name="60% - Accent3 3 3" xfId="5378"/>
    <cellStyle name="60% - Accent3 3_37. RESULTADO NEGOCIOS YOY" xfId="5379"/>
    <cellStyle name="60% - Accent3 4" xfId="5380"/>
    <cellStyle name="60% - Accent3 4 2" xfId="5381"/>
    <cellStyle name="60% - Accent3 4 3" xfId="5382"/>
    <cellStyle name="60% - Accent3 5" xfId="5383"/>
    <cellStyle name="60% - Accent3 5 2" xfId="5384"/>
    <cellStyle name="60% - Accent3 5 3" xfId="5385"/>
    <cellStyle name="60% - Accent3 6" xfId="5386"/>
    <cellStyle name="60% - Accent4" xfId="5387"/>
    <cellStyle name="60% - Accent4 2" xfId="5388"/>
    <cellStyle name="60% - Accent4 2 2" xfId="5389"/>
    <cellStyle name="60% - Accent4 2 3" xfId="5390"/>
    <cellStyle name="60% - Accent4 3" xfId="5391"/>
    <cellStyle name="60% - Accent4 3 2" xfId="5392"/>
    <cellStyle name="60% - Accent4 3 3" xfId="5393"/>
    <cellStyle name="60% - Accent4 3_37. RESULTADO NEGOCIOS YOY" xfId="5394"/>
    <cellStyle name="60% - Accent4 4" xfId="5395"/>
    <cellStyle name="60% - Accent4 4 2" xfId="5396"/>
    <cellStyle name="60% - Accent4 4 3" xfId="5397"/>
    <cellStyle name="60% - Accent4 5" xfId="5398"/>
    <cellStyle name="60% - Accent4 5 2" xfId="5399"/>
    <cellStyle name="60% - Accent4 5 3" xfId="5400"/>
    <cellStyle name="60% - Accent4 6" xfId="5401"/>
    <cellStyle name="60% - Accent5" xfId="5402"/>
    <cellStyle name="60% - Accent5 2" xfId="5403"/>
    <cellStyle name="60% - Accent5 2 2" xfId="5404"/>
    <cellStyle name="60% - Accent5 2 3" xfId="5405"/>
    <cellStyle name="60% - Accent5 3" xfId="5406"/>
    <cellStyle name="60% - Accent5 3 2" xfId="5407"/>
    <cellStyle name="60% - Accent5 3 3" xfId="5408"/>
    <cellStyle name="60% - Accent5 4" xfId="5409"/>
    <cellStyle name="60% - Accent5 4 2" xfId="5410"/>
    <cellStyle name="60% - Accent5 4 3" xfId="5411"/>
    <cellStyle name="60% - Accent5 5" xfId="5412"/>
    <cellStyle name="60% - Accent5 5 2" xfId="5413"/>
    <cellStyle name="60% - Accent5 5 3" xfId="5414"/>
    <cellStyle name="60% - Accent5 6" xfId="5415"/>
    <cellStyle name="60% - Accent5 7" xfId="5416"/>
    <cellStyle name="60% - Accent5 8" xfId="5417"/>
    <cellStyle name="60% - Accent5_Duds_mov_Datos" xfId="5418"/>
    <cellStyle name="60% - Accent6" xfId="5419"/>
    <cellStyle name="60% - Accent6 2" xfId="5420"/>
    <cellStyle name="60% - Accent6 2 2" xfId="5421"/>
    <cellStyle name="60% - Accent6 2 3" xfId="5422"/>
    <cellStyle name="60% - Accent6 3" xfId="5423"/>
    <cellStyle name="60% - Accent6 3 2" xfId="5424"/>
    <cellStyle name="60% - Accent6 3 3" xfId="5425"/>
    <cellStyle name="60% - Accent6 3_37. RESULTADO NEGOCIOS YOY" xfId="5426"/>
    <cellStyle name="60% - Accent6 4" xfId="5427"/>
    <cellStyle name="60% - Accent6 4 2" xfId="5428"/>
    <cellStyle name="60% - Accent6 4 3" xfId="5429"/>
    <cellStyle name="60% - Accent6 5" xfId="5430"/>
    <cellStyle name="60% - Accent6 5 2" xfId="5431"/>
    <cellStyle name="60% - Accent6 5 3" xfId="5432"/>
    <cellStyle name="60% - Accent6 6" xfId="5433"/>
    <cellStyle name="60% - Énfasis1" xfId="38351" builtinId="32"/>
    <cellStyle name="60% - Énfasis1 2" xfId="5434"/>
    <cellStyle name="60% - Énfasis1 2 2" xfId="5435"/>
    <cellStyle name="60% - Énfasis1 2 2 2" xfId="5436"/>
    <cellStyle name="60% - Énfasis1 2 2 2 2" xfId="5437"/>
    <cellStyle name="60% - Énfasis1 2 2 3" xfId="5438"/>
    <cellStyle name="60% - Énfasis1 2 3" xfId="5439"/>
    <cellStyle name="60% - Énfasis1 2 3 2" xfId="5440"/>
    <cellStyle name="60% - Énfasis1 3" xfId="5441"/>
    <cellStyle name="60% - Énfasis1 3 2" xfId="5442"/>
    <cellStyle name="60% - Énfasis1 3 3" xfId="5443"/>
    <cellStyle name="60% - Énfasis1 4" xfId="5444"/>
    <cellStyle name="60% - Énfasis1 4 2" xfId="5445"/>
    <cellStyle name="60% - Énfasis1 5" xfId="5446"/>
    <cellStyle name="60% - Énfasis1 6" xfId="5447"/>
    <cellStyle name="60% - Énfasis1 7" xfId="55"/>
    <cellStyle name="60% - Énfasis2 2" xfId="5448"/>
    <cellStyle name="60% - Énfasis2 2 2" xfId="5449"/>
    <cellStyle name="60% - Énfasis2 2 2 2" xfId="5450"/>
    <cellStyle name="60% - Énfasis2 2 2 2 2" xfId="5451"/>
    <cellStyle name="60% - Énfasis2 2 2 3" xfId="5452"/>
    <cellStyle name="60% - Énfasis2 2 3" xfId="5453"/>
    <cellStyle name="60% - Énfasis2 2 3 2" xfId="5454"/>
    <cellStyle name="60% - Énfasis2 3" xfId="5455"/>
    <cellStyle name="60% - Énfasis2 3 2" xfId="5456"/>
    <cellStyle name="60% - Énfasis2 3 3" xfId="5457"/>
    <cellStyle name="60% - Énfasis2 4" xfId="5458"/>
    <cellStyle name="60% - Énfasis2 4 2" xfId="5459"/>
    <cellStyle name="60% - Énfasis2 5" xfId="5460"/>
    <cellStyle name="60% - Énfasis2 6" xfId="5461"/>
    <cellStyle name="60% - Énfasis3 2" xfId="5462"/>
    <cellStyle name="60% - Énfasis3 2 2" xfId="5463"/>
    <cellStyle name="60% - Énfasis3 2 2 2" xfId="5464"/>
    <cellStyle name="60% - Énfasis3 2 2 2 2" xfId="5465"/>
    <cellStyle name="60% - Énfasis3 2 2 3" xfId="5466"/>
    <cellStyle name="60% - Énfasis3 2 2_37. RESULTADO NEGOCIOS YOY" xfId="5467"/>
    <cellStyle name="60% - Énfasis3 2 3" xfId="5468"/>
    <cellStyle name="60% - Énfasis3 2 3 2" xfId="5469"/>
    <cellStyle name="60% - Énfasis3 2 4" xfId="5470"/>
    <cellStyle name="60% - Énfasis3 3" xfId="5471"/>
    <cellStyle name="60% - Énfasis3 3 2" xfId="5472"/>
    <cellStyle name="60% - Énfasis3 3 3" xfId="5473"/>
    <cellStyle name="60% - Énfasis3 4" xfId="5474"/>
    <cellStyle name="60% - Énfasis3 4 2" xfId="5475"/>
    <cellStyle name="60% - Énfasis3 5" xfId="5476"/>
    <cellStyle name="60% - Énfasis3 6" xfId="5477"/>
    <cellStyle name="60% - Énfasis4 2" xfId="5478"/>
    <cellStyle name="60% - Énfasis4 2 2" xfId="5479"/>
    <cellStyle name="60% - Énfasis4 2 2 2" xfId="5480"/>
    <cellStyle name="60% - Énfasis4 2 2 2 2" xfId="5481"/>
    <cellStyle name="60% - Énfasis4 2 2 3" xfId="5482"/>
    <cellStyle name="60% - Énfasis4 2 2_37. RESULTADO NEGOCIOS YOY" xfId="5483"/>
    <cellStyle name="60% - Énfasis4 2 3" xfId="5484"/>
    <cellStyle name="60% - Énfasis4 2 3 2" xfId="5485"/>
    <cellStyle name="60% - Énfasis4 2 4" xfId="5486"/>
    <cellStyle name="60% - Énfasis4 3" xfId="5487"/>
    <cellStyle name="60% - Énfasis4 3 2" xfId="5488"/>
    <cellStyle name="60% - Énfasis4 3 3" xfId="5489"/>
    <cellStyle name="60% - Énfasis4 4" xfId="5490"/>
    <cellStyle name="60% - Énfasis4 4 2" xfId="5491"/>
    <cellStyle name="60% - Énfasis4 5" xfId="5492"/>
    <cellStyle name="60% - Énfasis4 6" xfId="5493"/>
    <cellStyle name="60% - Énfasis5 2" xfId="5494"/>
    <cellStyle name="60% - Énfasis5 2 2" xfId="5495"/>
    <cellStyle name="60% - Énfasis5 2 2 2" xfId="5496"/>
    <cellStyle name="60% - Énfasis5 2 2 2 2" xfId="5497"/>
    <cellStyle name="60% - Énfasis5 2 2 3" xfId="5498"/>
    <cellStyle name="60% - Énfasis5 2 3" xfId="5499"/>
    <cellStyle name="60% - Énfasis5 2 3 2" xfId="5500"/>
    <cellStyle name="60% - Énfasis5 3" xfId="5501"/>
    <cellStyle name="60% - Énfasis5 3 2" xfId="5502"/>
    <cellStyle name="60% - Énfasis5 3 3" xfId="5503"/>
    <cellStyle name="60% - Énfasis5 4" xfId="5504"/>
    <cellStyle name="60% - Énfasis5 4 2" xfId="5505"/>
    <cellStyle name="60% - Énfasis5 5" xfId="5506"/>
    <cellStyle name="60% - Énfasis5 6" xfId="5507"/>
    <cellStyle name="60% - Énfasis6 2" xfId="5508"/>
    <cellStyle name="60% - Énfasis6 2 2" xfId="5509"/>
    <cellStyle name="60% - Énfasis6 2 2 2" xfId="5510"/>
    <cellStyle name="60% - Énfasis6 2 2 2 2" xfId="5511"/>
    <cellStyle name="60% - Énfasis6 2 2 3" xfId="5512"/>
    <cellStyle name="60% - Énfasis6 2 2_37. RESULTADO NEGOCIOS YOY" xfId="5513"/>
    <cellStyle name="60% - Énfasis6 2 3" xfId="5514"/>
    <cellStyle name="60% - Énfasis6 2 3 2" xfId="5515"/>
    <cellStyle name="60% - Énfasis6 2 4" xfId="5516"/>
    <cellStyle name="60% - Énfasis6 3" xfId="5517"/>
    <cellStyle name="60% - Énfasis6 3 2" xfId="5518"/>
    <cellStyle name="60% - Énfasis6 3 3" xfId="5519"/>
    <cellStyle name="60% - Énfasis6 4" xfId="5520"/>
    <cellStyle name="60% - Énfasis6 4 2" xfId="5521"/>
    <cellStyle name="60% - Énfasis6 5" xfId="5522"/>
    <cellStyle name="60% - Énfasis6 6" xfId="5523"/>
    <cellStyle name="Accent1" xfId="5524"/>
    <cellStyle name="Accent1 2" xfId="5525"/>
    <cellStyle name="Accent1 2 2" xfId="5526"/>
    <cellStyle name="Accent1 2 3" xfId="5527"/>
    <cellStyle name="Accent1 3" xfId="5528"/>
    <cellStyle name="Accent1 3 2" xfId="5529"/>
    <cellStyle name="Accent1 3 3" xfId="5530"/>
    <cellStyle name="Accent1 3_37. RESULTADO NEGOCIOS YOY" xfId="5531"/>
    <cellStyle name="Accent1 4" xfId="5532"/>
    <cellStyle name="Accent1 4 2" xfId="5533"/>
    <cellStyle name="Accent1 4 3" xfId="5534"/>
    <cellStyle name="Accent1 5" xfId="5535"/>
    <cellStyle name="Accent1 5 2" xfId="5536"/>
    <cellStyle name="Accent1 5 3" xfId="5537"/>
    <cellStyle name="Accent1 6" xfId="5538"/>
    <cellStyle name="Accent2" xfId="5539"/>
    <cellStyle name="Accent2 2" xfId="5540"/>
    <cellStyle name="Accent2 2 2" xfId="5541"/>
    <cellStyle name="Accent2 2 3" xfId="5542"/>
    <cellStyle name="Accent2 3" xfId="5543"/>
    <cellStyle name="Accent2 3 2" xfId="5544"/>
    <cellStyle name="Accent2 3 3" xfId="5545"/>
    <cellStyle name="Accent2 4" xfId="5546"/>
    <cellStyle name="Accent2 4 2" xfId="5547"/>
    <cellStyle name="Accent2 4 3" xfId="5548"/>
    <cellStyle name="Accent2 5" xfId="5549"/>
    <cellStyle name="Accent2 5 2" xfId="5550"/>
    <cellStyle name="Accent2 5 3" xfId="5551"/>
    <cellStyle name="Accent2 6" xfId="5552"/>
    <cellStyle name="Accent3" xfId="5553"/>
    <cellStyle name="Accent3 2" xfId="5554"/>
    <cellStyle name="Accent3 2 2" xfId="5555"/>
    <cellStyle name="Accent3 2 3" xfId="5556"/>
    <cellStyle name="Accent3 3" xfId="5557"/>
    <cellStyle name="Accent3 3 2" xfId="5558"/>
    <cellStyle name="Accent3 3 3" xfId="5559"/>
    <cellStyle name="Accent3 4" xfId="5560"/>
    <cellStyle name="Accent3 4 2" xfId="5561"/>
    <cellStyle name="Accent3 4 3" xfId="5562"/>
    <cellStyle name="Accent3 5" xfId="5563"/>
    <cellStyle name="Accent3 5 2" xfId="5564"/>
    <cellStyle name="Accent3 5 3" xfId="5565"/>
    <cellStyle name="Accent3 6" xfId="5566"/>
    <cellStyle name="Accent3 7" xfId="5567"/>
    <cellStyle name="Accent3_Duds_mov_Datos" xfId="5568"/>
    <cellStyle name="Accent4" xfId="5569"/>
    <cellStyle name="Accent4 2" xfId="5570"/>
    <cellStyle name="Accent4 2 2" xfId="5571"/>
    <cellStyle name="Accent4 2 3" xfId="5572"/>
    <cellStyle name="Accent4 3" xfId="5573"/>
    <cellStyle name="Accent4 3 2" xfId="5574"/>
    <cellStyle name="Accent4 3 3" xfId="5575"/>
    <cellStyle name="Accent4 3_37. RESULTADO NEGOCIOS YOY" xfId="5576"/>
    <cellStyle name="Accent4 4" xfId="5577"/>
    <cellStyle name="Accent4 4 2" xfId="5578"/>
    <cellStyle name="Accent4 4 3" xfId="5579"/>
    <cellStyle name="Accent4 5" xfId="5580"/>
    <cellStyle name="Accent4 5 2" xfId="5581"/>
    <cellStyle name="Accent4 5 3" xfId="5582"/>
    <cellStyle name="Accent4 6" xfId="5583"/>
    <cellStyle name="Accent5" xfId="5584"/>
    <cellStyle name="Accent5 2" xfId="5585"/>
    <cellStyle name="Accent5 2 2" xfId="5586"/>
    <cellStyle name="Accent5 2 3" xfId="5587"/>
    <cellStyle name="Accent5 3" xfId="5588"/>
    <cellStyle name="Accent5 3 2" xfId="5589"/>
    <cellStyle name="Accent5 3 3" xfId="5590"/>
    <cellStyle name="Accent5 4" xfId="5591"/>
    <cellStyle name="Accent5 4 2" xfId="5592"/>
    <cellStyle name="Accent5 4 3" xfId="5593"/>
    <cellStyle name="Accent5 5" xfId="5594"/>
    <cellStyle name="Accent5 5 2" xfId="5595"/>
    <cellStyle name="Accent5 5 3" xfId="5596"/>
    <cellStyle name="Accent5 6" xfId="5597"/>
    <cellStyle name="Accent6" xfId="5598"/>
    <cellStyle name="Accent6 2" xfId="5599"/>
    <cellStyle name="Accent6 2 2" xfId="5600"/>
    <cellStyle name="Accent6 2 3" xfId="5601"/>
    <cellStyle name="Accent6 3" xfId="5602"/>
    <cellStyle name="Accent6 3 2" xfId="5603"/>
    <cellStyle name="Accent6 3 3" xfId="5604"/>
    <cellStyle name="Accent6 4" xfId="5605"/>
    <cellStyle name="Accent6 4 2" xfId="5606"/>
    <cellStyle name="Accent6 4 3" xfId="5607"/>
    <cellStyle name="Accent6 5" xfId="5608"/>
    <cellStyle name="Accent6 5 2" xfId="5609"/>
    <cellStyle name="Accent6 5 3" xfId="5610"/>
    <cellStyle name="Accent6 6" xfId="5611"/>
    <cellStyle name="Bad" xfId="5612"/>
    <cellStyle name="Bad 2" xfId="5613"/>
    <cellStyle name="Bad 2 2" xfId="5614"/>
    <cellStyle name="Bad 2 3" xfId="5615"/>
    <cellStyle name="Bad 3" xfId="5616"/>
    <cellStyle name="Bad 4" xfId="5617"/>
    <cellStyle name="Bad_Perd det activo" xfId="5618"/>
    <cellStyle name="Bé" xfId="5619"/>
    <cellStyle name="Bé 2" xfId="5620"/>
    <cellStyle name="Bé 2 2" xfId="5621"/>
    <cellStyle name="Bé 2 3" xfId="5622"/>
    <cellStyle name="Bé 3" xfId="5623"/>
    <cellStyle name="Bé 3 2" xfId="5624"/>
    <cellStyle name="Bé 3 3" xfId="5625"/>
    <cellStyle name="Bé 4" xfId="5626"/>
    <cellStyle name="Bé 4 2" xfId="5627"/>
    <cellStyle name="Bé 4 3" xfId="5628"/>
    <cellStyle name="Bé 5" xfId="5629"/>
    <cellStyle name="Bé 6" xfId="5630"/>
    <cellStyle name="Bé 7" xfId="5631"/>
    <cellStyle name="Brand Default" xfId="5632"/>
    <cellStyle name="Brand Default 2" xfId="5633"/>
    <cellStyle name="Brand Subtitle with Underline" xfId="5634"/>
    <cellStyle name="Brand Title" xfId="5635"/>
    <cellStyle name="Buena 2" xfId="5636"/>
    <cellStyle name="Buena 2 2" xfId="5637"/>
    <cellStyle name="Buena 2 2 2" xfId="5638"/>
    <cellStyle name="Buena 2 2 3" xfId="5639"/>
    <cellStyle name="Buena 2 3" xfId="5640"/>
    <cellStyle name="Buena 2 3 2" xfId="5641"/>
    <cellStyle name="Buena 3" xfId="5642"/>
    <cellStyle name="Buena 3 2" xfId="5643"/>
    <cellStyle name="Buena 3 3" xfId="5644"/>
    <cellStyle name="Buena 4" xfId="5645"/>
    <cellStyle name="Buena 4 2" xfId="5646"/>
    <cellStyle name="Càlcul" xfId="5647"/>
    <cellStyle name="Càlcul 2" xfId="5648"/>
    <cellStyle name="Càlcul 2 2" xfId="5649"/>
    <cellStyle name="Càlcul 2 3" xfId="5650"/>
    <cellStyle name="Càlcul 3" xfId="5651"/>
    <cellStyle name="Càlcul 3 2" xfId="5652"/>
    <cellStyle name="Càlcul 3 3" xfId="5653"/>
    <cellStyle name="Càlcul 4" xfId="5654"/>
    <cellStyle name="Càlcul 4 2" xfId="5655"/>
    <cellStyle name="Càlcul 4 3" xfId="5656"/>
    <cellStyle name="Càlcul 5" xfId="5657"/>
    <cellStyle name="Càlcul 6" xfId="5658"/>
    <cellStyle name="Càlcul 7" xfId="5659"/>
    <cellStyle name="Càlcul_Duds_mov_Datos" xfId="5660"/>
    <cellStyle name="Calculation" xfId="5661"/>
    <cellStyle name="Calculation 2" xfId="5662"/>
    <cellStyle name="Calculation 2 2" xfId="5663"/>
    <cellStyle name="Calculation 2 3" xfId="5664"/>
    <cellStyle name="Calculation 3" xfId="5665"/>
    <cellStyle name="Calculation 3 2" xfId="5666"/>
    <cellStyle name="Calculation 3 3" xfId="5667"/>
    <cellStyle name="Calculation 3_37. RESULTADO NEGOCIOS YOY" xfId="5668"/>
    <cellStyle name="Calculation 4" xfId="5669"/>
    <cellStyle name="Calculation 4 2" xfId="5670"/>
    <cellStyle name="Calculation 5" xfId="5671"/>
    <cellStyle name="Calculation_Perd det activo" xfId="5672"/>
    <cellStyle name="Cálculo 2" xfId="5673"/>
    <cellStyle name="Cálculo 2 10" xfId="5674"/>
    <cellStyle name="Cálculo 2 10 2" xfId="5675"/>
    <cellStyle name="Cálculo 2 10 3" xfId="5676"/>
    <cellStyle name="Cálculo 2 10 4" xfId="5677"/>
    <cellStyle name="Cálculo 2 11" xfId="5678"/>
    <cellStyle name="Cálculo 2 11 2" xfId="5679"/>
    <cellStyle name="Cálculo 2 11 3" xfId="5680"/>
    <cellStyle name="Cálculo 2 11 4" xfId="5681"/>
    <cellStyle name="Cálculo 2 12" xfId="5682"/>
    <cellStyle name="Cálculo 2 12 2" xfId="5683"/>
    <cellStyle name="Cálculo 2 12 3" xfId="5684"/>
    <cellStyle name="Cálculo 2 12 4" xfId="5685"/>
    <cellStyle name="Cálculo 2 13" xfId="5686"/>
    <cellStyle name="Cálculo 2 13 2" xfId="5687"/>
    <cellStyle name="Cálculo 2 13 3" xfId="5688"/>
    <cellStyle name="Cálculo 2 13 4" xfId="5689"/>
    <cellStyle name="Cálculo 2 14" xfId="5690"/>
    <cellStyle name="Cálculo 2 14 2" xfId="5691"/>
    <cellStyle name="Cálculo 2 14 3" xfId="5692"/>
    <cellStyle name="Cálculo 2 14 4" xfId="5693"/>
    <cellStyle name="Cálculo 2 15" xfId="5694"/>
    <cellStyle name="Cálculo 2 15 2" xfId="5695"/>
    <cellStyle name="Cálculo 2 15 3" xfId="5696"/>
    <cellStyle name="Cálculo 2 15 4" xfId="5697"/>
    <cellStyle name="Cálculo 2 16" xfId="5698"/>
    <cellStyle name="Cálculo 2 16 2" xfId="5699"/>
    <cellStyle name="Cálculo 2 16 3" xfId="5700"/>
    <cellStyle name="Cálculo 2 16 4" xfId="5701"/>
    <cellStyle name="Cálculo 2 17" xfId="5702"/>
    <cellStyle name="Cálculo 2 17 2" xfId="5703"/>
    <cellStyle name="Cálculo 2 17 3" xfId="5704"/>
    <cellStyle name="Cálculo 2 17 4" xfId="5705"/>
    <cellStyle name="Cálculo 2 2" xfId="5706"/>
    <cellStyle name="Cálculo 2 2 10" xfId="5707"/>
    <cellStyle name="Cálculo 2 2 10 2" xfId="5708"/>
    <cellStyle name="Cálculo 2 2 10 3" xfId="5709"/>
    <cellStyle name="Cálculo 2 2 11" xfId="5710"/>
    <cellStyle name="Cálculo 2 2 11 2" xfId="5711"/>
    <cellStyle name="Cálculo 2 2 11 3" xfId="5712"/>
    <cellStyle name="Cálculo 2 2 12" xfId="5713"/>
    <cellStyle name="Cálculo 2 2 12 2" xfId="5714"/>
    <cellStyle name="Cálculo 2 2 12 3" xfId="5715"/>
    <cellStyle name="Cálculo 2 2 13" xfId="5716"/>
    <cellStyle name="Cálculo 2 2 13 2" xfId="5717"/>
    <cellStyle name="Cálculo 2 2 13 3" xfId="5718"/>
    <cellStyle name="Cálculo 2 2 14" xfId="5719"/>
    <cellStyle name="Cálculo 2 2 14 2" xfId="5720"/>
    <cellStyle name="Cálculo 2 2 14 3" xfId="5721"/>
    <cellStyle name="Cálculo 2 2 15" xfId="5722"/>
    <cellStyle name="Cálculo 2 2 15 2" xfId="5723"/>
    <cellStyle name="Cálculo 2 2 15 3" xfId="5724"/>
    <cellStyle name="Cálculo 2 2 16" xfId="5725"/>
    <cellStyle name="Cálculo 2 2 16 2" xfId="5726"/>
    <cellStyle name="Cálculo 2 2 16 3" xfId="5727"/>
    <cellStyle name="Cálculo 2 2 17" xfId="5728"/>
    <cellStyle name="Cálculo 2 2 17 2" xfId="5729"/>
    <cellStyle name="Cálculo 2 2 17 3" xfId="5730"/>
    <cellStyle name="Cálculo 2 2 18" xfId="5731"/>
    <cellStyle name="Cálculo 2 2 18 2" xfId="5732"/>
    <cellStyle name="Cálculo 2 2 18 3" xfId="5733"/>
    <cellStyle name="Cálculo 2 2 19" xfId="5734"/>
    <cellStyle name="Cálculo 2 2 19 2" xfId="5735"/>
    <cellStyle name="Cálculo 2 2 19 3" xfId="5736"/>
    <cellStyle name="Cálculo 2 2 2" xfId="5737"/>
    <cellStyle name="Cálculo 2 2 2 2" xfId="5738"/>
    <cellStyle name="Cálculo 2 2 2 3" xfId="5739"/>
    <cellStyle name="Cálculo 2 2 20" xfId="5740"/>
    <cellStyle name="Cálculo 2 2 20 2" xfId="5741"/>
    <cellStyle name="Cálculo 2 2 20 3" xfId="5742"/>
    <cellStyle name="Cálculo 2 2 21" xfId="5743"/>
    <cellStyle name="Cálculo 2 2 21 2" xfId="5744"/>
    <cellStyle name="Cálculo 2 2 21 3" xfId="5745"/>
    <cellStyle name="Cálculo 2 2 22" xfId="5746"/>
    <cellStyle name="Cálculo 2 2 22 2" xfId="5747"/>
    <cellStyle name="Cálculo 2 2 22 3" xfId="5748"/>
    <cellStyle name="Cálculo 2 2 23" xfId="5749"/>
    <cellStyle name="Cálculo 2 2 23 2" xfId="5750"/>
    <cellStyle name="Cálculo 2 2 23 3" xfId="5751"/>
    <cellStyle name="Cálculo 2 2 24" xfId="5752"/>
    <cellStyle name="Cálculo 2 2 24 2" xfId="5753"/>
    <cellStyle name="Cálculo 2 2 24 3" xfId="5754"/>
    <cellStyle name="Cálculo 2 2 25" xfId="5755"/>
    <cellStyle name="Cálculo 2 2 25 2" xfId="5756"/>
    <cellStyle name="Cálculo 2 2 25 3" xfId="5757"/>
    <cellStyle name="Cálculo 2 2 26" xfId="5758"/>
    <cellStyle name="Cálculo 2 2 26 2" xfId="5759"/>
    <cellStyle name="Cálculo 2 2 26 3" xfId="5760"/>
    <cellStyle name="Cálculo 2 2 27" xfId="5761"/>
    <cellStyle name="Cálculo 2 2 27 2" xfId="5762"/>
    <cellStyle name="Cálculo 2 2 27 3" xfId="5763"/>
    <cellStyle name="Cálculo 2 2 28" xfId="5764"/>
    <cellStyle name="Cálculo 2 2 28 2" xfId="5765"/>
    <cellStyle name="Cálculo 2 2 28 3" xfId="5766"/>
    <cellStyle name="Cálculo 2 2 29" xfId="5767"/>
    <cellStyle name="Cálculo 2 2 29 2" xfId="5768"/>
    <cellStyle name="Cálculo 2 2 29 3" xfId="5769"/>
    <cellStyle name="Cálculo 2 2 3" xfId="5770"/>
    <cellStyle name="Cálculo 2 2 3 2" xfId="5771"/>
    <cellStyle name="Cálculo 2 2 3 3" xfId="5772"/>
    <cellStyle name="Cálculo 2 2 30" xfId="5773"/>
    <cellStyle name="Cálculo 2 2 30 2" xfId="5774"/>
    <cellStyle name="Cálculo 2 2 30 3" xfId="5775"/>
    <cellStyle name="Cálculo 2 2 31" xfId="5776"/>
    <cellStyle name="Cálculo 2 2 31 2" xfId="5777"/>
    <cellStyle name="Cálculo 2 2 31 3" xfId="5778"/>
    <cellStyle name="Cálculo 2 2 32" xfId="5779"/>
    <cellStyle name="Cálculo 2 2 32 2" xfId="5780"/>
    <cellStyle name="Cálculo 2 2 32 3" xfId="5781"/>
    <cellStyle name="Cálculo 2 2 33" xfId="5782"/>
    <cellStyle name="Cálculo 2 2 33 2" xfId="5783"/>
    <cellStyle name="Cálculo 2 2 33 3" xfId="5784"/>
    <cellStyle name="Cálculo 2 2 34" xfId="5785"/>
    <cellStyle name="Cálculo 2 2 34 2" xfId="5786"/>
    <cellStyle name="Cálculo 2 2 34 3" xfId="5787"/>
    <cellStyle name="Cálculo 2 2 35" xfId="5788"/>
    <cellStyle name="Cálculo 2 2 35 2" xfId="5789"/>
    <cellStyle name="Cálculo 2 2 35 3" xfId="5790"/>
    <cellStyle name="Cálculo 2 2 36" xfId="5791"/>
    <cellStyle name="Cálculo 2 2 36 2" xfId="5792"/>
    <cellStyle name="Cálculo 2 2 36 3" xfId="5793"/>
    <cellStyle name="Cálculo 2 2 37" xfId="5794"/>
    <cellStyle name="Cálculo 2 2 37 2" xfId="5795"/>
    <cellStyle name="Cálculo 2 2 37 3" xfId="5796"/>
    <cellStyle name="Cálculo 2 2 38" xfId="5797"/>
    <cellStyle name="Cálculo 2 2 38 2" xfId="5798"/>
    <cellStyle name="Cálculo 2 2 38 3" xfId="5799"/>
    <cellStyle name="Cálculo 2 2 39" xfId="5800"/>
    <cellStyle name="Cálculo 2 2 39 2" xfId="5801"/>
    <cellStyle name="Cálculo 2 2 39 3" xfId="5802"/>
    <cellStyle name="Cálculo 2 2 4" xfId="5803"/>
    <cellStyle name="Cálculo 2 2 4 2" xfId="5804"/>
    <cellStyle name="Cálculo 2 2 4 3" xfId="5805"/>
    <cellStyle name="Cálculo 2 2 40" xfId="5806"/>
    <cellStyle name="Cálculo 2 2 40 2" xfId="5807"/>
    <cellStyle name="Cálculo 2 2 40 3" xfId="5808"/>
    <cellStyle name="Cálculo 2 2 41" xfId="5809"/>
    <cellStyle name="Cálculo 2 2 41 2" xfId="5810"/>
    <cellStyle name="Cálculo 2 2 41 3" xfId="5811"/>
    <cellStyle name="Cálculo 2 2 42" xfId="5812"/>
    <cellStyle name="Cálculo 2 2 42 2" xfId="5813"/>
    <cellStyle name="Cálculo 2 2 42 3" xfId="5814"/>
    <cellStyle name="Cálculo 2 2 43" xfId="5815"/>
    <cellStyle name="Cálculo 2 2 43 2" xfId="5816"/>
    <cellStyle name="Cálculo 2 2 43 3" xfId="5817"/>
    <cellStyle name="Cálculo 2 2 44" xfId="5818"/>
    <cellStyle name="Cálculo 2 2 44 2" xfId="5819"/>
    <cellStyle name="Cálculo 2 2 44 3" xfId="5820"/>
    <cellStyle name="Cálculo 2 2 45" xfId="5821"/>
    <cellStyle name="Cálculo 2 2 45 2" xfId="5822"/>
    <cellStyle name="Cálculo 2 2 45 3" xfId="5823"/>
    <cellStyle name="Cálculo 2 2 45 4" xfId="5824"/>
    <cellStyle name="Cálculo 2 2 46" xfId="5825"/>
    <cellStyle name="Cálculo 2 2 46 2" xfId="5826"/>
    <cellStyle name="Cálculo 2 2 46 3" xfId="5827"/>
    <cellStyle name="Cálculo 2 2 46 4" xfId="5828"/>
    <cellStyle name="Cálculo 2 2 47" xfId="5829"/>
    <cellStyle name="Cálculo 2 2 47 2" xfId="5830"/>
    <cellStyle name="Cálculo 2 2 47 3" xfId="5831"/>
    <cellStyle name="Cálculo 2 2 47 4" xfId="5832"/>
    <cellStyle name="Cálculo 2 2 48" xfId="5833"/>
    <cellStyle name="Cálculo 2 2 48 2" xfId="5834"/>
    <cellStyle name="Cálculo 2 2 48 3" xfId="5835"/>
    <cellStyle name="Cálculo 2 2 48 4" xfId="5836"/>
    <cellStyle name="Cálculo 2 2 49" xfId="5837"/>
    <cellStyle name="Cálculo 2 2 49 2" xfId="5838"/>
    <cellStyle name="Cálculo 2 2 49 3" xfId="5839"/>
    <cellStyle name="Cálculo 2 2 49 4" xfId="5840"/>
    <cellStyle name="Cálculo 2 2 5" xfId="5841"/>
    <cellStyle name="Cálculo 2 2 5 2" xfId="5842"/>
    <cellStyle name="Cálculo 2 2 5 3" xfId="5843"/>
    <cellStyle name="Cálculo 2 2 50" xfId="5844"/>
    <cellStyle name="Cálculo 2 2 50 2" xfId="5845"/>
    <cellStyle name="Cálculo 2 2 50 3" xfId="5846"/>
    <cellStyle name="Cálculo 2 2 50 4" xfId="5847"/>
    <cellStyle name="Cálculo 2 2 51" xfId="5848"/>
    <cellStyle name="Cálculo 2 2 51 2" xfId="5849"/>
    <cellStyle name="Cálculo 2 2 51 3" xfId="5850"/>
    <cellStyle name="Cálculo 2 2 51 4" xfId="5851"/>
    <cellStyle name="Cálculo 2 2 52" xfId="5852"/>
    <cellStyle name="Cálculo 2 2 52 2" xfId="5853"/>
    <cellStyle name="Cálculo 2 2 52 3" xfId="5854"/>
    <cellStyle name="Cálculo 2 2 52 4" xfId="5855"/>
    <cellStyle name="Cálculo 2 2 53" xfId="5856"/>
    <cellStyle name="Cálculo 2 2 53 2" xfId="5857"/>
    <cellStyle name="Cálculo 2 2 53 3" xfId="5858"/>
    <cellStyle name="Cálculo 2 2 53 4" xfId="5859"/>
    <cellStyle name="Cálculo 2 2 54" xfId="5860"/>
    <cellStyle name="Cálculo 2 2 54 2" xfId="5861"/>
    <cellStyle name="Cálculo 2 2 54 3" xfId="5862"/>
    <cellStyle name="Cálculo 2 2 54 4" xfId="5863"/>
    <cellStyle name="Cálculo 2 2 55" xfId="5864"/>
    <cellStyle name="Cálculo 2 2 55 2" xfId="5865"/>
    <cellStyle name="Cálculo 2 2 55 3" xfId="5866"/>
    <cellStyle name="Cálculo 2 2 55 4" xfId="5867"/>
    <cellStyle name="Cálculo 2 2 56" xfId="5868"/>
    <cellStyle name="Cálculo 2 2 56 2" xfId="5869"/>
    <cellStyle name="Cálculo 2 2 56 3" xfId="5870"/>
    <cellStyle name="Cálculo 2 2 56 4" xfId="5871"/>
    <cellStyle name="Cálculo 2 2 57" xfId="5872"/>
    <cellStyle name="Cálculo 2 2 57 2" xfId="5873"/>
    <cellStyle name="Cálculo 2 2 57 3" xfId="5874"/>
    <cellStyle name="Cálculo 2 2 57 4" xfId="5875"/>
    <cellStyle name="Cálculo 2 2 58" xfId="5876"/>
    <cellStyle name="Cálculo 2 2 58 2" xfId="5877"/>
    <cellStyle name="Cálculo 2 2 58 3" xfId="5878"/>
    <cellStyle name="Cálculo 2 2 58 4" xfId="5879"/>
    <cellStyle name="Cálculo 2 2 59" xfId="5880"/>
    <cellStyle name="Cálculo 2 2 6" xfId="5881"/>
    <cellStyle name="Cálculo 2 2 6 2" xfId="5882"/>
    <cellStyle name="Cálculo 2 2 6 3" xfId="5883"/>
    <cellStyle name="Cálculo 2 2 60" xfId="5884"/>
    <cellStyle name="Cálculo 2 2 7" xfId="5885"/>
    <cellStyle name="Cálculo 2 2 7 2" xfId="5886"/>
    <cellStyle name="Cálculo 2 2 7 3" xfId="5887"/>
    <cellStyle name="Cálculo 2 2 8" xfId="5888"/>
    <cellStyle name="Cálculo 2 2 8 2" xfId="5889"/>
    <cellStyle name="Cálculo 2 2 8 3" xfId="5890"/>
    <cellStyle name="Cálculo 2 2 9" xfId="5891"/>
    <cellStyle name="Cálculo 2 2 9 2" xfId="5892"/>
    <cellStyle name="Cálculo 2 2 9 3" xfId="5893"/>
    <cellStyle name="Cálculo 2 3" xfId="5894"/>
    <cellStyle name="Cálculo 2 3 10" xfId="5895"/>
    <cellStyle name="Cálculo 2 3 10 2" xfId="5896"/>
    <cellStyle name="Cálculo 2 3 10 3" xfId="5897"/>
    <cellStyle name="Cálculo 2 3 10 4" xfId="5898"/>
    <cellStyle name="Cálculo 2 3 11" xfId="5899"/>
    <cellStyle name="Cálculo 2 3 11 2" xfId="5900"/>
    <cellStyle name="Cálculo 2 3 11 3" xfId="5901"/>
    <cellStyle name="Cálculo 2 3 11 4" xfId="5902"/>
    <cellStyle name="Cálculo 2 3 12" xfId="5903"/>
    <cellStyle name="Cálculo 2 3 12 2" xfId="5904"/>
    <cellStyle name="Cálculo 2 3 12 3" xfId="5905"/>
    <cellStyle name="Cálculo 2 3 12 4" xfId="5906"/>
    <cellStyle name="Cálculo 2 3 13" xfId="5907"/>
    <cellStyle name="Cálculo 2 3 13 2" xfId="5908"/>
    <cellStyle name="Cálculo 2 3 13 3" xfId="5909"/>
    <cellStyle name="Cálculo 2 3 13 4" xfId="5910"/>
    <cellStyle name="Cálculo 2 3 14" xfId="5911"/>
    <cellStyle name="Cálculo 2 3 14 2" xfId="5912"/>
    <cellStyle name="Cálculo 2 3 14 3" xfId="5913"/>
    <cellStyle name="Cálculo 2 3 14 4" xfId="5914"/>
    <cellStyle name="Cálculo 2 3 15" xfId="5915"/>
    <cellStyle name="Cálculo 2 3 15 2" xfId="5916"/>
    <cellStyle name="Cálculo 2 3 15 3" xfId="5917"/>
    <cellStyle name="Cálculo 2 3 15 4" xfId="5918"/>
    <cellStyle name="Cálculo 2 3 16" xfId="5919"/>
    <cellStyle name="Cálculo 2 3 16 2" xfId="5920"/>
    <cellStyle name="Cálculo 2 3 16 3" xfId="5921"/>
    <cellStyle name="Cálculo 2 3 16 4" xfId="5922"/>
    <cellStyle name="Cálculo 2 3 17" xfId="5923"/>
    <cellStyle name="Cálculo 2 3 18" xfId="5924"/>
    <cellStyle name="Cálculo 2 3 19" xfId="5925"/>
    <cellStyle name="Cálculo 2 3 2" xfId="5926"/>
    <cellStyle name="Cálculo 2 3 2 2" xfId="5927"/>
    <cellStyle name="Cálculo 2 3 2 3" xfId="5928"/>
    <cellStyle name="Cálculo 2 3 3" xfId="5929"/>
    <cellStyle name="Cálculo 2 3 3 2" xfId="5930"/>
    <cellStyle name="Cálculo 2 3 3 3" xfId="5931"/>
    <cellStyle name="Cálculo 2 3 3 4" xfId="5932"/>
    <cellStyle name="Cálculo 2 3 4" xfId="5933"/>
    <cellStyle name="Cálculo 2 3 4 2" xfId="5934"/>
    <cellStyle name="Cálculo 2 3 4 3" xfId="5935"/>
    <cellStyle name="Cálculo 2 3 4 4" xfId="5936"/>
    <cellStyle name="Cálculo 2 3 5" xfId="5937"/>
    <cellStyle name="Cálculo 2 3 5 2" xfId="5938"/>
    <cellStyle name="Cálculo 2 3 5 3" xfId="5939"/>
    <cellStyle name="Cálculo 2 3 5 4" xfId="5940"/>
    <cellStyle name="Cálculo 2 3 6" xfId="5941"/>
    <cellStyle name="Cálculo 2 3 6 2" xfId="5942"/>
    <cellStyle name="Cálculo 2 3 6 3" xfId="5943"/>
    <cellStyle name="Cálculo 2 3 6 4" xfId="5944"/>
    <cellStyle name="Cálculo 2 3 7" xfId="5945"/>
    <cellStyle name="Cálculo 2 3 7 2" xfId="5946"/>
    <cellStyle name="Cálculo 2 3 7 3" xfId="5947"/>
    <cellStyle name="Cálculo 2 3 7 4" xfId="5948"/>
    <cellStyle name="Cálculo 2 3 8" xfId="5949"/>
    <cellStyle name="Cálculo 2 3 8 2" xfId="5950"/>
    <cellStyle name="Cálculo 2 3 8 3" xfId="5951"/>
    <cellStyle name="Cálculo 2 3 8 4" xfId="5952"/>
    <cellStyle name="Cálculo 2 3 9" xfId="5953"/>
    <cellStyle name="Cálculo 2 3 9 2" xfId="5954"/>
    <cellStyle name="Cálculo 2 3 9 3" xfId="5955"/>
    <cellStyle name="Cálculo 2 3 9 4" xfId="5956"/>
    <cellStyle name="Cálculo 2 4" xfId="5957"/>
    <cellStyle name="Cálculo 2 4 2" xfId="5958"/>
    <cellStyle name="Cálculo 2 4 3" xfId="5959"/>
    <cellStyle name="Cálculo 2 4 4" xfId="5960"/>
    <cellStyle name="Cálculo 2 5" xfId="5961"/>
    <cellStyle name="Cálculo 2 5 2" xfId="5962"/>
    <cellStyle name="Cálculo 2 5 3" xfId="5963"/>
    <cellStyle name="Cálculo 2 6" xfId="5964"/>
    <cellStyle name="Cálculo 2 6 2" xfId="5965"/>
    <cellStyle name="Cálculo 2 6 3" xfId="5966"/>
    <cellStyle name="Cálculo 2 7" xfId="5967"/>
    <cellStyle name="Cálculo 2 7 2" xfId="5968"/>
    <cellStyle name="Cálculo 2 7 3" xfId="5969"/>
    <cellStyle name="Cálculo 2 8" xfId="5970"/>
    <cellStyle name="Cálculo 2 8 2" xfId="5971"/>
    <cellStyle name="Cálculo 2 8 3" xfId="5972"/>
    <cellStyle name="Cálculo 2 9" xfId="5973"/>
    <cellStyle name="Cálculo 2 9 2" xfId="5974"/>
    <cellStyle name="Cálculo 2 9 3" xfId="5975"/>
    <cellStyle name="Cálculo 2_Gastos Explotacion YOY" xfId="5976"/>
    <cellStyle name="Cálculo 3" xfId="5977"/>
    <cellStyle name="Cálculo 3 2" xfId="5978"/>
    <cellStyle name="Cálculo 3 2 2" xfId="5979"/>
    <cellStyle name="Cálculo 3 2 3" xfId="5980"/>
    <cellStyle name="Cálculo 3 3" xfId="5981"/>
    <cellStyle name="Cálculo 3 3 2" xfId="5982"/>
    <cellStyle name="Cálculo 3 3 3" xfId="5983"/>
    <cellStyle name="Cálculo 3 4" xfId="5984"/>
    <cellStyle name="Cálculo 3 5" xfId="5985"/>
    <cellStyle name="Cálculo 3 6" xfId="5986"/>
    <cellStyle name="Cálculo 4" xfId="5987"/>
    <cellStyle name="Cálculo 4 2" xfId="5988"/>
    <cellStyle name="Cálculo 4 3" xfId="5989"/>
    <cellStyle name="Cálculo 5" xfId="5990"/>
    <cellStyle name="Cálculo 6" xfId="5991"/>
    <cellStyle name="Cel·la de comprovació" xfId="5992"/>
    <cellStyle name="Cel·la de comprovació 2" xfId="5993"/>
    <cellStyle name="Cel·la de comprovació 2 2" xfId="5994"/>
    <cellStyle name="Cel·la de comprovació 2 3" xfId="5995"/>
    <cellStyle name="Cel·la de comprovació 3" xfId="5996"/>
    <cellStyle name="Cel·la de comprovació 3 2" xfId="5997"/>
    <cellStyle name="Cel·la de comprovació 3 3" xfId="5998"/>
    <cellStyle name="Cel·la de comprovació 4" xfId="5999"/>
    <cellStyle name="Cel·la de comprovació 4 2" xfId="6000"/>
    <cellStyle name="Cel·la de comprovació 4 3" xfId="6001"/>
    <cellStyle name="Cel·la de comprovació 5" xfId="6002"/>
    <cellStyle name="Cel·la de comprovació 6" xfId="6003"/>
    <cellStyle name="Cel·la de comprovació 7" xfId="6004"/>
    <cellStyle name="Cel·la enllaçada" xfId="6005"/>
    <cellStyle name="Cel·la enllaçada 2" xfId="6006"/>
    <cellStyle name="Cel·la enllaçada 2 2" xfId="6007"/>
    <cellStyle name="Cel·la enllaçada 2 3" xfId="6008"/>
    <cellStyle name="Cel·la enllaçada 3" xfId="6009"/>
    <cellStyle name="Cel·la enllaçada 3 2" xfId="6010"/>
    <cellStyle name="Cel·la enllaçada 3 3" xfId="6011"/>
    <cellStyle name="Cel·la enllaçada 4" xfId="6012"/>
    <cellStyle name="Cel·la enllaçada 5" xfId="6013"/>
    <cellStyle name="Cel·la enllaçada 6" xfId="6014"/>
    <cellStyle name="Celda de comprobación 2" xfId="6015"/>
    <cellStyle name="Celda de comprobación 2 2" xfId="6016"/>
    <cellStyle name="Celda de comprobación 2 2 2" xfId="6017"/>
    <cellStyle name="Celda de comprobación 2 2 2 2" xfId="6018"/>
    <cellStyle name="Celda de comprobación 2 2 3" xfId="6019"/>
    <cellStyle name="Celda de comprobación 2 3" xfId="6020"/>
    <cellStyle name="Celda de comprobación 2 3 2" xfId="6021"/>
    <cellStyle name="Celda de comprobación 3" xfId="6022"/>
    <cellStyle name="Celda de comprobación 3 2" xfId="6023"/>
    <cellStyle name="Celda de comprobación 3 3" xfId="6024"/>
    <cellStyle name="Celda de comprobación 4" xfId="6025"/>
    <cellStyle name="Celda de comprobación 4 2" xfId="6026"/>
    <cellStyle name="Celda de comprobación 5" xfId="6027"/>
    <cellStyle name="Celda de comprobación 6" xfId="6028"/>
    <cellStyle name="Celda vinculada 2" xfId="6029"/>
    <cellStyle name="Celda vinculada 2 2" xfId="6030"/>
    <cellStyle name="Celda vinculada 2 2 2" xfId="6031"/>
    <cellStyle name="Celda vinculada 2 2 3" xfId="6032"/>
    <cellStyle name="Celda vinculada 2 3" xfId="6033"/>
    <cellStyle name="Celda vinculada 2 3 2" xfId="6034"/>
    <cellStyle name="Celda vinculada 3" xfId="6035"/>
    <cellStyle name="Celda vinculada 3 2" xfId="6036"/>
    <cellStyle name="Celda vinculada 3 3" xfId="6037"/>
    <cellStyle name="Celda vinculada 4" xfId="6038"/>
    <cellStyle name="Celda vinculada 4 2" xfId="6039"/>
    <cellStyle name="Check Cell" xfId="6040"/>
    <cellStyle name="Check Cell 2" xfId="6041"/>
    <cellStyle name="Check Cell 2 2" xfId="6042"/>
    <cellStyle name="Check Cell 2 3" xfId="6043"/>
    <cellStyle name="Check Cell 3" xfId="6044"/>
    <cellStyle name="Check Cell 3 2" xfId="6045"/>
    <cellStyle name="Check Cell 3_37. RESULTADO NEGOCIOS YOY" xfId="6046"/>
    <cellStyle name="Check Cell 4" xfId="6047"/>
    <cellStyle name="Check Cell 5" xfId="6048"/>
    <cellStyle name="Check Cell_Perd det activo" xfId="6049"/>
    <cellStyle name="checkExposure" xfId="6050"/>
    <cellStyle name="checkExposure 2" xfId="6051"/>
    <cellStyle name="checkExposure 2 2" xfId="6052"/>
    <cellStyle name="checkExposure 2 2 2" xfId="6053"/>
    <cellStyle name="checkExposure 2 3" xfId="6054"/>
    <cellStyle name="checkExposure 2 3 2" xfId="6055"/>
    <cellStyle name="checkExposure 2 4" xfId="6056"/>
    <cellStyle name="checkExposure 2 4 2" xfId="6057"/>
    <cellStyle name="checkExposure 2 4 3" xfId="6058"/>
    <cellStyle name="checkExposure 2 4 4" xfId="6059"/>
    <cellStyle name="checkExposure 2 5" xfId="6060"/>
    <cellStyle name="checkExposure 2 5 2" xfId="6061"/>
    <cellStyle name="checkExposure 2 5 3" xfId="6062"/>
    <cellStyle name="checkExposure 2 5 4" xfId="6063"/>
    <cellStyle name="checkExposure 2 6" xfId="6064"/>
    <cellStyle name="checkExposure 2 6 2" xfId="6065"/>
    <cellStyle name="checkExposure 2 7" xfId="6066"/>
    <cellStyle name="checkExposure 2 7 2" xfId="6067"/>
    <cellStyle name="checkExposure 2 8" xfId="6068"/>
    <cellStyle name="checkExposure 2 9" xfId="6069"/>
    <cellStyle name="checkExposure 3" xfId="6070"/>
    <cellStyle name="checkExposure 3 2" xfId="6071"/>
    <cellStyle name="checkExposure 3 3" xfId="6072"/>
    <cellStyle name="checkExposure 4" xfId="6073"/>
    <cellStyle name="checkExposure 4 2" xfId="6074"/>
    <cellStyle name="checkExposure 4 3" xfId="6075"/>
    <cellStyle name="checkExposure 4 4" xfId="6076"/>
    <cellStyle name="checkExposure 5" xfId="6077"/>
    <cellStyle name="checkExposure 6" xfId="6078"/>
    <cellStyle name="Comma" xfId="4"/>
    <cellStyle name="Comma [0]" xfId="5"/>
    <cellStyle name="Comma [0] 10" xfId="6079"/>
    <cellStyle name="Comma [0] 10 10" xfId="6080"/>
    <cellStyle name="Comma [0] 10 2" xfId="6081"/>
    <cellStyle name="Comma [0] 10 2 2" xfId="6082"/>
    <cellStyle name="Comma [0] 10 2 2 2" xfId="6083"/>
    <cellStyle name="Comma [0] 10 2 2 2 2" xfId="6084"/>
    <cellStyle name="Comma [0] 10 2 2 3" xfId="6085"/>
    <cellStyle name="Comma [0] 10 2 2 5" xfId="6086"/>
    <cellStyle name="Comma [0] 10 2 3" xfId="6087"/>
    <cellStyle name="Comma [0] 10 2 3 2" xfId="6088"/>
    <cellStyle name="Comma [0] 10 2 4" xfId="6089"/>
    <cellStyle name="Comma [0] 10 2 5" xfId="6090"/>
    <cellStyle name="Comma [0] 10 2 6" xfId="6091"/>
    <cellStyle name="Comma [0] 10 3" xfId="6092"/>
    <cellStyle name="Comma [0] 10 3 2" xfId="6093"/>
    <cellStyle name="Comma [0] 10 3 2 2" xfId="6094"/>
    <cellStyle name="Comma [0] 10 3 2 4" xfId="6095"/>
    <cellStyle name="Comma [0] 10 3 3" xfId="6096"/>
    <cellStyle name="Comma [0] 10 3 3 2" xfId="6097"/>
    <cellStyle name="Comma [0] 10 3 4" xfId="6098"/>
    <cellStyle name="Comma [0] 10 3 5" xfId="6099"/>
    <cellStyle name="Comma [0] 10 3 6" xfId="6100"/>
    <cellStyle name="Comma [0] 10 4" xfId="6101"/>
    <cellStyle name="Comma [0] 10 4 2" xfId="6102"/>
    <cellStyle name="Comma [0] 10 4 2 2" xfId="6103"/>
    <cellStyle name="Comma [0] 10 4 2 4" xfId="6104"/>
    <cellStyle name="Comma [0] 10 4 3" xfId="6105"/>
    <cellStyle name="Comma [0] 10 4 3 2" xfId="6106"/>
    <cellStyle name="Comma [0] 10 4 4" xfId="6107"/>
    <cellStyle name="Comma [0] 10 4 5" xfId="6108"/>
    <cellStyle name="Comma [0] 10 4 6" xfId="6109"/>
    <cellStyle name="Comma [0] 10 5" xfId="6110"/>
    <cellStyle name="Comma [0] 10 5 2" xfId="6111"/>
    <cellStyle name="Comma [0] 10 5 4" xfId="6112"/>
    <cellStyle name="Comma [0] 10 6" xfId="6113"/>
    <cellStyle name="Comma [0] 10 6 2" xfId="6114"/>
    <cellStyle name="Comma [0] 10 6 3" xfId="6115"/>
    <cellStyle name="Comma [0] 10 6 4" xfId="6116"/>
    <cellStyle name="Comma [0] 10 7" xfId="6117"/>
    <cellStyle name="Comma [0] 10 7 2" xfId="6118"/>
    <cellStyle name="Comma [0] 10 8" xfId="6119"/>
    <cellStyle name="Comma [0] 10 9" xfId="6120"/>
    <cellStyle name="Comma [0] 11" xfId="6121"/>
    <cellStyle name="Comma [0] 11 10" xfId="6122"/>
    <cellStyle name="Comma [0] 11 2" xfId="6123"/>
    <cellStyle name="Comma [0] 11 2 2" xfId="6124"/>
    <cellStyle name="Comma [0] 11 2 2 2" xfId="6125"/>
    <cellStyle name="Comma [0] 11 2 2 4" xfId="6126"/>
    <cellStyle name="Comma [0] 11 2 3" xfId="6127"/>
    <cellStyle name="Comma [0] 11 2 3 2" xfId="6128"/>
    <cellStyle name="Comma [0] 11 2 4" xfId="6129"/>
    <cellStyle name="Comma [0] 11 2 5" xfId="6130"/>
    <cellStyle name="Comma [0] 11 2 6" xfId="6131"/>
    <cellStyle name="Comma [0] 11 3" xfId="6132"/>
    <cellStyle name="Comma [0] 11 3 2" xfId="6133"/>
    <cellStyle name="Comma [0] 11 3 2 2" xfId="6134"/>
    <cellStyle name="Comma [0] 11 3 2 4" xfId="6135"/>
    <cellStyle name="Comma [0] 11 3 3" xfId="6136"/>
    <cellStyle name="Comma [0] 11 3 3 2" xfId="6137"/>
    <cellStyle name="Comma [0] 11 3 4" xfId="6138"/>
    <cellStyle name="Comma [0] 11 3 5" xfId="6139"/>
    <cellStyle name="Comma [0] 11 3 6" xfId="6140"/>
    <cellStyle name="Comma [0] 11 4" xfId="6141"/>
    <cellStyle name="Comma [0] 11 4 2" xfId="6142"/>
    <cellStyle name="Comma [0] 11 4 2 2" xfId="6143"/>
    <cellStyle name="Comma [0] 11 4 2 4" xfId="6144"/>
    <cellStyle name="Comma [0] 11 4 3" xfId="6145"/>
    <cellStyle name="Comma [0] 11 4 4" xfId="6146"/>
    <cellStyle name="Comma [0] 11 4 5" xfId="6147"/>
    <cellStyle name="Comma [0] 11 5" xfId="6148"/>
    <cellStyle name="Comma [0] 11 5 2" xfId="6149"/>
    <cellStyle name="Comma [0] 11 5 4" xfId="6150"/>
    <cellStyle name="Comma [0] 11 6" xfId="6151"/>
    <cellStyle name="Comma [0] 11 6 2" xfId="6152"/>
    <cellStyle name="Comma [0] 11 6 3" xfId="6153"/>
    <cellStyle name="Comma [0] 11 6 4" xfId="6154"/>
    <cellStyle name="Comma [0] 11 7" xfId="6155"/>
    <cellStyle name="Comma [0] 11 7 2" xfId="6156"/>
    <cellStyle name="Comma [0] 11 8" xfId="6157"/>
    <cellStyle name="Comma [0] 11 9" xfId="6158"/>
    <cellStyle name="Comma [0] 12" xfId="6159"/>
    <cellStyle name="Comma [0] 12 2" xfId="6160"/>
    <cellStyle name="Comma [0] 12 2 2" xfId="6161"/>
    <cellStyle name="Comma [0] 12 2 2 2" xfId="6162"/>
    <cellStyle name="Comma [0] 12 2 2 4" xfId="6163"/>
    <cellStyle name="Comma [0] 12 2 3" xfId="6164"/>
    <cellStyle name="Comma [0] 12 2 3 2" xfId="6165"/>
    <cellStyle name="Comma [0] 12 2 4" xfId="6166"/>
    <cellStyle name="Comma [0] 12 2 5" xfId="6167"/>
    <cellStyle name="Comma [0] 12 2 6" xfId="6168"/>
    <cellStyle name="Comma [0] 12 3" xfId="6169"/>
    <cellStyle name="Comma [0] 12 3 2" xfId="6170"/>
    <cellStyle name="Comma [0] 12 3 2 2" xfId="6171"/>
    <cellStyle name="Comma [0] 12 3 2 4" xfId="6172"/>
    <cellStyle name="Comma [0] 12 3 3" xfId="6173"/>
    <cellStyle name="Comma [0] 12 3 4" xfId="6174"/>
    <cellStyle name="Comma [0] 12 3 5" xfId="6175"/>
    <cellStyle name="Comma [0] 12 4" xfId="6176"/>
    <cellStyle name="Comma [0] 12 4 2" xfId="6177"/>
    <cellStyle name="Comma [0] 12 4 4" xfId="6178"/>
    <cellStyle name="Comma [0] 12 5" xfId="6179"/>
    <cellStyle name="Comma [0] 12 5 2" xfId="6180"/>
    <cellStyle name="Comma [0] 12 6" xfId="6181"/>
    <cellStyle name="Comma [0] 12 7" xfId="6182"/>
    <cellStyle name="Comma [0] 12 8" xfId="6183"/>
    <cellStyle name="Comma [0] 13" xfId="6184"/>
    <cellStyle name="Comma [0] 13 2" xfId="6185"/>
    <cellStyle name="Comma [0] 13 2 2" xfId="6186"/>
    <cellStyle name="Comma [0] 13 2 2 2" xfId="6187"/>
    <cellStyle name="Comma [0] 13 2 2 4" xfId="6188"/>
    <cellStyle name="Comma [0] 13 2 3" xfId="6189"/>
    <cellStyle name="Comma [0] 13 2 4" xfId="6190"/>
    <cellStyle name="Comma [0] 13 2 5" xfId="6191"/>
    <cellStyle name="Comma [0] 13 3" xfId="6192"/>
    <cellStyle name="Comma [0] 13 3 2" xfId="6193"/>
    <cellStyle name="Comma [0] 13 3 2 2" xfId="6194"/>
    <cellStyle name="Comma [0] 13 3 2 4" xfId="6195"/>
    <cellStyle name="Comma [0] 13 3 3" xfId="6196"/>
    <cellStyle name="Comma [0] 13 3 5" xfId="6197"/>
    <cellStyle name="Comma [0] 13 4" xfId="6198"/>
    <cellStyle name="Comma [0] 13 4 2" xfId="6199"/>
    <cellStyle name="Comma [0] 13 4 4" xfId="6200"/>
    <cellStyle name="Comma [0] 13 5" xfId="6201"/>
    <cellStyle name="Comma [0] 13 5 2" xfId="6202"/>
    <cellStyle name="Comma [0] 13 6" xfId="6203"/>
    <cellStyle name="Comma [0] 13 7" xfId="6204"/>
    <cellStyle name="Comma [0] 13 8" xfId="6205"/>
    <cellStyle name="Comma [0] 14" xfId="6206"/>
    <cellStyle name="Comma [0] 14 2" xfId="6207"/>
    <cellStyle name="Comma [0] 14 2 2" xfId="6208"/>
    <cellStyle name="Comma [0] 14 2 2 2" xfId="6209"/>
    <cellStyle name="Comma [0] 14 2 2 4" xfId="6210"/>
    <cellStyle name="Comma [0] 14 2 3" xfId="6211"/>
    <cellStyle name="Comma [0] 14 2 5" xfId="6212"/>
    <cellStyle name="Comma [0] 14 3" xfId="6213"/>
    <cellStyle name="Comma [0] 14 3 2" xfId="6214"/>
    <cellStyle name="Comma [0] 14 3 4" xfId="6215"/>
    <cellStyle name="Comma [0] 14 4" xfId="6216"/>
    <cellStyle name="Comma [0] 14 4 2" xfId="6217"/>
    <cellStyle name="Comma [0] 14 5" xfId="6218"/>
    <cellStyle name="Comma [0] 14 6" xfId="6219"/>
    <cellStyle name="Comma [0] 14 7" xfId="6220"/>
    <cellStyle name="Comma [0] 15" xfId="6221"/>
    <cellStyle name="Comma [0] 15 2" xfId="6222"/>
    <cellStyle name="Comma [0] 15 2 2" xfId="6223"/>
    <cellStyle name="Comma [0] 15 2 4" xfId="6224"/>
    <cellStyle name="Comma [0] 15 3" xfId="6225"/>
    <cellStyle name="Comma [0] 15 3 2" xfId="6226"/>
    <cellStyle name="Comma [0] 15 4" xfId="6227"/>
    <cellStyle name="Comma [0] 15 5" xfId="6228"/>
    <cellStyle name="Comma [0] 15 6" xfId="6229"/>
    <cellStyle name="Comma [0] 16" xfId="6230"/>
    <cellStyle name="Comma [0] 16 2" xfId="6231"/>
    <cellStyle name="Comma [0] 16 2 2" xfId="6232"/>
    <cellStyle name="Comma [0] 16 2 4" xfId="6233"/>
    <cellStyle name="Comma [0] 16 3" xfId="6234"/>
    <cellStyle name="Comma [0] 16 5" xfId="6235"/>
    <cellStyle name="Comma [0] 17" xfId="6236"/>
    <cellStyle name="Comma [0] 17 2" xfId="6237"/>
    <cellStyle name="Comma [0] 17 4" xfId="6238"/>
    <cellStyle name="Comma [0] 18" xfId="6239"/>
    <cellStyle name="Comma [0] 18 2" xfId="6240"/>
    <cellStyle name="Comma [0] 18 4" xfId="6241"/>
    <cellStyle name="Comma [0] 19" xfId="6242"/>
    <cellStyle name="Comma [0] 19 2" xfId="6243"/>
    <cellStyle name="Comma [0] 19 3" xfId="6244"/>
    <cellStyle name="Comma [0] 19 4" xfId="6245"/>
    <cellStyle name="Comma [0] 2" xfId="6246"/>
    <cellStyle name="Comma [0] 2 10" xfId="6247"/>
    <cellStyle name="Comma [0] 2 10 2" xfId="6248"/>
    <cellStyle name="Comma [0] 2 10 2 2" xfId="6249"/>
    <cellStyle name="Comma [0] 2 10 2 2 2" xfId="6250"/>
    <cellStyle name="Comma [0] 2 10 2 2 4" xfId="6251"/>
    <cellStyle name="Comma [0] 2 10 2 3" xfId="6252"/>
    <cellStyle name="Comma [0] 2 10 2 4" xfId="6253"/>
    <cellStyle name="Comma [0] 2 10 2 5" xfId="6254"/>
    <cellStyle name="Comma [0] 2 10 3" xfId="6255"/>
    <cellStyle name="Comma [0] 2 10 3 2" xfId="6256"/>
    <cellStyle name="Comma [0] 2 10 3 2 2" xfId="6257"/>
    <cellStyle name="Comma [0] 2 10 3 2 4" xfId="6258"/>
    <cellStyle name="Comma [0] 2 10 3 3" xfId="6259"/>
    <cellStyle name="Comma [0] 2 10 3 4" xfId="6260"/>
    <cellStyle name="Comma [0] 2 10 3 5" xfId="6261"/>
    <cellStyle name="Comma [0] 2 10 4" xfId="6262"/>
    <cellStyle name="Comma [0] 2 10 4 2" xfId="6263"/>
    <cellStyle name="Comma [0] 2 10 4 4" xfId="6264"/>
    <cellStyle name="Comma [0] 2 10 5" xfId="6265"/>
    <cellStyle name="Comma [0] 2 10 5 2" xfId="6266"/>
    <cellStyle name="Comma [0] 2 10 6" xfId="6267"/>
    <cellStyle name="Comma [0] 2 10 7" xfId="6268"/>
    <cellStyle name="Comma [0] 2 10 8" xfId="6269"/>
    <cellStyle name="Comma [0] 2 11" xfId="6270"/>
    <cellStyle name="Comma [0] 2 11 2" xfId="6271"/>
    <cellStyle name="Comma [0] 2 11 2 2" xfId="6272"/>
    <cellStyle name="Comma [0] 2 11 2 2 2" xfId="6273"/>
    <cellStyle name="Comma [0] 2 11 2 2 4" xfId="6274"/>
    <cellStyle name="Comma [0] 2 11 2 3" xfId="6275"/>
    <cellStyle name="Comma [0] 2 11 2 4" xfId="6276"/>
    <cellStyle name="Comma [0] 2 11 2 5" xfId="6277"/>
    <cellStyle name="Comma [0] 2 11 3" xfId="6278"/>
    <cellStyle name="Comma [0] 2 11 3 2" xfId="6279"/>
    <cellStyle name="Comma [0] 2 11 3 2 2" xfId="6280"/>
    <cellStyle name="Comma [0] 2 11 3 2 4" xfId="6281"/>
    <cellStyle name="Comma [0] 2 11 3 3" xfId="6282"/>
    <cellStyle name="Comma [0] 2 11 3 4" xfId="6283"/>
    <cellStyle name="Comma [0] 2 11 3 5" xfId="6284"/>
    <cellStyle name="Comma [0] 2 11 4" xfId="6285"/>
    <cellStyle name="Comma [0] 2 11 4 2" xfId="6286"/>
    <cellStyle name="Comma [0] 2 11 4 4" xfId="6287"/>
    <cellStyle name="Comma [0] 2 11 5" xfId="6288"/>
    <cellStyle name="Comma [0] 2 11 5 2" xfId="6289"/>
    <cellStyle name="Comma [0] 2 11 6" xfId="6290"/>
    <cellStyle name="Comma [0] 2 11 7" xfId="6291"/>
    <cellStyle name="Comma [0] 2 11 8" xfId="6292"/>
    <cellStyle name="Comma [0] 2 12" xfId="6293"/>
    <cellStyle name="Comma [0] 2 12 2" xfId="6294"/>
    <cellStyle name="Comma [0] 2 12 2 2" xfId="6295"/>
    <cellStyle name="Comma [0] 2 12 2 2 2" xfId="6296"/>
    <cellStyle name="Comma [0] 2 12 2 2 4" xfId="6297"/>
    <cellStyle name="Comma [0] 2 12 2 3" xfId="6298"/>
    <cellStyle name="Comma [0] 2 12 2 4" xfId="6299"/>
    <cellStyle name="Comma [0] 2 12 2 5" xfId="6300"/>
    <cellStyle name="Comma [0] 2 12 3" xfId="6301"/>
    <cellStyle name="Comma [0] 2 12 3 2" xfId="6302"/>
    <cellStyle name="Comma [0] 2 12 3 2 2" xfId="6303"/>
    <cellStyle name="Comma [0] 2 12 3 2 4" xfId="6304"/>
    <cellStyle name="Comma [0] 2 12 3 3" xfId="6305"/>
    <cellStyle name="Comma [0] 2 12 3 5" xfId="6306"/>
    <cellStyle name="Comma [0] 2 12 4" xfId="6307"/>
    <cellStyle name="Comma [0] 2 12 4 2" xfId="6308"/>
    <cellStyle name="Comma [0] 2 12 4 4" xfId="6309"/>
    <cellStyle name="Comma [0] 2 12 5" xfId="6310"/>
    <cellStyle name="Comma [0] 2 12 5 2" xfId="6311"/>
    <cellStyle name="Comma [0] 2 12 6" xfId="6312"/>
    <cellStyle name="Comma [0] 2 12 7" xfId="6313"/>
    <cellStyle name="Comma [0] 2 12 8" xfId="6314"/>
    <cellStyle name="Comma [0] 2 13" xfId="6315"/>
    <cellStyle name="Comma [0] 2 13 2" xfId="6316"/>
    <cellStyle name="Comma [0] 2 13 2 2" xfId="6317"/>
    <cellStyle name="Comma [0] 2 13 2 2 2" xfId="6318"/>
    <cellStyle name="Comma [0] 2 13 2 2 4" xfId="6319"/>
    <cellStyle name="Comma [0] 2 13 2 3" xfId="6320"/>
    <cellStyle name="Comma [0] 2 13 2 5" xfId="6321"/>
    <cellStyle name="Comma [0] 2 13 3" xfId="6322"/>
    <cellStyle name="Comma [0] 2 13 3 2" xfId="6323"/>
    <cellStyle name="Comma [0] 2 13 3 4" xfId="6324"/>
    <cellStyle name="Comma [0] 2 13 4" xfId="6325"/>
    <cellStyle name="Comma [0] 2 13 5" xfId="6326"/>
    <cellStyle name="Comma [0] 2 13 6" xfId="6327"/>
    <cellStyle name="Comma [0] 2 14" xfId="6328"/>
    <cellStyle name="Comma [0] 2 14 2" xfId="6329"/>
    <cellStyle name="Comma [0] 2 14 2 2" xfId="6330"/>
    <cellStyle name="Comma [0] 2 14 2 4" xfId="6331"/>
    <cellStyle name="Comma [0] 2 14 3" xfId="6332"/>
    <cellStyle name="Comma [0] 2 14 4" xfId="6333"/>
    <cellStyle name="Comma [0] 2 14 5" xfId="6334"/>
    <cellStyle name="Comma [0] 2 15" xfId="6335"/>
    <cellStyle name="Comma [0] 2 15 2" xfId="6336"/>
    <cellStyle name="Comma [0] 2 15 2 2" xfId="6337"/>
    <cellStyle name="Comma [0] 2 15 2 4" xfId="6338"/>
    <cellStyle name="Comma [0] 2 15 3" xfId="6339"/>
    <cellStyle name="Comma [0] 2 15 5" xfId="6340"/>
    <cellStyle name="Comma [0] 2 16" xfId="6341"/>
    <cellStyle name="Comma [0] 2 16 2" xfId="6342"/>
    <cellStyle name="Comma [0] 2 16 4" xfId="6343"/>
    <cellStyle name="Comma [0] 2 17" xfId="6344"/>
    <cellStyle name="Comma [0] 2 17 2" xfId="6345"/>
    <cellStyle name="Comma [0] 2 17 4" xfId="6346"/>
    <cellStyle name="Comma [0] 2 18" xfId="6347"/>
    <cellStyle name="Comma [0] 2 18 2" xfId="6348"/>
    <cellStyle name="Comma [0] 2 18 3" xfId="6349"/>
    <cellStyle name="Comma [0] 2 18 4" xfId="6350"/>
    <cellStyle name="Comma [0] 2 19" xfId="6351"/>
    <cellStyle name="Comma [0] 2 19 2" xfId="6352"/>
    <cellStyle name="Comma [0] 2 19 3" xfId="6353"/>
    <cellStyle name="Comma [0] 2 19 4" xfId="6354"/>
    <cellStyle name="Comma [0] 2 2" xfId="6355"/>
    <cellStyle name="Comma [0] 2 2 10" xfId="6356"/>
    <cellStyle name="Comma [0] 2 2 10 2" xfId="6357"/>
    <cellStyle name="Comma [0] 2 2 10 2 2" xfId="6358"/>
    <cellStyle name="Comma [0] 2 2 10 2 2 2" xfId="6359"/>
    <cellStyle name="Comma [0] 2 2 10 2 2 4" xfId="6360"/>
    <cellStyle name="Comma [0] 2 2 10 2 3" xfId="6361"/>
    <cellStyle name="Comma [0] 2 2 10 2 5" xfId="6362"/>
    <cellStyle name="Comma [0] 2 2 10 3" xfId="6363"/>
    <cellStyle name="Comma [0] 2 2 10 3 2" xfId="6364"/>
    <cellStyle name="Comma [0] 2 2 10 3 4" xfId="6365"/>
    <cellStyle name="Comma [0] 2 2 10 4" xfId="6366"/>
    <cellStyle name="Comma [0] 2 2 10 5" xfId="6367"/>
    <cellStyle name="Comma [0] 2 2 10 6" xfId="6368"/>
    <cellStyle name="Comma [0] 2 2 11" xfId="6369"/>
    <cellStyle name="Comma [0] 2 2 11 2" xfId="6370"/>
    <cellStyle name="Comma [0] 2 2 11 2 2" xfId="6371"/>
    <cellStyle name="Comma [0] 2 2 11 2 4" xfId="6372"/>
    <cellStyle name="Comma [0] 2 2 11 3" xfId="6373"/>
    <cellStyle name="Comma [0] 2 2 11 4" xfId="6374"/>
    <cellStyle name="Comma [0] 2 2 11 5" xfId="6375"/>
    <cellStyle name="Comma [0] 2 2 12" xfId="6376"/>
    <cellStyle name="Comma [0] 2 2 12 2" xfId="6377"/>
    <cellStyle name="Comma [0] 2 2 12 2 2" xfId="6378"/>
    <cellStyle name="Comma [0] 2 2 12 2 4" xfId="6379"/>
    <cellStyle name="Comma [0] 2 2 12 3" xfId="6380"/>
    <cellStyle name="Comma [0] 2 2 12 5" xfId="6381"/>
    <cellStyle name="Comma [0] 2 2 13" xfId="6382"/>
    <cellStyle name="Comma [0] 2 2 13 2" xfId="6383"/>
    <cellStyle name="Comma [0] 2 2 13 4" xfId="6384"/>
    <cellStyle name="Comma [0] 2 2 14" xfId="6385"/>
    <cellStyle name="Comma [0] 2 2 14 2" xfId="6386"/>
    <cellStyle name="Comma [0] 2 2 14 4" xfId="6387"/>
    <cellStyle name="Comma [0] 2 2 15" xfId="6388"/>
    <cellStyle name="Comma [0] 2 2 15 2" xfId="6389"/>
    <cellStyle name="Comma [0] 2 2 15 3" xfId="6390"/>
    <cellStyle name="Comma [0] 2 2 15 4" xfId="6391"/>
    <cellStyle name="Comma [0] 2 2 16" xfId="6392"/>
    <cellStyle name="Comma [0] 2 2 16 2" xfId="6393"/>
    <cellStyle name="Comma [0] 2 2 16 3" xfId="6394"/>
    <cellStyle name="Comma [0] 2 2 16 4" xfId="6395"/>
    <cellStyle name="Comma [0] 2 2 17" xfId="6396"/>
    <cellStyle name="Comma [0] 2 2 17 2" xfId="6397"/>
    <cellStyle name="Comma [0] 2 2 17 3" xfId="6398"/>
    <cellStyle name="Comma [0] 2 2 18" xfId="6399"/>
    <cellStyle name="Comma [0] 2 2 19" xfId="6400"/>
    <cellStyle name="Comma [0] 2 2 19 2" xfId="6401"/>
    <cellStyle name="Comma [0] 2 2 2" xfId="6402"/>
    <cellStyle name="Comma [0] 2 2 2 10" xfId="6403"/>
    <cellStyle name="Comma [0] 2 2 2 10 2" xfId="6404"/>
    <cellStyle name="Comma [0] 2 2 2 10 3" xfId="6405"/>
    <cellStyle name="Comma [0] 2 2 2 10 4" xfId="6406"/>
    <cellStyle name="Comma [0] 2 2 2 11" xfId="6407"/>
    <cellStyle name="Comma [0] 2 2 2 11 2" xfId="6408"/>
    <cellStyle name="Comma [0] 2 2 2 11 3" xfId="6409"/>
    <cellStyle name="Comma [0] 2 2 2 12" xfId="6410"/>
    <cellStyle name="Comma [0] 2 2 2 13" xfId="6411"/>
    <cellStyle name="Comma [0] 2 2 2 13 2" xfId="6412"/>
    <cellStyle name="Comma [0] 2 2 2 14" xfId="6413"/>
    <cellStyle name="Comma [0] 2 2 2 2" xfId="6414"/>
    <cellStyle name="Comma [0] 2 2 2 2 2" xfId="6415"/>
    <cellStyle name="Comma [0] 2 2 2 2 2 2" xfId="6416"/>
    <cellStyle name="Comma [0] 2 2 2 2 2 2 2" xfId="6417"/>
    <cellStyle name="Comma [0] 2 2 2 2 2 2 4" xfId="6418"/>
    <cellStyle name="Comma [0] 2 2 2 2 2 3" xfId="6419"/>
    <cellStyle name="Comma [0] 2 2 2 2 2 3 2" xfId="6420"/>
    <cellStyle name="Comma [0] 2 2 2 2 2 4" xfId="6421"/>
    <cellStyle name="Comma [0] 2 2 2 2 2 5" xfId="6422"/>
    <cellStyle name="Comma [0] 2 2 2 2 2 6" xfId="6423"/>
    <cellStyle name="Comma [0] 2 2 2 2 3" xfId="6424"/>
    <cellStyle name="Comma [0] 2 2 2 2 3 2" xfId="6425"/>
    <cellStyle name="Comma [0] 2 2 2 2 3 2 2" xfId="6426"/>
    <cellStyle name="Comma [0] 2 2 2 2 3 2 4" xfId="6427"/>
    <cellStyle name="Comma [0] 2 2 2 2 3 3" xfId="6428"/>
    <cellStyle name="Comma [0] 2 2 2 2 3 4" xfId="6429"/>
    <cellStyle name="Comma [0] 2 2 2 2 3 5" xfId="6430"/>
    <cellStyle name="Comma [0] 2 2 2 2 4" xfId="6431"/>
    <cellStyle name="Comma [0] 2 2 2 2 4 2" xfId="6432"/>
    <cellStyle name="Comma [0] 2 2 2 2 4 4" xfId="6433"/>
    <cellStyle name="Comma [0] 2 2 2 2 5" xfId="6434"/>
    <cellStyle name="Comma [0] 2 2 2 2 5 2" xfId="6435"/>
    <cellStyle name="Comma [0] 2 2 2 2 6" xfId="6436"/>
    <cellStyle name="Comma [0] 2 2 2 2 7" xfId="6437"/>
    <cellStyle name="Comma [0] 2 2 2 2 8" xfId="6438"/>
    <cellStyle name="Comma [0] 2 2 2 3" xfId="6439"/>
    <cellStyle name="Comma [0] 2 2 2 3 2" xfId="6440"/>
    <cellStyle name="Comma [0] 2 2 2 3 2 2" xfId="6441"/>
    <cellStyle name="Comma [0] 2 2 2 3 2 2 2" xfId="6442"/>
    <cellStyle name="Comma [0] 2 2 2 3 2 2 4" xfId="6443"/>
    <cellStyle name="Comma [0] 2 2 2 3 2 3" xfId="6444"/>
    <cellStyle name="Comma [0] 2 2 2 3 2 4" xfId="6445"/>
    <cellStyle name="Comma [0] 2 2 2 3 2 5" xfId="6446"/>
    <cellStyle name="Comma [0] 2 2 2 3 3" xfId="6447"/>
    <cellStyle name="Comma [0] 2 2 2 3 3 2" xfId="6448"/>
    <cellStyle name="Comma [0] 2 2 2 3 3 2 2" xfId="6449"/>
    <cellStyle name="Comma [0] 2 2 2 3 3 2 4" xfId="6450"/>
    <cellStyle name="Comma [0] 2 2 2 3 3 3" xfId="6451"/>
    <cellStyle name="Comma [0] 2 2 2 3 3 4" xfId="6452"/>
    <cellStyle name="Comma [0] 2 2 2 3 3 5" xfId="6453"/>
    <cellStyle name="Comma [0] 2 2 2 3 4" xfId="6454"/>
    <cellStyle name="Comma [0] 2 2 2 3 4 2" xfId="6455"/>
    <cellStyle name="Comma [0] 2 2 2 3 4 4" xfId="6456"/>
    <cellStyle name="Comma [0] 2 2 2 3 5" xfId="6457"/>
    <cellStyle name="Comma [0] 2 2 2 3 5 2" xfId="6458"/>
    <cellStyle name="Comma [0] 2 2 2 3 6" xfId="6459"/>
    <cellStyle name="Comma [0] 2 2 2 3 7" xfId="6460"/>
    <cellStyle name="Comma [0] 2 2 2 3 8" xfId="6461"/>
    <cellStyle name="Comma [0] 2 2 2 4" xfId="6462"/>
    <cellStyle name="Comma [0] 2 2 2 4 2" xfId="6463"/>
    <cellStyle name="Comma [0] 2 2 2 4 2 2" xfId="6464"/>
    <cellStyle name="Comma [0] 2 2 2 4 2 2 2" xfId="6465"/>
    <cellStyle name="Comma [0] 2 2 2 4 2 2 4" xfId="6466"/>
    <cellStyle name="Comma [0] 2 2 2 4 2 3" xfId="6467"/>
    <cellStyle name="Comma [0] 2 2 2 4 2 4" xfId="6468"/>
    <cellStyle name="Comma [0] 2 2 2 4 2 5" xfId="6469"/>
    <cellStyle name="Comma [0] 2 2 2 4 3" xfId="6470"/>
    <cellStyle name="Comma [0] 2 2 2 4 3 2" xfId="6471"/>
    <cellStyle name="Comma [0] 2 2 2 4 3 2 2" xfId="6472"/>
    <cellStyle name="Comma [0] 2 2 2 4 3 2 4" xfId="6473"/>
    <cellStyle name="Comma [0] 2 2 2 4 3 3" xfId="6474"/>
    <cellStyle name="Comma [0] 2 2 2 4 3 4" xfId="6475"/>
    <cellStyle name="Comma [0] 2 2 2 4 3 5" xfId="6476"/>
    <cellStyle name="Comma [0] 2 2 2 4 4" xfId="6477"/>
    <cellStyle name="Comma [0] 2 2 2 4 4 2" xfId="6478"/>
    <cellStyle name="Comma [0] 2 2 2 4 4 4" xfId="6479"/>
    <cellStyle name="Comma [0] 2 2 2 4 5" xfId="6480"/>
    <cellStyle name="Comma [0] 2 2 2 4 5 2" xfId="6481"/>
    <cellStyle name="Comma [0] 2 2 2 4 6" xfId="6482"/>
    <cellStyle name="Comma [0] 2 2 2 4 7" xfId="6483"/>
    <cellStyle name="Comma [0] 2 2 2 4 8" xfId="6484"/>
    <cellStyle name="Comma [0] 2 2 2 5" xfId="6485"/>
    <cellStyle name="Comma [0] 2 2 2 5 2" xfId="6486"/>
    <cellStyle name="Comma [0] 2 2 2 5 2 2" xfId="6487"/>
    <cellStyle name="Comma [0] 2 2 2 5 2 2 2" xfId="6488"/>
    <cellStyle name="Comma [0] 2 2 2 5 2 2 4" xfId="6489"/>
    <cellStyle name="Comma [0] 2 2 2 5 2 3" xfId="6490"/>
    <cellStyle name="Comma [0] 2 2 2 5 2 4" xfId="6491"/>
    <cellStyle name="Comma [0] 2 2 2 5 2 5" xfId="6492"/>
    <cellStyle name="Comma [0] 2 2 2 5 3" xfId="6493"/>
    <cellStyle name="Comma [0] 2 2 2 5 3 2" xfId="6494"/>
    <cellStyle name="Comma [0] 2 2 2 5 3 2 2" xfId="6495"/>
    <cellStyle name="Comma [0] 2 2 2 5 3 2 4" xfId="6496"/>
    <cellStyle name="Comma [0] 2 2 2 5 3 3" xfId="6497"/>
    <cellStyle name="Comma [0] 2 2 2 5 3 5" xfId="6498"/>
    <cellStyle name="Comma [0] 2 2 2 5 4" xfId="6499"/>
    <cellStyle name="Comma [0] 2 2 2 5 4 2" xfId="6500"/>
    <cellStyle name="Comma [0] 2 2 2 5 4 4" xfId="6501"/>
    <cellStyle name="Comma [0] 2 2 2 5 5" xfId="6502"/>
    <cellStyle name="Comma [0] 2 2 2 5 6" xfId="6503"/>
    <cellStyle name="Comma [0] 2 2 2 5 7" xfId="6504"/>
    <cellStyle name="Comma [0] 2 2 2 6" xfId="6505"/>
    <cellStyle name="Comma [0] 2 2 2 6 2" xfId="6506"/>
    <cellStyle name="Comma [0] 2 2 2 6 2 2" xfId="6507"/>
    <cellStyle name="Comma [0] 2 2 2 6 2 2 2" xfId="6508"/>
    <cellStyle name="Comma [0] 2 2 2 6 2 2 4" xfId="6509"/>
    <cellStyle name="Comma [0] 2 2 2 6 2 3" xfId="6510"/>
    <cellStyle name="Comma [0] 2 2 2 6 2 4" xfId="6511"/>
    <cellStyle name="Comma [0] 2 2 2 6 2 5" xfId="6512"/>
    <cellStyle name="Comma [0] 2 2 2 6 3" xfId="6513"/>
    <cellStyle name="Comma [0] 2 2 2 6 3 2" xfId="6514"/>
    <cellStyle name="Comma [0] 2 2 2 6 3 2 2" xfId="6515"/>
    <cellStyle name="Comma [0] 2 2 2 6 3 2 4" xfId="6516"/>
    <cellStyle name="Comma [0] 2 2 2 6 3 3" xfId="6517"/>
    <cellStyle name="Comma [0] 2 2 2 6 3 5" xfId="6518"/>
    <cellStyle name="Comma [0] 2 2 2 6 4" xfId="6519"/>
    <cellStyle name="Comma [0] 2 2 2 6 4 2" xfId="6520"/>
    <cellStyle name="Comma [0] 2 2 2 6 4 4" xfId="6521"/>
    <cellStyle name="Comma [0] 2 2 2 6 5" xfId="6522"/>
    <cellStyle name="Comma [0] 2 2 2 6 6" xfId="6523"/>
    <cellStyle name="Comma [0] 2 2 2 6 7" xfId="6524"/>
    <cellStyle name="Comma [0] 2 2 2 7" xfId="6525"/>
    <cellStyle name="Comma [0] 2 2 2 7 2" xfId="6526"/>
    <cellStyle name="Comma [0] 2 2 2 7 2 2" xfId="6527"/>
    <cellStyle name="Comma [0] 2 2 2 7 2 2 2" xfId="6528"/>
    <cellStyle name="Comma [0] 2 2 2 7 2 2 4" xfId="6529"/>
    <cellStyle name="Comma [0] 2 2 2 7 2 3" xfId="6530"/>
    <cellStyle name="Comma [0] 2 2 2 7 2 5" xfId="6531"/>
    <cellStyle name="Comma [0] 2 2 2 7 3" xfId="6532"/>
    <cellStyle name="Comma [0] 2 2 2 7 3 2" xfId="6533"/>
    <cellStyle name="Comma [0] 2 2 2 7 3 4" xfId="6534"/>
    <cellStyle name="Comma [0] 2 2 2 7 4" xfId="6535"/>
    <cellStyle name="Comma [0] 2 2 2 7 5" xfId="6536"/>
    <cellStyle name="Comma [0] 2 2 2 7 6" xfId="6537"/>
    <cellStyle name="Comma [0] 2 2 2 8" xfId="6538"/>
    <cellStyle name="Comma [0] 2 2 2 8 2" xfId="6539"/>
    <cellStyle name="Comma [0] 2 2 2 8 2 2" xfId="6540"/>
    <cellStyle name="Comma [0] 2 2 2 8 2 4" xfId="6541"/>
    <cellStyle name="Comma [0] 2 2 2 8 3" xfId="6542"/>
    <cellStyle name="Comma [0] 2 2 2 8 4" xfId="6543"/>
    <cellStyle name="Comma [0] 2 2 2 8 5" xfId="6544"/>
    <cellStyle name="Comma [0] 2 2 2 9" xfId="6545"/>
    <cellStyle name="Comma [0] 2 2 2 9 2" xfId="6546"/>
    <cellStyle name="Comma [0] 2 2 2 9 4" xfId="6547"/>
    <cellStyle name="Comma [0] 2 2 2_Perd det activo" xfId="6548"/>
    <cellStyle name="Comma [0] 2 2 20" xfId="6549"/>
    <cellStyle name="Comma [0] 2 2 3" xfId="6550"/>
    <cellStyle name="Comma [0] 2 2 3 10" xfId="6551"/>
    <cellStyle name="Comma [0] 2 2 3 11" xfId="6552"/>
    <cellStyle name="Comma [0] 2 2 3 11 2" xfId="6553"/>
    <cellStyle name="Comma [0] 2 2 3 12" xfId="6554"/>
    <cellStyle name="Comma [0] 2 2 3 2" xfId="6555"/>
    <cellStyle name="Comma [0] 2 2 3 2 2" xfId="6556"/>
    <cellStyle name="Comma [0] 2 2 3 2 2 2" xfId="6557"/>
    <cellStyle name="Comma [0] 2 2 3 2 2 2 2" xfId="6558"/>
    <cellStyle name="Comma [0] 2 2 3 2 2 2 4" xfId="6559"/>
    <cellStyle name="Comma [0] 2 2 3 2 2 3" xfId="6560"/>
    <cellStyle name="Comma [0] 2 2 3 2 2 3 2" xfId="6561"/>
    <cellStyle name="Comma [0] 2 2 3 2 2 4" xfId="6562"/>
    <cellStyle name="Comma [0] 2 2 3 2 2 5" xfId="6563"/>
    <cellStyle name="Comma [0] 2 2 3 2 2 6" xfId="6564"/>
    <cellStyle name="Comma [0] 2 2 3 2 3" xfId="6565"/>
    <cellStyle name="Comma [0] 2 2 3 2 3 2" xfId="6566"/>
    <cellStyle name="Comma [0] 2 2 3 2 3 2 2" xfId="6567"/>
    <cellStyle name="Comma [0] 2 2 3 2 3 2 4" xfId="6568"/>
    <cellStyle name="Comma [0] 2 2 3 2 3 3" xfId="6569"/>
    <cellStyle name="Comma [0] 2 2 3 2 3 4" xfId="6570"/>
    <cellStyle name="Comma [0] 2 2 3 2 3 5" xfId="6571"/>
    <cellStyle name="Comma [0] 2 2 3 2 4" xfId="6572"/>
    <cellStyle name="Comma [0] 2 2 3 2 4 2" xfId="6573"/>
    <cellStyle name="Comma [0] 2 2 3 2 4 4" xfId="6574"/>
    <cellStyle name="Comma [0] 2 2 3 2 5" xfId="6575"/>
    <cellStyle name="Comma [0] 2 2 3 2 5 2" xfId="6576"/>
    <cellStyle name="Comma [0] 2 2 3 2 6" xfId="6577"/>
    <cellStyle name="Comma [0] 2 2 3 2 7" xfId="6578"/>
    <cellStyle name="Comma [0] 2 2 3 2 8" xfId="6579"/>
    <cellStyle name="Comma [0] 2 2 3 3" xfId="6580"/>
    <cellStyle name="Comma [0] 2 2 3 3 2" xfId="6581"/>
    <cellStyle name="Comma [0] 2 2 3 3 2 2" xfId="6582"/>
    <cellStyle name="Comma [0] 2 2 3 3 2 2 2" xfId="6583"/>
    <cellStyle name="Comma [0] 2 2 3 3 2 2 4" xfId="6584"/>
    <cellStyle name="Comma [0] 2 2 3 3 2 3" xfId="6585"/>
    <cellStyle name="Comma [0] 2 2 3 3 2 4" xfId="6586"/>
    <cellStyle name="Comma [0] 2 2 3 3 2 5" xfId="6587"/>
    <cellStyle name="Comma [0] 2 2 3 3 3" xfId="6588"/>
    <cellStyle name="Comma [0] 2 2 3 3 3 2" xfId="6589"/>
    <cellStyle name="Comma [0] 2 2 3 3 3 2 2" xfId="6590"/>
    <cellStyle name="Comma [0] 2 2 3 3 3 2 4" xfId="6591"/>
    <cellStyle name="Comma [0] 2 2 3 3 3 3" xfId="6592"/>
    <cellStyle name="Comma [0] 2 2 3 3 3 4" xfId="6593"/>
    <cellStyle name="Comma [0] 2 2 3 3 3 5" xfId="6594"/>
    <cellStyle name="Comma [0] 2 2 3 3 4" xfId="6595"/>
    <cellStyle name="Comma [0] 2 2 3 3 4 2" xfId="6596"/>
    <cellStyle name="Comma [0] 2 2 3 3 4 4" xfId="6597"/>
    <cellStyle name="Comma [0] 2 2 3 3 5" xfId="6598"/>
    <cellStyle name="Comma [0] 2 2 3 3 5 2" xfId="6599"/>
    <cellStyle name="Comma [0] 2 2 3 3 6" xfId="6600"/>
    <cellStyle name="Comma [0] 2 2 3 3 7" xfId="6601"/>
    <cellStyle name="Comma [0] 2 2 3 3 8" xfId="6602"/>
    <cellStyle name="Comma [0] 2 2 3 4" xfId="6603"/>
    <cellStyle name="Comma [0] 2 2 3 4 2" xfId="6604"/>
    <cellStyle name="Comma [0] 2 2 3 4 2 2" xfId="6605"/>
    <cellStyle name="Comma [0] 2 2 3 4 2 2 2" xfId="6606"/>
    <cellStyle name="Comma [0] 2 2 3 4 2 2 4" xfId="6607"/>
    <cellStyle name="Comma [0] 2 2 3 4 2 3" xfId="6608"/>
    <cellStyle name="Comma [0] 2 2 3 4 2 4" xfId="6609"/>
    <cellStyle name="Comma [0] 2 2 3 4 2 5" xfId="6610"/>
    <cellStyle name="Comma [0] 2 2 3 4 3" xfId="6611"/>
    <cellStyle name="Comma [0] 2 2 3 4 3 2" xfId="6612"/>
    <cellStyle name="Comma [0] 2 2 3 4 3 2 2" xfId="6613"/>
    <cellStyle name="Comma [0] 2 2 3 4 3 2 4" xfId="6614"/>
    <cellStyle name="Comma [0] 2 2 3 4 3 3" xfId="6615"/>
    <cellStyle name="Comma [0] 2 2 3 4 3 5" xfId="6616"/>
    <cellStyle name="Comma [0] 2 2 3 4 4" xfId="6617"/>
    <cellStyle name="Comma [0] 2 2 3 4 4 2" xfId="6618"/>
    <cellStyle name="Comma [0] 2 2 3 4 4 4" xfId="6619"/>
    <cellStyle name="Comma [0] 2 2 3 4 5" xfId="6620"/>
    <cellStyle name="Comma [0] 2 2 3 4 5 2" xfId="6621"/>
    <cellStyle name="Comma [0] 2 2 3 4 6" xfId="6622"/>
    <cellStyle name="Comma [0] 2 2 3 4 7" xfId="6623"/>
    <cellStyle name="Comma [0] 2 2 3 4 8" xfId="6624"/>
    <cellStyle name="Comma [0] 2 2 3 5" xfId="6625"/>
    <cellStyle name="Comma [0] 2 2 3 5 2" xfId="6626"/>
    <cellStyle name="Comma [0] 2 2 3 5 2 2" xfId="6627"/>
    <cellStyle name="Comma [0] 2 2 3 5 2 2 2" xfId="6628"/>
    <cellStyle name="Comma [0] 2 2 3 5 2 2 4" xfId="6629"/>
    <cellStyle name="Comma [0] 2 2 3 5 2 3" xfId="6630"/>
    <cellStyle name="Comma [0] 2 2 3 5 2 5" xfId="6631"/>
    <cellStyle name="Comma [0] 2 2 3 5 3" xfId="6632"/>
    <cellStyle name="Comma [0] 2 2 3 5 3 2" xfId="6633"/>
    <cellStyle name="Comma [0] 2 2 3 5 3 4" xfId="6634"/>
    <cellStyle name="Comma [0] 2 2 3 5 4" xfId="6635"/>
    <cellStyle name="Comma [0] 2 2 3 5 5" xfId="6636"/>
    <cellStyle name="Comma [0] 2 2 3 5 6" xfId="6637"/>
    <cellStyle name="Comma [0] 2 2 3 6" xfId="6638"/>
    <cellStyle name="Comma [0] 2 2 3 6 2" xfId="6639"/>
    <cellStyle name="Comma [0] 2 2 3 6 2 2" xfId="6640"/>
    <cellStyle name="Comma [0] 2 2 3 6 2 4" xfId="6641"/>
    <cellStyle name="Comma [0] 2 2 3 6 3" xfId="6642"/>
    <cellStyle name="Comma [0] 2 2 3 6 4" xfId="6643"/>
    <cellStyle name="Comma [0] 2 2 3 6 5" xfId="6644"/>
    <cellStyle name="Comma [0] 2 2 3 7" xfId="6645"/>
    <cellStyle name="Comma [0] 2 2 3 7 2" xfId="6646"/>
    <cellStyle name="Comma [0] 2 2 3 7 4" xfId="6647"/>
    <cellStyle name="Comma [0] 2 2 3 8" xfId="6648"/>
    <cellStyle name="Comma [0] 2 2 3 8 2" xfId="6649"/>
    <cellStyle name="Comma [0] 2 2 3 8 3" xfId="6650"/>
    <cellStyle name="Comma [0] 2 2 3 8 4" xfId="6651"/>
    <cellStyle name="Comma [0] 2 2 3 9" xfId="6652"/>
    <cellStyle name="Comma [0] 2 2 3 9 2" xfId="6653"/>
    <cellStyle name="Comma [0] 2 2 3 9 3" xfId="6654"/>
    <cellStyle name="Comma [0] 2 2 3_Perd det activo" xfId="6655"/>
    <cellStyle name="Comma [0] 2 2 4" xfId="6656"/>
    <cellStyle name="Comma [0] 2 2 4 10" xfId="6657"/>
    <cellStyle name="Comma [0] 2 2 4 2" xfId="6658"/>
    <cellStyle name="Comma [0] 2 2 4 2 2" xfId="6659"/>
    <cellStyle name="Comma [0] 2 2 4 2 2 2" xfId="6660"/>
    <cellStyle name="Comma [0] 2 2 4 2 2 2 2" xfId="6661"/>
    <cellStyle name="Comma [0] 2 2 4 2 2 3" xfId="6662"/>
    <cellStyle name="Comma [0] 2 2 4 2 2 5" xfId="6663"/>
    <cellStyle name="Comma [0] 2 2 4 2 3" xfId="6664"/>
    <cellStyle name="Comma [0] 2 2 4 2 3 2" xfId="6665"/>
    <cellStyle name="Comma [0] 2 2 4 2 4" xfId="6666"/>
    <cellStyle name="Comma [0] 2 2 4 2 5" xfId="6667"/>
    <cellStyle name="Comma [0] 2 2 4 2 6" xfId="6668"/>
    <cellStyle name="Comma [0] 2 2 4 3" xfId="6669"/>
    <cellStyle name="Comma [0] 2 2 4 3 2" xfId="6670"/>
    <cellStyle name="Comma [0] 2 2 4 3 2 2" xfId="6671"/>
    <cellStyle name="Comma [0] 2 2 4 3 2 4" xfId="6672"/>
    <cellStyle name="Comma [0] 2 2 4 3 3" xfId="6673"/>
    <cellStyle name="Comma [0] 2 2 4 3 3 2" xfId="6674"/>
    <cellStyle name="Comma [0] 2 2 4 3 4" xfId="6675"/>
    <cellStyle name="Comma [0] 2 2 4 3 5" xfId="6676"/>
    <cellStyle name="Comma [0] 2 2 4 3 6" xfId="6677"/>
    <cellStyle name="Comma [0] 2 2 4 4" xfId="6678"/>
    <cellStyle name="Comma [0] 2 2 4 4 2" xfId="6679"/>
    <cellStyle name="Comma [0] 2 2 4 4 2 2" xfId="6680"/>
    <cellStyle name="Comma [0] 2 2 4 4 2 4" xfId="6681"/>
    <cellStyle name="Comma [0] 2 2 4 4 3" xfId="6682"/>
    <cellStyle name="Comma [0] 2 2 4 4 3 2" xfId="6683"/>
    <cellStyle name="Comma [0] 2 2 4 4 4" xfId="6684"/>
    <cellStyle name="Comma [0] 2 2 4 4 5" xfId="6685"/>
    <cellStyle name="Comma [0] 2 2 4 4 6" xfId="6686"/>
    <cellStyle name="Comma [0] 2 2 4 5" xfId="6687"/>
    <cellStyle name="Comma [0] 2 2 4 5 2" xfId="6688"/>
    <cellStyle name="Comma [0] 2 2 4 5 4" xfId="6689"/>
    <cellStyle name="Comma [0] 2 2 4 6" xfId="6690"/>
    <cellStyle name="Comma [0] 2 2 4 6 2" xfId="6691"/>
    <cellStyle name="Comma [0] 2 2 4 6 3" xfId="6692"/>
    <cellStyle name="Comma [0] 2 2 4 6 4" xfId="6693"/>
    <cellStyle name="Comma [0] 2 2 4 7" xfId="6694"/>
    <cellStyle name="Comma [0] 2 2 4 7 2" xfId="6695"/>
    <cellStyle name="Comma [0] 2 2 4 8" xfId="6696"/>
    <cellStyle name="Comma [0] 2 2 4 9" xfId="6697"/>
    <cellStyle name="Comma [0] 2 2 5" xfId="6698"/>
    <cellStyle name="Comma [0] 2 2 5 2" xfId="6699"/>
    <cellStyle name="Comma [0] 2 2 5 2 2" xfId="6700"/>
    <cellStyle name="Comma [0] 2 2 5 2 2 2" xfId="6701"/>
    <cellStyle name="Comma [0] 2 2 5 2 2 4" xfId="6702"/>
    <cellStyle name="Comma [0] 2 2 5 2 3" xfId="6703"/>
    <cellStyle name="Comma [0] 2 2 5 2 3 2" xfId="6704"/>
    <cellStyle name="Comma [0] 2 2 5 2 4" xfId="6705"/>
    <cellStyle name="Comma [0] 2 2 5 2 5" xfId="6706"/>
    <cellStyle name="Comma [0] 2 2 5 2 6" xfId="6707"/>
    <cellStyle name="Comma [0] 2 2 5 3" xfId="6708"/>
    <cellStyle name="Comma [0] 2 2 5 3 2" xfId="6709"/>
    <cellStyle name="Comma [0] 2 2 5 3 2 2" xfId="6710"/>
    <cellStyle name="Comma [0] 2 2 5 3 2 4" xfId="6711"/>
    <cellStyle name="Comma [0] 2 2 5 3 3" xfId="6712"/>
    <cellStyle name="Comma [0] 2 2 5 3 4" xfId="6713"/>
    <cellStyle name="Comma [0] 2 2 5 3 5" xfId="6714"/>
    <cellStyle name="Comma [0] 2 2 5 4" xfId="6715"/>
    <cellStyle name="Comma [0] 2 2 5 4 2" xfId="6716"/>
    <cellStyle name="Comma [0] 2 2 5 4 2 2" xfId="6717"/>
    <cellStyle name="Comma [0] 2 2 5 4 2 4" xfId="6718"/>
    <cellStyle name="Comma [0] 2 2 5 4 3" xfId="6719"/>
    <cellStyle name="Comma [0] 2 2 5 4 4" xfId="6720"/>
    <cellStyle name="Comma [0] 2 2 5 4 5" xfId="6721"/>
    <cellStyle name="Comma [0] 2 2 5 5" xfId="6722"/>
    <cellStyle name="Comma [0] 2 2 5 5 2" xfId="6723"/>
    <cellStyle name="Comma [0] 2 2 5 5 4" xfId="6724"/>
    <cellStyle name="Comma [0] 2 2 5 6" xfId="6725"/>
    <cellStyle name="Comma [0] 2 2 5 6 2" xfId="6726"/>
    <cellStyle name="Comma [0] 2 2 5 7" xfId="6727"/>
    <cellStyle name="Comma [0] 2 2 5 8" xfId="6728"/>
    <cellStyle name="Comma [0] 2 2 5 9" xfId="6729"/>
    <cellStyle name="Comma [0] 2 2 6" xfId="6730"/>
    <cellStyle name="Comma [0] 2 2 6 2" xfId="6731"/>
    <cellStyle name="Comma [0] 2 2 6 2 2" xfId="6732"/>
    <cellStyle name="Comma [0] 2 2 6 2 2 2" xfId="6733"/>
    <cellStyle name="Comma [0] 2 2 6 2 2 4" xfId="6734"/>
    <cellStyle name="Comma [0] 2 2 6 2 3" xfId="6735"/>
    <cellStyle name="Comma [0] 2 2 6 2 3 2" xfId="6736"/>
    <cellStyle name="Comma [0] 2 2 6 2 4" xfId="6737"/>
    <cellStyle name="Comma [0] 2 2 6 2 5" xfId="6738"/>
    <cellStyle name="Comma [0] 2 2 6 2 6" xfId="6739"/>
    <cellStyle name="Comma [0] 2 2 6 3" xfId="6740"/>
    <cellStyle name="Comma [0] 2 2 6 3 2" xfId="6741"/>
    <cellStyle name="Comma [0] 2 2 6 3 2 2" xfId="6742"/>
    <cellStyle name="Comma [0] 2 2 6 3 2 4" xfId="6743"/>
    <cellStyle name="Comma [0] 2 2 6 3 3" xfId="6744"/>
    <cellStyle name="Comma [0] 2 2 6 3 4" xfId="6745"/>
    <cellStyle name="Comma [0] 2 2 6 3 5" xfId="6746"/>
    <cellStyle name="Comma [0] 2 2 6 4" xfId="6747"/>
    <cellStyle name="Comma [0] 2 2 6 4 2" xfId="6748"/>
    <cellStyle name="Comma [0] 2 2 6 4 4" xfId="6749"/>
    <cellStyle name="Comma [0] 2 2 6 5" xfId="6750"/>
    <cellStyle name="Comma [0] 2 2 6 5 2" xfId="6751"/>
    <cellStyle name="Comma [0] 2 2 6 6" xfId="6752"/>
    <cellStyle name="Comma [0] 2 2 6 7" xfId="6753"/>
    <cellStyle name="Comma [0] 2 2 6 8" xfId="6754"/>
    <cellStyle name="Comma [0] 2 2 7" xfId="6755"/>
    <cellStyle name="Comma [0] 2 2 7 2" xfId="6756"/>
    <cellStyle name="Comma [0] 2 2 7 2 2" xfId="6757"/>
    <cellStyle name="Comma [0] 2 2 7 2 2 2" xfId="6758"/>
    <cellStyle name="Comma [0] 2 2 7 2 2 4" xfId="6759"/>
    <cellStyle name="Comma [0] 2 2 7 2 3" xfId="6760"/>
    <cellStyle name="Comma [0] 2 2 7 2 4" xfId="6761"/>
    <cellStyle name="Comma [0] 2 2 7 2 5" xfId="6762"/>
    <cellStyle name="Comma [0] 2 2 7 3" xfId="6763"/>
    <cellStyle name="Comma [0] 2 2 7 3 2" xfId="6764"/>
    <cellStyle name="Comma [0] 2 2 7 3 2 2" xfId="6765"/>
    <cellStyle name="Comma [0] 2 2 7 3 2 4" xfId="6766"/>
    <cellStyle name="Comma [0] 2 2 7 3 3" xfId="6767"/>
    <cellStyle name="Comma [0] 2 2 7 3 4" xfId="6768"/>
    <cellStyle name="Comma [0] 2 2 7 3 5" xfId="6769"/>
    <cellStyle name="Comma [0] 2 2 7 4" xfId="6770"/>
    <cellStyle name="Comma [0] 2 2 7 4 2" xfId="6771"/>
    <cellStyle name="Comma [0] 2 2 7 4 4" xfId="6772"/>
    <cellStyle name="Comma [0] 2 2 7 5" xfId="6773"/>
    <cellStyle name="Comma [0] 2 2 7 5 2" xfId="6774"/>
    <cellStyle name="Comma [0] 2 2 7 6" xfId="6775"/>
    <cellStyle name="Comma [0] 2 2 7 7" xfId="6776"/>
    <cellStyle name="Comma [0] 2 2 7 8" xfId="6777"/>
    <cellStyle name="Comma [0] 2 2 8" xfId="6778"/>
    <cellStyle name="Comma [0] 2 2 8 2" xfId="6779"/>
    <cellStyle name="Comma [0] 2 2 8 2 2" xfId="6780"/>
    <cellStyle name="Comma [0] 2 2 8 2 2 2" xfId="6781"/>
    <cellStyle name="Comma [0] 2 2 8 2 2 4" xfId="6782"/>
    <cellStyle name="Comma [0] 2 2 8 2 3" xfId="6783"/>
    <cellStyle name="Comma [0] 2 2 8 2 4" xfId="6784"/>
    <cellStyle name="Comma [0] 2 2 8 2 5" xfId="6785"/>
    <cellStyle name="Comma [0] 2 2 8 3" xfId="6786"/>
    <cellStyle name="Comma [0] 2 2 8 3 2" xfId="6787"/>
    <cellStyle name="Comma [0] 2 2 8 3 2 2" xfId="6788"/>
    <cellStyle name="Comma [0] 2 2 8 3 2 4" xfId="6789"/>
    <cellStyle name="Comma [0] 2 2 8 3 3" xfId="6790"/>
    <cellStyle name="Comma [0] 2 2 8 3 4" xfId="6791"/>
    <cellStyle name="Comma [0] 2 2 8 3 5" xfId="6792"/>
    <cellStyle name="Comma [0] 2 2 8 4" xfId="6793"/>
    <cellStyle name="Comma [0] 2 2 8 4 2" xfId="6794"/>
    <cellStyle name="Comma [0] 2 2 8 4 4" xfId="6795"/>
    <cellStyle name="Comma [0] 2 2 8 5" xfId="6796"/>
    <cellStyle name="Comma [0] 2 2 8 5 2" xfId="6797"/>
    <cellStyle name="Comma [0] 2 2 8 6" xfId="6798"/>
    <cellStyle name="Comma [0] 2 2 8 7" xfId="6799"/>
    <cellStyle name="Comma [0] 2 2 8 8" xfId="6800"/>
    <cellStyle name="Comma [0] 2 2 9" xfId="6801"/>
    <cellStyle name="Comma [0] 2 2 9 2" xfId="6802"/>
    <cellStyle name="Comma [0] 2 2 9 2 2" xfId="6803"/>
    <cellStyle name="Comma [0] 2 2 9 2 2 2" xfId="6804"/>
    <cellStyle name="Comma [0] 2 2 9 2 2 4" xfId="6805"/>
    <cellStyle name="Comma [0] 2 2 9 2 3" xfId="6806"/>
    <cellStyle name="Comma [0] 2 2 9 2 4" xfId="6807"/>
    <cellStyle name="Comma [0] 2 2 9 2 5" xfId="6808"/>
    <cellStyle name="Comma [0] 2 2 9 3" xfId="6809"/>
    <cellStyle name="Comma [0] 2 2 9 3 2" xfId="6810"/>
    <cellStyle name="Comma [0] 2 2 9 3 2 2" xfId="6811"/>
    <cellStyle name="Comma [0] 2 2 9 3 2 4" xfId="6812"/>
    <cellStyle name="Comma [0] 2 2 9 3 3" xfId="6813"/>
    <cellStyle name="Comma [0] 2 2 9 3 5" xfId="6814"/>
    <cellStyle name="Comma [0] 2 2 9 4" xfId="6815"/>
    <cellStyle name="Comma [0] 2 2 9 4 2" xfId="6816"/>
    <cellStyle name="Comma [0] 2 2 9 4 4" xfId="6817"/>
    <cellStyle name="Comma [0] 2 2 9 5" xfId="6818"/>
    <cellStyle name="Comma [0] 2 2 9 6" xfId="6819"/>
    <cellStyle name="Comma [0] 2 2 9 7" xfId="6820"/>
    <cellStyle name="Comma [0] 2 2_Perd det activo" xfId="6821"/>
    <cellStyle name="Comma [0] 2 20" xfId="6822"/>
    <cellStyle name="Comma [0] 2 20 2" xfId="6823"/>
    <cellStyle name="Comma [0] 2 20 3" xfId="6824"/>
    <cellStyle name="Comma [0] 2 21" xfId="6825"/>
    <cellStyle name="Comma [0] 2 22" xfId="6826"/>
    <cellStyle name="Comma [0] 2 22 2" xfId="6827"/>
    <cellStyle name="Comma [0] 2 23" xfId="6828"/>
    <cellStyle name="Comma [0] 2 24" xfId="38325"/>
    <cellStyle name="Comma [0] 2 3" xfId="6829"/>
    <cellStyle name="Comma [0] 2 3 10" xfId="6830"/>
    <cellStyle name="Comma [0] 2 3 10 2" xfId="6831"/>
    <cellStyle name="Comma [0] 2 3 10 2 2" xfId="6832"/>
    <cellStyle name="Comma [0] 2 3 10 2 2 2" xfId="6833"/>
    <cellStyle name="Comma [0] 2 3 10 2 2 4" xfId="6834"/>
    <cellStyle name="Comma [0] 2 3 10 2 3" xfId="6835"/>
    <cellStyle name="Comma [0] 2 3 10 2 5" xfId="6836"/>
    <cellStyle name="Comma [0] 2 3 10 3" xfId="6837"/>
    <cellStyle name="Comma [0] 2 3 10 3 2" xfId="6838"/>
    <cellStyle name="Comma [0] 2 3 10 3 4" xfId="6839"/>
    <cellStyle name="Comma [0] 2 3 10 4" xfId="6840"/>
    <cellStyle name="Comma [0] 2 3 10 5" xfId="6841"/>
    <cellStyle name="Comma [0] 2 3 10 6" xfId="6842"/>
    <cellStyle name="Comma [0] 2 3 11" xfId="6843"/>
    <cellStyle name="Comma [0] 2 3 11 2" xfId="6844"/>
    <cellStyle name="Comma [0] 2 3 11 2 2" xfId="6845"/>
    <cellStyle name="Comma [0] 2 3 11 2 4" xfId="6846"/>
    <cellStyle name="Comma [0] 2 3 11 3" xfId="6847"/>
    <cellStyle name="Comma [0] 2 3 11 4" xfId="6848"/>
    <cellStyle name="Comma [0] 2 3 11 5" xfId="6849"/>
    <cellStyle name="Comma [0] 2 3 12" xfId="6850"/>
    <cellStyle name="Comma [0] 2 3 12 2" xfId="6851"/>
    <cellStyle name="Comma [0] 2 3 12 4" xfId="6852"/>
    <cellStyle name="Comma [0] 2 3 13" xfId="6853"/>
    <cellStyle name="Comma [0] 2 3 13 2" xfId="6854"/>
    <cellStyle name="Comma [0] 2 3 13 3" xfId="6855"/>
    <cellStyle name="Comma [0] 2 3 13 4" xfId="6856"/>
    <cellStyle name="Comma [0] 2 3 14" xfId="6857"/>
    <cellStyle name="Comma [0] 2 3 14 2" xfId="6858"/>
    <cellStyle name="Comma [0] 2 3 14 3" xfId="6859"/>
    <cellStyle name="Comma [0] 2 3 14 4" xfId="6860"/>
    <cellStyle name="Comma [0] 2 3 15" xfId="6861"/>
    <cellStyle name="Comma [0] 2 3 15 2" xfId="6862"/>
    <cellStyle name="Comma [0] 2 3 15 3" xfId="6863"/>
    <cellStyle name="Comma [0] 2 3 16" xfId="6864"/>
    <cellStyle name="Comma [0] 2 3 17" xfId="6865"/>
    <cellStyle name="Comma [0] 2 3 17 2" xfId="6866"/>
    <cellStyle name="Comma [0] 2 3 18" xfId="6867"/>
    <cellStyle name="Comma [0] 2 3 2" xfId="6868"/>
    <cellStyle name="Comma [0] 2 3 2 10" xfId="6869"/>
    <cellStyle name="Comma [0] 2 3 2 10 2" xfId="6870"/>
    <cellStyle name="Comma [0] 2 3 2 11" xfId="6871"/>
    <cellStyle name="Comma [0] 2 3 2 12" xfId="6872"/>
    <cellStyle name="Comma [0] 2 3 2 13" xfId="6873"/>
    <cellStyle name="Comma [0] 2 3 2 2" xfId="6874"/>
    <cellStyle name="Comma [0] 2 3 2 2 2" xfId="6875"/>
    <cellStyle name="Comma [0] 2 3 2 2 2 2" xfId="6876"/>
    <cellStyle name="Comma [0] 2 3 2 2 2 2 2" xfId="6877"/>
    <cellStyle name="Comma [0] 2 3 2 2 2 2 4" xfId="6878"/>
    <cellStyle name="Comma [0] 2 3 2 2 2 3" xfId="6879"/>
    <cellStyle name="Comma [0] 2 3 2 2 2 4" xfId="6880"/>
    <cellStyle name="Comma [0] 2 3 2 2 2 5" xfId="6881"/>
    <cellStyle name="Comma [0] 2 3 2 2 3" xfId="6882"/>
    <cellStyle name="Comma [0] 2 3 2 2 3 2" xfId="6883"/>
    <cellStyle name="Comma [0] 2 3 2 2 3 2 2" xfId="6884"/>
    <cellStyle name="Comma [0] 2 3 2 2 3 2 4" xfId="6885"/>
    <cellStyle name="Comma [0] 2 3 2 2 3 3" xfId="6886"/>
    <cellStyle name="Comma [0] 2 3 2 2 3 4" xfId="6887"/>
    <cellStyle name="Comma [0] 2 3 2 2 3 5" xfId="6888"/>
    <cellStyle name="Comma [0] 2 3 2 2 4" xfId="6889"/>
    <cellStyle name="Comma [0] 2 3 2 2 4 2" xfId="6890"/>
    <cellStyle name="Comma [0] 2 3 2 2 4 4" xfId="6891"/>
    <cellStyle name="Comma [0] 2 3 2 2 5" xfId="6892"/>
    <cellStyle name="Comma [0] 2 3 2 2 5 2" xfId="6893"/>
    <cellStyle name="Comma [0] 2 3 2 2 6" xfId="6894"/>
    <cellStyle name="Comma [0] 2 3 2 2 7" xfId="6895"/>
    <cellStyle name="Comma [0] 2 3 2 2 8" xfId="6896"/>
    <cellStyle name="Comma [0] 2 3 2 3" xfId="6897"/>
    <cellStyle name="Comma [0] 2 3 2 3 2" xfId="6898"/>
    <cellStyle name="Comma [0] 2 3 2 3 2 2" xfId="6899"/>
    <cellStyle name="Comma [0] 2 3 2 3 2 2 2" xfId="6900"/>
    <cellStyle name="Comma [0] 2 3 2 3 2 2 4" xfId="6901"/>
    <cellStyle name="Comma [0] 2 3 2 3 2 3" xfId="6902"/>
    <cellStyle name="Comma [0] 2 3 2 3 2 4" xfId="6903"/>
    <cellStyle name="Comma [0] 2 3 2 3 2 5" xfId="6904"/>
    <cellStyle name="Comma [0] 2 3 2 3 3" xfId="6905"/>
    <cellStyle name="Comma [0] 2 3 2 3 3 2" xfId="6906"/>
    <cellStyle name="Comma [0] 2 3 2 3 3 2 2" xfId="6907"/>
    <cellStyle name="Comma [0] 2 3 2 3 3 2 4" xfId="6908"/>
    <cellStyle name="Comma [0] 2 3 2 3 3 3" xfId="6909"/>
    <cellStyle name="Comma [0] 2 3 2 3 3 4" xfId="6910"/>
    <cellStyle name="Comma [0] 2 3 2 3 3 5" xfId="6911"/>
    <cellStyle name="Comma [0] 2 3 2 3 4" xfId="6912"/>
    <cellStyle name="Comma [0] 2 3 2 3 4 2" xfId="6913"/>
    <cellStyle name="Comma [0] 2 3 2 3 4 4" xfId="6914"/>
    <cellStyle name="Comma [0] 2 3 2 3 5" xfId="6915"/>
    <cellStyle name="Comma [0] 2 3 2 3 6" xfId="6916"/>
    <cellStyle name="Comma [0] 2 3 2 3 7" xfId="6917"/>
    <cellStyle name="Comma [0] 2 3 2 4" xfId="6918"/>
    <cellStyle name="Comma [0] 2 3 2 4 2" xfId="6919"/>
    <cellStyle name="Comma [0] 2 3 2 4 2 2" xfId="6920"/>
    <cellStyle name="Comma [0] 2 3 2 4 2 2 2" xfId="6921"/>
    <cellStyle name="Comma [0] 2 3 2 4 2 2 4" xfId="6922"/>
    <cellStyle name="Comma [0] 2 3 2 4 2 3" xfId="6923"/>
    <cellStyle name="Comma [0] 2 3 2 4 2 4" xfId="6924"/>
    <cellStyle name="Comma [0] 2 3 2 4 2 5" xfId="6925"/>
    <cellStyle name="Comma [0] 2 3 2 4 3" xfId="6926"/>
    <cellStyle name="Comma [0] 2 3 2 4 3 2" xfId="6927"/>
    <cellStyle name="Comma [0] 2 3 2 4 3 2 2" xfId="6928"/>
    <cellStyle name="Comma [0] 2 3 2 4 3 2 4" xfId="6929"/>
    <cellStyle name="Comma [0] 2 3 2 4 3 3" xfId="6930"/>
    <cellStyle name="Comma [0] 2 3 2 4 3 4" xfId="6931"/>
    <cellStyle name="Comma [0] 2 3 2 4 3 5" xfId="6932"/>
    <cellStyle name="Comma [0] 2 3 2 4 4" xfId="6933"/>
    <cellStyle name="Comma [0] 2 3 2 4 4 2" xfId="6934"/>
    <cellStyle name="Comma [0] 2 3 2 4 4 4" xfId="6935"/>
    <cellStyle name="Comma [0] 2 3 2 4 5" xfId="6936"/>
    <cellStyle name="Comma [0] 2 3 2 4 6" xfId="6937"/>
    <cellStyle name="Comma [0] 2 3 2 4 7" xfId="6938"/>
    <cellStyle name="Comma [0] 2 3 2 5" xfId="6939"/>
    <cellStyle name="Comma [0] 2 3 2 5 2" xfId="6940"/>
    <cellStyle name="Comma [0] 2 3 2 5 2 2" xfId="6941"/>
    <cellStyle name="Comma [0] 2 3 2 5 2 2 2" xfId="6942"/>
    <cellStyle name="Comma [0] 2 3 2 5 2 2 4" xfId="6943"/>
    <cellStyle name="Comma [0] 2 3 2 5 2 3" xfId="6944"/>
    <cellStyle name="Comma [0] 2 3 2 5 2 4" xfId="6945"/>
    <cellStyle name="Comma [0] 2 3 2 5 2 5" xfId="6946"/>
    <cellStyle name="Comma [0] 2 3 2 5 3" xfId="6947"/>
    <cellStyle name="Comma [0] 2 3 2 5 3 2" xfId="6948"/>
    <cellStyle name="Comma [0] 2 3 2 5 3 2 2" xfId="6949"/>
    <cellStyle name="Comma [0] 2 3 2 5 3 2 4" xfId="6950"/>
    <cellStyle name="Comma [0] 2 3 2 5 3 3" xfId="6951"/>
    <cellStyle name="Comma [0] 2 3 2 5 3 5" xfId="6952"/>
    <cellStyle name="Comma [0] 2 3 2 5 4" xfId="6953"/>
    <cellStyle name="Comma [0] 2 3 2 5 4 2" xfId="6954"/>
    <cellStyle name="Comma [0] 2 3 2 5 4 4" xfId="6955"/>
    <cellStyle name="Comma [0] 2 3 2 5 5" xfId="6956"/>
    <cellStyle name="Comma [0] 2 3 2 5 6" xfId="6957"/>
    <cellStyle name="Comma [0] 2 3 2 5 7" xfId="6958"/>
    <cellStyle name="Comma [0] 2 3 2 6" xfId="6959"/>
    <cellStyle name="Comma [0] 2 3 2 6 2" xfId="6960"/>
    <cellStyle name="Comma [0] 2 3 2 6 2 2" xfId="6961"/>
    <cellStyle name="Comma [0] 2 3 2 6 2 2 2" xfId="6962"/>
    <cellStyle name="Comma [0] 2 3 2 6 2 2 4" xfId="6963"/>
    <cellStyle name="Comma [0] 2 3 2 6 2 3" xfId="6964"/>
    <cellStyle name="Comma [0] 2 3 2 6 2 4" xfId="6965"/>
    <cellStyle name="Comma [0] 2 3 2 6 2 5" xfId="6966"/>
    <cellStyle name="Comma [0] 2 3 2 6 3" xfId="6967"/>
    <cellStyle name="Comma [0] 2 3 2 6 3 2" xfId="6968"/>
    <cellStyle name="Comma [0] 2 3 2 6 3 2 2" xfId="6969"/>
    <cellStyle name="Comma [0] 2 3 2 6 3 2 4" xfId="6970"/>
    <cellStyle name="Comma [0] 2 3 2 6 3 3" xfId="6971"/>
    <cellStyle name="Comma [0] 2 3 2 6 3 5" xfId="6972"/>
    <cellStyle name="Comma [0] 2 3 2 6 4" xfId="6973"/>
    <cellStyle name="Comma [0] 2 3 2 6 4 2" xfId="6974"/>
    <cellStyle name="Comma [0] 2 3 2 6 4 4" xfId="6975"/>
    <cellStyle name="Comma [0] 2 3 2 6 5" xfId="6976"/>
    <cellStyle name="Comma [0] 2 3 2 6 6" xfId="6977"/>
    <cellStyle name="Comma [0] 2 3 2 6 7" xfId="6978"/>
    <cellStyle name="Comma [0] 2 3 2 7" xfId="6979"/>
    <cellStyle name="Comma [0] 2 3 2 7 2" xfId="6980"/>
    <cellStyle name="Comma [0] 2 3 2 7 2 2" xfId="6981"/>
    <cellStyle name="Comma [0] 2 3 2 7 2 2 2" xfId="6982"/>
    <cellStyle name="Comma [0] 2 3 2 7 2 2 4" xfId="6983"/>
    <cellStyle name="Comma [0] 2 3 2 7 2 3" xfId="6984"/>
    <cellStyle name="Comma [0] 2 3 2 7 2 5" xfId="6985"/>
    <cellStyle name="Comma [0] 2 3 2 7 3" xfId="6986"/>
    <cellStyle name="Comma [0] 2 3 2 7 3 2" xfId="6987"/>
    <cellStyle name="Comma [0] 2 3 2 7 3 4" xfId="6988"/>
    <cellStyle name="Comma [0] 2 3 2 7 4" xfId="6989"/>
    <cellStyle name="Comma [0] 2 3 2 7 5" xfId="6990"/>
    <cellStyle name="Comma [0] 2 3 2 7 6" xfId="6991"/>
    <cellStyle name="Comma [0] 2 3 2 8" xfId="6992"/>
    <cellStyle name="Comma [0] 2 3 2 8 2" xfId="6993"/>
    <cellStyle name="Comma [0] 2 3 2 8 2 2" xfId="6994"/>
    <cellStyle name="Comma [0] 2 3 2 8 2 4" xfId="6995"/>
    <cellStyle name="Comma [0] 2 3 2 8 3" xfId="6996"/>
    <cellStyle name="Comma [0] 2 3 2 8 4" xfId="6997"/>
    <cellStyle name="Comma [0] 2 3 2 8 5" xfId="6998"/>
    <cellStyle name="Comma [0] 2 3 2 9" xfId="6999"/>
    <cellStyle name="Comma [0] 2 3 2 9 2" xfId="7000"/>
    <cellStyle name="Comma [0] 2 3 2 9 4" xfId="7001"/>
    <cellStyle name="Comma [0] 2 3 2_Perd det activo" xfId="7002"/>
    <cellStyle name="Comma [0] 2 3 3" xfId="7003"/>
    <cellStyle name="Comma [0] 2 3 3 10" xfId="7004"/>
    <cellStyle name="Comma [0] 2 3 3 11" xfId="7005"/>
    <cellStyle name="Comma [0] 2 3 3 2" xfId="7006"/>
    <cellStyle name="Comma [0] 2 3 3 2 2" xfId="7007"/>
    <cellStyle name="Comma [0] 2 3 3 2 2 2" xfId="7008"/>
    <cellStyle name="Comma [0] 2 3 3 2 2 2 2" xfId="7009"/>
    <cellStyle name="Comma [0] 2 3 3 2 2 2 4" xfId="7010"/>
    <cellStyle name="Comma [0] 2 3 3 2 2 3" xfId="7011"/>
    <cellStyle name="Comma [0] 2 3 3 2 2 4" xfId="7012"/>
    <cellStyle name="Comma [0] 2 3 3 2 2 5" xfId="7013"/>
    <cellStyle name="Comma [0] 2 3 3 2 3" xfId="7014"/>
    <cellStyle name="Comma [0] 2 3 3 2 3 2" xfId="7015"/>
    <cellStyle name="Comma [0] 2 3 3 2 3 2 2" xfId="7016"/>
    <cellStyle name="Comma [0] 2 3 3 2 3 2 4" xfId="7017"/>
    <cellStyle name="Comma [0] 2 3 3 2 3 3" xfId="7018"/>
    <cellStyle name="Comma [0] 2 3 3 2 3 4" xfId="7019"/>
    <cellStyle name="Comma [0] 2 3 3 2 3 5" xfId="7020"/>
    <cellStyle name="Comma [0] 2 3 3 2 4" xfId="7021"/>
    <cellStyle name="Comma [0] 2 3 3 2 4 2" xfId="7022"/>
    <cellStyle name="Comma [0] 2 3 3 2 4 4" xfId="7023"/>
    <cellStyle name="Comma [0] 2 3 3 2 5" xfId="7024"/>
    <cellStyle name="Comma [0] 2 3 3 2 6" xfId="7025"/>
    <cellStyle name="Comma [0] 2 3 3 2 7" xfId="7026"/>
    <cellStyle name="Comma [0] 2 3 3 3" xfId="7027"/>
    <cellStyle name="Comma [0] 2 3 3 3 2" xfId="7028"/>
    <cellStyle name="Comma [0] 2 3 3 3 2 2" xfId="7029"/>
    <cellStyle name="Comma [0] 2 3 3 3 2 2 2" xfId="7030"/>
    <cellStyle name="Comma [0] 2 3 3 3 2 2 4" xfId="7031"/>
    <cellStyle name="Comma [0] 2 3 3 3 2 3" xfId="7032"/>
    <cellStyle name="Comma [0] 2 3 3 3 2 4" xfId="7033"/>
    <cellStyle name="Comma [0] 2 3 3 3 2 5" xfId="7034"/>
    <cellStyle name="Comma [0] 2 3 3 3 3" xfId="7035"/>
    <cellStyle name="Comma [0] 2 3 3 3 3 2" xfId="7036"/>
    <cellStyle name="Comma [0] 2 3 3 3 3 2 2" xfId="7037"/>
    <cellStyle name="Comma [0] 2 3 3 3 3 2 4" xfId="7038"/>
    <cellStyle name="Comma [0] 2 3 3 3 3 3" xfId="7039"/>
    <cellStyle name="Comma [0] 2 3 3 3 3 4" xfId="7040"/>
    <cellStyle name="Comma [0] 2 3 3 3 3 5" xfId="7041"/>
    <cellStyle name="Comma [0] 2 3 3 3 4" xfId="7042"/>
    <cellStyle name="Comma [0] 2 3 3 3 4 2" xfId="7043"/>
    <cellStyle name="Comma [0] 2 3 3 3 4 4" xfId="7044"/>
    <cellStyle name="Comma [0] 2 3 3 3 5" xfId="7045"/>
    <cellStyle name="Comma [0] 2 3 3 3 6" xfId="7046"/>
    <cellStyle name="Comma [0] 2 3 3 3 7" xfId="7047"/>
    <cellStyle name="Comma [0] 2 3 3 4" xfId="7048"/>
    <cellStyle name="Comma [0] 2 3 3 4 2" xfId="7049"/>
    <cellStyle name="Comma [0] 2 3 3 4 2 2" xfId="7050"/>
    <cellStyle name="Comma [0] 2 3 3 4 2 2 2" xfId="7051"/>
    <cellStyle name="Comma [0] 2 3 3 4 2 2 4" xfId="7052"/>
    <cellStyle name="Comma [0] 2 3 3 4 2 3" xfId="7053"/>
    <cellStyle name="Comma [0] 2 3 3 4 2 4" xfId="7054"/>
    <cellStyle name="Comma [0] 2 3 3 4 2 5" xfId="7055"/>
    <cellStyle name="Comma [0] 2 3 3 4 3" xfId="7056"/>
    <cellStyle name="Comma [0] 2 3 3 4 3 2" xfId="7057"/>
    <cellStyle name="Comma [0] 2 3 3 4 3 2 2" xfId="7058"/>
    <cellStyle name="Comma [0] 2 3 3 4 3 2 4" xfId="7059"/>
    <cellStyle name="Comma [0] 2 3 3 4 3 3" xfId="7060"/>
    <cellStyle name="Comma [0] 2 3 3 4 3 5" xfId="7061"/>
    <cellStyle name="Comma [0] 2 3 3 4 4" xfId="7062"/>
    <cellStyle name="Comma [0] 2 3 3 4 4 2" xfId="7063"/>
    <cellStyle name="Comma [0] 2 3 3 4 4 4" xfId="7064"/>
    <cellStyle name="Comma [0] 2 3 3 4 5" xfId="7065"/>
    <cellStyle name="Comma [0] 2 3 3 4 6" xfId="7066"/>
    <cellStyle name="Comma [0] 2 3 3 4 7" xfId="7067"/>
    <cellStyle name="Comma [0] 2 3 3 5" xfId="7068"/>
    <cellStyle name="Comma [0] 2 3 3 5 2" xfId="7069"/>
    <cellStyle name="Comma [0] 2 3 3 5 2 2" xfId="7070"/>
    <cellStyle name="Comma [0] 2 3 3 5 2 2 2" xfId="7071"/>
    <cellStyle name="Comma [0] 2 3 3 5 2 2 4" xfId="7072"/>
    <cellStyle name="Comma [0] 2 3 3 5 2 3" xfId="7073"/>
    <cellStyle name="Comma [0] 2 3 3 5 2 5" xfId="7074"/>
    <cellStyle name="Comma [0] 2 3 3 5 3" xfId="7075"/>
    <cellStyle name="Comma [0] 2 3 3 5 3 2" xfId="7076"/>
    <cellStyle name="Comma [0] 2 3 3 5 3 4" xfId="7077"/>
    <cellStyle name="Comma [0] 2 3 3 5 4" xfId="7078"/>
    <cellStyle name="Comma [0] 2 3 3 5 5" xfId="7079"/>
    <cellStyle name="Comma [0] 2 3 3 5 6" xfId="7080"/>
    <cellStyle name="Comma [0] 2 3 3 6" xfId="7081"/>
    <cellStyle name="Comma [0] 2 3 3 6 2" xfId="7082"/>
    <cellStyle name="Comma [0] 2 3 3 6 2 2" xfId="7083"/>
    <cellStyle name="Comma [0] 2 3 3 6 2 4" xfId="7084"/>
    <cellStyle name="Comma [0] 2 3 3 6 3" xfId="7085"/>
    <cellStyle name="Comma [0] 2 3 3 6 4" xfId="7086"/>
    <cellStyle name="Comma [0] 2 3 3 6 5" xfId="7087"/>
    <cellStyle name="Comma [0] 2 3 3 7" xfId="7088"/>
    <cellStyle name="Comma [0] 2 3 3 7 2" xfId="7089"/>
    <cellStyle name="Comma [0] 2 3 3 7 4" xfId="7090"/>
    <cellStyle name="Comma [0] 2 3 3 8" xfId="7091"/>
    <cellStyle name="Comma [0] 2 3 3 8 2" xfId="7092"/>
    <cellStyle name="Comma [0] 2 3 3 9" xfId="7093"/>
    <cellStyle name="Comma [0] 2 3 3_Perd det activo" xfId="7094"/>
    <cellStyle name="Comma [0] 2 3 4" xfId="7095"/>
    <cellStyle name="Comma [0] 2 3 4 2" xfId="7096"/>
    <cellStyle name="Comma [0] 2 3 4 2 2" xfId="7097"/>
    <cellStyle name="Comma [0] 2 3 4 2 2 2" xfId="7098"/>
    <cellStyle name="Comma [0] 2 3 4 2 2 4" xfId="7099"/>
    <cellStyle name="Comma [0] 2 3 4 2 3" xfId="7100"/>
    <cellStyle name="Comma [0] 2 3 4 2 4" xfId="7101"/>
    <cellStyle name="Comma [0] 2 3 4 2 5" xfId="7102"/>
    <cellStyle name="Comma [0] 2 3 4 3" xfId="7103"/>
    <cellStyle name="Comma [0] 2 3 4 3 2" xfId="7104"/>
    <cellStyle name="Comma [0] 2 3 4 3 2 2" xfId="7105"/>
    <cellStyle name="Comma [0] 2 3 4 3 2 4" xfId="7106"/>
    <cellStyle name="Comma [0] 2 3 4 3 3" xfId="7107"/>
    <cellStyle name="Comma [0] 2 3 4 3 4" xfId="7108"/>
    <cellStyle name="Comma [0] 2 3 4 3 5" xfId="7109"/>
    <cellStyle name="Comma [0] 2 3 4 4" xfId="7110"/>
    <cellStyle name="Comma [0] 2 3 4 4 2" xfId="7111"/>
    <cellStyle name="Comma [0] 2 3 4 4 4" xfId="7112"/>
    <cellStyle name="Comma [0] 2 3 4 5" xfId="7113"/>
    <cellStyle name="Comma [0] 2 3 4 5 2" xfId="7114"/>
    <cellStyle name="Comma [0] 2 3 4 6" xfId="7115"/>
    <cellStyle name="Comma [0] 2 3 4 7" xfId="7116"/>
    <cellStyle name="Comma [0] 2 3 4 8" xfId="7117"/>
    <cellStyle name="Comma [0] 2 3 5" xfId="7118"/>
    <cellStyle name="Comma [0] 2 3 5 2" xfId="7119"/>
    <cellStyle name="Comma [0] 2 3 5 2 2" xfId="7120"/>
    <cellStyle name="Comma [0] 2 3 5 2 2 2" xfId="7121"/>
    <cellStyle name="Comma [0] 2 3 5 2 2 4" xfId="7122"/>
    <cellStyle name="Comma [0] 2 3 5 2 3" xfId="7123"/>
    <cellStyle name="Comma [0] 2 3 5 2 4" xfId="7124"/>
    <cellStyle name="Comma [0] 2 3 5 2 5" xfId="7125"/>
    <cellStyle name="Comma [0] 2 3 5 3" xfId="7126"/>
    <cellStyle name="Comma [0] 2 3 5 3 2" xfId="7127"/>
    <cellStyle name="Comma [0] 2 3 5 3 2 2" xfId="7128"/>
    <cellStyle name="Comma [0] 2 3 5 3 2 4" xfId="7129"/>
    <cellStyle name="Comma [0] 2 3 5 3 3" xfId="7130"/>
    <cellStyle name="Comma [0] 2 3 5 3 4" xfId="7131"/>
    <cellStyle name="Comma [0] 2 3 5 3 5" xfId="7132"/>
    <cellStyle name="Comma [0] 2 3 5 4" xfId="7133"/>
    <cellStyle name="Comma [0] 2 3 5 4 2" xfId="7134"/>
    <cellStyle name="Comma [0] 2 3 5 4 4" xfId="7135"/>
    <cellStyle name="Comma [0] 2 3 5 5" xfId="7136"/>
    <cellStyle name="Comma [0] 2 3 5 6" xfId="7137"/>
    <cellStyle name="Comma [0] 2 3 5 7" xfId="7138"/>
    <cellStyle name="Comma [0] 2 3 6" xfId="7139"/>
    <cellStyle name="Comma [0] 2 3 6 2" xfId="7140"/>
    <cellStyle name="Comma [0] 2 3 6 2 2" xfId="7141"/>
    <cellStyle name="Comma [0] 2 3 6 2 2 2" xfId="7142"/>
    <cellStyle name="Comma [0] 2 3 6 2 2 4" xfId="7143"/>
    <cellStyle name="Comma [0] 2 3 6 2 3" xfId="7144"/>
    <cellStyle name="Comma [0] 2 3 6 2 4" xfId="7145"/>
    <cellStyle name="Comma [0] 2 3 6 2 5" xfId="7146"/>
    <cellStyle name="Comma [0] 2 3 6 3" xfId="7147"/>
    <cellStyle name="Comma [0] 2 3 6 3 2" xfId="7148"/>
    <cellStyle name="Comma [0] 2 3 6 3 2 2" xfId="7149"/>
    <cellStyle name="Comma [0] 2 3 6 3 2 4" xfId="7150"/>
    <cellStyle name="Comma [0] 2 3 6 3 3" xfId="7151"/>
    <cellStyle name="Comma [0] 2 3 6 3 4" xfId="7152"/>
    <cellStyle name="Comma [0] 2 3 6 3 5" xfId="7153"/>
    <cellStyle name="Comma [0] 2 3 6 4" xfId="7154"/>
    <cellStyle name="Comma [0] 2 3 6 4 2" xfId="7155"/>
    <cellStyle name="Comma [0] 2 3 6 4 4" xfId="7156"/>
    <cellStyle name="Comma [0] 2 3 6 5" xfId="7157"/>
    <cellStyle name="Comma [0] 2 3 6 6" xfId="7158"/>
    <cellStyle name="Comma [0] 2 3 6 7" xfId="7159"/>
    <cellStyle name="Comma [0] 2 3 7" xfId="7160"/>
    <cellStyle name="Comma [0] 2 3 7 2" xfId="7161"/>
    <cellStyle name="Comma [0] 2 3 7 2 2" xfId="7162"/>
    <cellStyle name="Comma [0] 2 3 7 2 2 2" xfId="7163"/>
    <cellStyle name="Comma [0] 2 3 7 2 2 4" xfId="7164"/>
    <cellStyle name="Comma [0] 2 3 7 2 3" xfId="7165"/>
    <cellStyle name="Comma [0] 2 3 7 2 4" xfId="7166"/>
    <cellStyle name="Comma [0] 2 3 7 2 5" xfId="7167"/>
    <cellStyle name="Comma [0] 2 3 7 3" xfId="7168"/>
    <cellStyle name="Comma [0] 2 3 7 3 2" xfId="7169"/>
    <cellStyle name="Comma [0] 2 3 7 3 2 2" xfId="7170"/>
    <cellStyle name="Comma [0] 2 3 7 3 2 4" xfId="7171"/>
    <cellStyle name="Comma [0] 2 3 7 3 3" xfId="7172"/>
    <cellStyle name="Comma [0] 2 3 7 3 4" xfId="7173"/>
    <cellStyle name="Comma [0] 2 3 7 3 5" xfId="7174"/>
    <cellStyle name="Comma [0] 2 3 7 4" xfId="7175"/>
    <cellStyle name="Comma [0] 2 3 7 4 2" xfId="7176"/>
    <cellStyle name="Comma [0] 2 3 7 4 4" xfId="7177"/>
    <cellStyle name="Comma [0] 2 3 7 5" xfId="7178"/>
    <cellStyle name="Comma [0] 2 3 7 6" xfId="7179"/>
    <cellStyle name="Comma [0] 2 3 7 7" xfId="7180"/>
    <cellStyle name="Comma [0] 2 3 8" xfId="7181"/>
    <cellStyle name="Comma [0] 2 3 8 2" xfId="7182"/>
    <cellStyle name="Comma [0] 2 3 8 2 2" xfId="7183"/>
    <cellStyle name="Comma [0] 2 3 8 2 2 2" xfId="7184"/>
    <cellStyle name="Comma [0] 2 3 8 2 2 4" xfId="7185"/>
    <cellStyle name="Comma [0] 2 3 8 2 3" xfId="7186"/>
    <cellStyle name="Comma [0] 2 3 8 2 4" xfId="7187"/>
    <cellStyle name="Comma [0] 2 3 8 2 5" xfId="7188"/>
    <cellStyle name="Comma [0] 2 3 8 3" xfId="7189"/>
    <cellStyle name="Comma [0] 2 3 8 3 2" xfId="7190"/>
    <cellStyle name="Comma [0] 2 3 8 3 2 2" xfId="7191"/>
    <cellStyle name="Comma [0] 2 3 8 3 2 4" xfId="7192"/>
    <cellStyle name="Comma [0] 2 3 8 3 3" xfId="7193"/>
    <cellStyle name="Comma [0] 2 3 8 3 4" xfId="7194"/>
    <cellStyle name="Comma [0] 2 3 8 3 5" xfId="7195"/>
    <cellStyle name="Comma [0] 2 3 8 4" xfId="7196"/>
    <cellStyle name="Comma [0] 2 3 8 4 2" xfId="7197"/>
    <cellStyle name="Comma [0] 2 3 8 4 4" xfId="7198"/>
    <cellStyle name="Comma [0] 2 3 8 5" xfId="7199"/>
    <cellStyle name="Comma [0] 2 3 8 6" xfId="7200"/>
    <cellStyle name="Comma [0] 2 3 8 7" xfId="7201"/>
    <cellStyle name="Comma [0] 2 3 9" xfId="7202"/>
    <cellStyle name="Comma [0] 2 3 9 2" xfId="7203"/>
    <cellStyle name="Comma [0] 2 3 9 2 2" xfId="7204"/>
    <cellStyle name="Comma [0] 2 3 9 2 2 2" xfId="7205"/>
    <cellStyle name="Comma [0] 2 3 9 2 2 4" xfId="7206"/>
    <cellStyle name="Comma [0] 2 3 9 2 3" xfId="7207"/>
    <cellStyle name="Comma [0] 2 3 9 2 4" xfId="7208"/>
    <cellStyle name="Comma [0] 2 3 9 2 5" xfId="7209"/>
    <cellStyle name="Comma [0] 2 3 9 3" xfId="7210"/>
    <cellStyle name="Comma [0] 2 3 9 3 2" xfId="7211"/>
    <cellStyle name="Comma [0] 2 3 9 3 2 2" xfId="7212"/>
    <cellStyle name="Comma [0] 2 3 9 3 2 4" xfId="7213"/>
    <cellStyle name="Comma [0] 2 3 9 3 3" xfId="7214"/>
    <cellStyle name="Comma [0] 2 3 9 3 5" xfId="7215"/>
    <cellStyle name="Comma [0] 2 3 9 4" xfId="7216"/>
    <cellStyle name="Comma [0] 2 3 9 4 2" xfId="7217"/>
    <cellStyle name="Comma [0] 2 3 9 4 4" xfId="7218"/>
    <cellStyle name="Comma [0] 2 3 9 5" xfId="7219"/>
    <cellStyle name="Comma [0] 2 3 9 6" xfId="7220"/>
    <cellStyle name="Comma [0] 2 3 9 7" xfId="7221"/>
    <cellStyle name="Comma [0] 2 3_Perd det activo" xfId="7222"/>
    <cellStyle name="Comma [0] 2 4" xfId="7223"/>
    <cellStyle name="Comma [0] 2 4 10" xfId="7224"/>
    <cellStyle name="Comma [0] 2 4 10 2" xfId="7225"/>
    <cellStyle name="Comma [0] 2 4 10 2 2" xfId="7226"/>
    <cellStyle name="Comma [0] 2 4 10 2 4" xfId="7227"/>
    <cellStyle name="Comma [0] 2 4 10 3" xfId="7228"/>
    <cellStyle name="Comma [0] 2 4 10 4" xfId="7229"/>
    <cellStyle name="Comma [0] 2 4 10 5" xfId="7230"/>
    <cellStyle name="Comma [0] 2 4 11" xfId="7231"/>
    <cellStyle name="Comma [0] 2 4 11 2" xfId="7232"/>
    <cellStyle name="Comma [0] 2 4 11 4" xfId="7233"/>
    <cellStyle name="Comma [0] 2 4 12" xfId="7234"/>
    <cellStyle name="Comma [0] 2 4 12 2" xfId="7235"/>
    <cellStyle name="Comma [0] 2 4 12 3" xfId="7236"/>
    <cellStyle name="Comma [0] 2 4 12 4" xfId="7237"/>
    <cellStyle name="Comma [0] 2 4 13" xfId="7238"/>
    <cellStyle name="Comma [0] 2 4 13 2" xfId="7239"/>
    <cellStyle name="Comma [0] 2 4 13 3" xfId="7240"/>
    <cellStyle name="Comma [0] 2 4 13 4" xfId="7241"/>
    <cellStyle name="Comma [0] 2 4 14" xfId="7242"/>
    <cellStyle name="Comma [0] 2 4 14 2" xfId="7243"/>
    <cellStyle name="Comma [0] 2 4 14 3" xfId="7244"/>
    <cellStyle name="Comma [0] 2 4 15" xfId="7245"/>
    <cellStyle name="Comma [0] 2 4 16" xfId="7246"/>
    <cellStyle name="Comma [0] 2 4 16 2" xfId="7247"/>
    <cellStyle name="Comma [0] 2 4 17" xfId="7248"/>
    <cellStyle name="Comma [0] 2 4 2" xfId="7249"/>
    <cellStyle name="Comma [0] 2 4 2 10" xfId="7250"/>
    <cellStyle name="Comma [0] 2 4 2 11" xfId="7251"/>
    <cellStyle name="Comma [0] 2 4 2 2" xfId="7252"/>
    <cellStyle name="Comma [0] 2 4 2 2 2" xfId="7253"/>
    <cellStyle name="Comma [0] 2 4 2 2 2 2" xfId="7254"/>
    <cellStyle name="Comma [0] 2 4 2 2 2 2 2" xfId="7255"/>
    <cellStyle name="Comma [0] 2 4 2 2 2 2 4" xfId="7256"/>
    <cellStyle name="Comma [0] 2 4 2 2 2 3" xfId="7257"/>
    <cellStyle name="Comma [0] 2 4 2 2 2 4" xfId="7258"/>
    <cellStyle name="Comma [0] 2 4 2 2 2 5" xfId="7259"/>
    <cellStyle name="Comma [0] 2 4 2 2 3" xfId="7260"/>
    <cellStyle name="Comma [0] 2 4 2 2 3 2" xfId="7261"/>
    <cellStyle name="Comma [0] 2 4 2 2 3 2 2" xfId="7262"/>
    <cellStyle name="Comma [0] 2 4 2 2 3 2 4" xfId="7263"/>
    <cellStyle name="Comma [0] 2 4 2 2 3 3" xfId="7264"/>
    <cellStyle name="Comma [0] 2 4 2 2 3 4" xfId="7265"/>
    <cellStyle name="Comma [0] 2 4 2 2 3 5" xfId="7266"/>
    <cellStyle name="Comma [0] 2 4 2 2 4" xfId="7267"/>
    <cellStyle name="Comma [0] 2 4 2 2 4 2" xfId="7268"/>
    <cellStyle name="Comma [0] 2 4 2 2 4 4" xfId="7269"/>
    <cellStyle name="Comma [0] 2 4 2 2 5" xfId="7270"/>
    <cellStyle name="Comma [0] 2 4 2 2 5 2" xfId="7271"/>
    <cellStyle name="Comma [0] 2 4 2 2 6" xfId="7272"/>
    <cellStyle name="Comma [0] 2 4 2 2 7" xfId="7273"/>
    <cellStyle name="Comma [0] 2 4 2 2 8" xfId="7274"/>
    <cellStyle name="Comma [0] 2 4 2 3" xfId="7275"/>
    <cellStyle name="Comma [0] 2 4 2 3 2" xfId="7276"/>
    <cellStyle name="Comma [0] 2 4 2 3 2 2" xfId="7277"/>
    <cellStyle name="Comma [0] 2 4 2 3 2 2 2" xfId="7278"/>
    <cellStyle name="Comma [0] 2 4 2 3 2 2 4" xfId="7279"/>
    <cellStyle name="Comma [0] 2 4 2 3 2 3" xfId="7280"/>
    <cellStyle name="Comma [0] 2 4 2 3 2 4" xfId="7281"/>
    <cellStyle name="Comma [0] 2 4 2 3 2 5" xfId="7282"/>
    <cellStyle name="Comma [0] 2 4 2 3 3" xfId="7283"/>
    <cellStyle name="Comma [0] 2 4 2 3 3 2" xfId="7284"/>
    <cellStyle name="Comma [0] 2 4 2 3 3 2 2" xfId="7285"/>
    <cellStyle name="Comma [0] 2 4 2 3 3 2 4" xfId="7286"/>
    <cellStyle name="Comma [0] 2 4 2 3 3 3" xfId="7287"/>
    <cellStyle name="Comma [0] 2 4 2 3 3 4" xfId="7288"/>
    <cellStyle name="Comma [0] 2 4 2 3 3 5" xfId="7289"/>
    <cellStyle name="Comma [0] 2 4 2 3 4" xfId="7290"/>
    <cellStyle name="Comma [0] 2 4 2 3 4 2" xfId="7291"/>
    <cellStyle name="Comma [0] 2 4 2 3 4 4" xfId="7292"/>
    <cellStyle name="Comma [0] 2 4 2 3 5" xfId="7293"/>
    <cellStyle name="Comma [0] 2 4 2 3 6" xfId="7294"/>
    <cellStyle name="Comma [0] 2 4 2 3 7" xfId="7295"/>
    <cellStyle name="Comma [0] 2 4 2 4" xfId="7296"/>
    <cellStyle name="Comma [0] 2 4 2 4 2" xfId="7297"/>
    <cellStyle name="Comma [0] 2 4 2 4 2 2" xfId="7298"/>
    <cellStyle name="Comma [0] 2 4 2 4 2 2 2" xfId="7299"/>
    <cellStyle name="Comma [0] 2 4 2 4 2 2 4" xfId="7300"/>
    <cellStyle name="Comma [0] 2 4 2 4 2 3" xfId="7301"/>
    <cellStyle name="Comma [0] 2 4 2 4 2 4" xfId="7302"/>
    <cellStyle name="Comma [0] 2 4 2 4 2 5" xfId="7303"/>
    <cellStyle name="Comma [0] 2 4 2 4 3" xfId="7304"/>
    <cellStyle name="Comma [0] 2 4 2 4 3 2" xfId="7305"/>
    <cellStyle name="Comma [0] 2 4 2 4 3 2 2" xfId="7306"/>
    <cellStyle name="Comma [0] 2 4 2 4 3 2 4" xfId="7307"/>
    <cellStyle name="Comma [0] 2 4 2 4 3 3" xfId="7308"/>
    <cellStyle name="Comma [0] 2 4 2 4 3 5" xfId="7309"/>
    <cellStyle name="Comma [0] 2 4 2 4 4" xfId="7310"/>
    <cellStyle name="Comma [0] 2 4 2 4 4 2" xfId="7311"/>
    <cellStyle name="Comma [0] 2 4 2 4 4 4" xfId="7312"/>
    <cellStyle name="Comma [0] 2 4 2 4 5" xfId="7313"/>
    <cellStyle name="Comma [0] 2 4 2 4 6" xfId="7314"/>
    <cellStyle name="Comma [0] 2 4 2 4 7" xfId="7315"/>
    <cellStyle name="Comma [0] 2 4 2 5" xfId="7316"/>
    <cellStyle name="Comma [0] 2 4 2 5 2" xfId="7317"/>
    <cellStyle name="Comma [0] 2 4 2 5 2 2" xfId="7318"/>
    <cellStyle name="Comma [0] 2 4 2 5 2 2 2" xfId="7319"/>
    <cellStyle name="Comma [0] 2 4 2 5 2 2 4" xfId="7320"/>
    <cellStyle name="Comma [0] 2 4 2 5 2 3" xfId="7321"/>
    <cellStyle name="Comma [0] 2 4 2 5 2 5" xfId="7322"/>
    <cellStyle name="Comma [0] 2 4 2 5 3" xfId="7323"/>
    <cellStyle name="Comma [0] 2 4 2 5 3 2" xfId="7324"/>
    <cellStyle name="Comma [0] 2 4 2 5 3 4" xfId="7325"/>
    <cellStyle name="Comma [0] 2 4 2 5 4" xfId="7326"/>
    <cellStyle name="Comma [0] 2 4 2 5 5" xfId="7327"/>
    <cellStyle name="Comma [0] 2 4 2 5 6" xfId="7328"/>
    <cellStyle name="Comma [0] 2 4 2 6" xfId="7329"/>
    <cellStyle name="Comma [0] 2 4 2 6 2" xfId="7330"/>
    <cellStyle name="Comma [0] 2 4 2 6 2 2" xfId="7331"/>
    <cellStyle name="Comma [0] 2 4 2 6 2 4" xfId="7332"/>
    <cellStyle name="Comma [0] 2 4 2 6 3" xfId="7333"/>
    <cellStyle name="Comma [0] 2 4 2 6 4" xfId="7334"/>
    <cellStyle name="Comma [0] 2 4 2 6 5" xfId="7335"/>
    <cellStyle name="Comma [0] 2 4 2 7" xfId="7336"/>
    <cellStyle name="Comma [0] 2 4 2 7 2" xfId="7337"/>
    <cellStyle name="Comma [0] 2 4 2 7 4" xfId="7338"/>
    <cellStyle name="Comma [0] 2 4 2 8" xfId="7339"/>
    <cellStyle name="Comma [0] 2 4 2 8 2" xfId="7340"/>
    <cellStyle name="Comma [0] 2 4 2 9" xfId="7341"/>
    <cellStyle name="Comma [0] 2 4 2_Perd det activo" xfId="7342"/>
    <cellStyle name="Comma [0] 2 4 3" xfId="7343"/>
    <cellStyle name="Comma [0] 2 4 3 2" xfId="7344"/>
    <cellStyle name="Comma [0] 2 4 3 2 2" xfId="7345"/>
    <cellStyle name="Comma [0] 2 4 3 2 2 2" xfId="7346"/>
    <cellStyle name="Comma [0] 2 4 3 2 2 4" xfId="7347"/>
    <cellStyle name="Comma [0] 2 4 3 2 3" xfId="7348"/>
    <cellStyle name="Comma [0] 2 4 3 2 4" xfId="7349"/>
    <cellStyle name="Comma [0] 2 4 3 2 5" xfId="7350"/>
    <cellStyle name="Comma [0] 2 4 3 3" xfId="7351"/>
    <cellStyle name="Comma [0] 2 4 3 3 2" xfId="7352"/>
    <cellStyle name="Comma [0] 2 4 3 3 2 2" xfId="7353"/>
    <cellStyle name="Comma [0] 2 4 3 3 2 4" xfId="7354"/>
    <cellStyle name="Comma [0] 2 4 3 3 3" xfId="7355"/>
    <cellStyle name="Comma [0] 2 4 3 3 4" xfId="7356"/>
    <cellStyle name="Comma [0] 2 4 3 3 5" xfId="7357"/>
    <cellStyle name="Comma [0] 2 4 3 4" xfId="7358"/>
    <cellStyle name="Comma [0] 2 4 3 4 2" xfId="7359"/>
    <cellStyle name="Comma [0] 2 4 3 4 2 2" xfId="7360"/>
    <cellStyle name="Comma [0] 2 4 3 4 2 4" xfId="7361"/>
    <cellStyle name="Comma [0] 2 4 3 4 3" xfId="7362"/>
    <cellStyle name="Comma [0] 2 4 3 4 4" xfId="7363"/>
    <cellStyle name="Comma [0] 2 4 3 4 5" xfId="7364"/>
    <cellStyle name="Comma [0] 2 4 3 5" xfId="7365"/>
    <cellStyle name="Comma [0] 2 4 3 5 2" xfId="7366"/>
    <cellStyle name="Comma [0] 2 4 3 5 4" xfId="7367"/>
    <cellStyle name="Comma [0] 2 4 3 6" xfId="7368"/>
    <cellStyle name="Comma [0] 2 4 3 6 2" xfId="7369"/>
    <cellStyle name="Comma [0] 2 4 3 7" xfId="7370"/>
    <cellStyle name="Comma [0] 2 4 3 8" xfId="7371"/>
    <cellStyle name="Comma [0] 2 4 3 9" xfId="7372"/>
    <cellStyle name="Comma [0] 2 4 3_Perd det activo" xfId="7373"/>
    <cellStyle name="Comma [0] 2 4 4" xfId="7374"/>
    <cellStyle name="Comma [0] 2 4 4 2" xfId="7375"/>
    <cellStyle name="Comma [0] 2 4 4 2 2" xfId="7376"/>
    <cellStyle name="Comma [0] 2 4 4 2 2 2" xfId="7377"/>
    <cellStyle name="Comma [0] 2 4 4 2 2 4" xfId="7378"/>
    <cellStyle name="Comma [0] 2 4 4 2 3" xfId="7379"/>
    <cellStyle name="Comma [0] 2 4 4 2 4" xfId="7380"/>
    <cellStyle name="Comma [0] 2 4 4 2 5" xfId="7381"/>
    <cellStyle name="Comma [0] 2 4 4 3" xfId="7382"/>
    <cellStyle name="Comma [0] 2 4 4 3 2" xfId="7383"/>
    <cellStyle name="Comma [0] 2 4 4 3 2 2" xfId="7384"/>
    <cellStyle name="Comma [0] 2 4 4 3 2 4" xfId="7385"/>
    <cellStyle name="Comma [0] 2 4 4 3 3" xfId="7386"/>
    <cellStyle name="Comma [0] 2 4 4 3 4" xfId="7387"/>
    <cellStyle name="Comma [0] 2 4 4 3 5" xfId="7388"/>
    <cellStyle name="Comma [0] 2 4 4 4" xfId="7389"/>
    <cellStyle name="Comma [0] 2 4 4 4 2" xfId="7390"/>
    <cellStyle name="Comma [0] 2 4 4 4 4" xfId="7391"/>
    <cellStyle name="Comma [0] 2 4 4 5" xfId="7392"/>
    <cellStyle name="Comma [0] 2 4 4 5 2" xfId="7393"/>
    <cellStyle name="Comma [0] 2 4 4 6" xfId="7394"/>
    <cellStyle name="Comma [0] 2 4 4 7" xfId="7395"/>
    <cellStyle name="Comma [0] 2 4 4 8" xfId="7396"/>
    <cellStyle name="Comma [0] 2 4 5" xfId="7397"/>
    <cellStyle name="Comma [0] 2 4 5 2" xfId="7398"/>
    <cellStyle name="Comma [0] 2 4 5 2 2" xfId="7399"/>
    <cellStyle name="Comma [0] 2 4 5 2 2 2" xfId="7400"/>
    <cellStyle name="Comma [0] 2 4 5 2 2 4" xfId="7401"/>
    <cellStyle name="Comma [0] 2 4 5 2 3" xfId="7402"/>
    <cellStyle name="Comma [0] 2 4 5 2 4" xfId="7403"/>
    <cellStyle name="Comma [0] 2 4 5 2 5" xfId="7404"/>
    <cellStyle name="Comma [0] 2 4 5 3" xfId="7405"/>
    <cellStyle name="Comma [0] 2 4 5 3 2" xfId="7406"/>
    <cellStyle name="Comma [0] 2 4 5 3 2 2" xfId="7407"/>
    <cellStyle name="Comma [0] 2 4 5 3 2 4" xfId="7408"/>
    <cellStyle name="Comma [0] 2 4 5 3 3" xfId="7409"/>
    <cellStyle name="Comma [0] 2 4 5 3 4" xfId="7410"/>
    <cellStyle name="Comma [0] 2 4 5 3 5" xfId="7411"/>
    <cellStyle name="Comma [0] 2 4 5 4" xfId="7412"/>
    <cellStyle name="Comma [0] 2 4 5 4 2" xfId="7413"/>
    <cellStyle name="Comma [0] 2 4 5 4 4" xfId="7414"/>
    <cellStyle name="Comma [0] 2 4 5 5" xfId="7415"/>
    <cellStyle name="Comma [0] 2 4 5 6" xfId="7416"/>
    <cellStyle name="Comma [0] 2 4 5 7" xfId="7417"/>
    <cellStyle name="Comma [0] 2 4 6" xfId="7418"/>
    <cellStyle name="Comma [0] 2 4 6 2" xfId="7419"/>
    <cellStyle name="Comma [0] 2 4 6 2 2" xfId="7420"/>
    <cellStyle name="Comma [0] 2 4 6 2 2 2" xfId="7421"/>
    <cellStyle name="Comma [0] 2 4 6 2 2 4" xfId="7422"/>
    <cellStyle name="Comma [0] 2 4 6 2 3" xfId="7423"/>
    <cellStyle name="Comma [0] 2 4 6 2 4" xfId="7424"/>
    <cellStyle name="Comma [0] 2 4 6 2 5" xfId="7425"/>
    <cellStyle name="Comma [0] 2 4 6 3" xfId="7426"/>
    <cellStyle name="Comma [0] 2 4 6 3 2" xfId="7427"/>
    <cellStyle name="Comma [0] 2 4 6 3 2 2" xfId="7428"/>
    <cellStyle name="Comma [0] 2 4 6 3 2 4" xfId="7429"/>
    <cellStyle name="Comma [0] 2 4 6 3 3" xfId="7430"/>
    <cellStyle name="Comma [0] 2 4 6 3 4" xfId="7431"/>
    <cellStyle name="Comma [0] 2 4 6 3 5" xfId="7432"/>
    <cellStyle name="Comma [0] 2 4 6 4" xfId="7433"/>
    <cellStyle name="Comma [0] 2 4 6 4 2" xfId="7434"/>
    <cellStyle name="Comma [0] 2 4 6 4 4" xfId="7435"/>
    <cellStyle name="Comma [0] 2 4 6 5" xfId="7436"/>
    <cellStyle name="Comma [0] 2 4 6 6" xfId="7437"/>
    <cellStyle name="Comma [0] 2 4 6 7" xfId="7438"/>
    <cellStyle name="Comma [0] 2 4 7" xfId="7439"/>
    <cellStyle name="Comma [0] 2 4 7 2" xfId="7440"/>
    <cellStyle name="Comma [0] 2 4 7 2 2" xfId="7441"/>
    <cellStyle name="Comma [0] 2 4 7 2 2 2" xfId="7442"/>
    <cellStyle name="Comma [0] 2 4 7 2 2 4" xfId="7443"/>
    <cellStyle name="Comma [0] 2 4 7 2 3" xfId="7444"/>
    <cellStyle name="Comma [0] 2 4 7 2 4" xfId="7445"/>
    <cellStyle name="Comma [0] 2 4 7 2 5" xfId="7446"/>
    <cellStyle name="Comma [0] 2 4 7 3" xfId="7447"/>
    <cellStyle name="Comma [0] 2 4 7 3 2" xfId="7448"/>
    <cellStyle name="Comma [0] 2 4 7 3 2 2" xfId="7449"/>
    <cellStyle name="Comma [0] 2 4 7 3 2 4" xfId="7450"/>
    <cellStyle name="Comma [0] 2 4 7 3 3" xfId="7451"/>
    <cellStyle name="Comma [0] 2 4 7 3 4" xfId="7452"/>
    <cellStyle name="Comma [0] 2 4 7 3 5" xfId="7453"/>
    <cellStyle name="Comma [0] 2 4 7 4" xfId="7454"/>
    <cellStyle name="Comma [0] 2 4 7 4 2" xfId="7455"/>
    <cellStyle name="Comma [0] 2 4 7 4 4" xfId="7456"/>
    <cellStyle name="Comma [0] 2 4 7 5" xfId="7457"/>
    <cellStyle name="Comma [0] 2 4 7 6" xfId="7458"/>
    <cellStyle name="Comma [0] 2 4 7 7" xfId="7459"/>
    <cellStyle name="Comma [0] 2 4 8" xfId="7460"/>
    <cellStyle name="Comma [0] 2 4 8 2" xfId="7461"/>
    <cellStyle name="Comma [0] 2 4 8 2 2" xfId="7462"/>
    <cellStyle name="Comma [0] 2 4 8 2 2 2" xfId="7463"/>
    <cellStyle name="Comma [0] 2 4 8 2 2 4" xfId="7464"/>
    <cellStyle name="Comma [0] 2 4 8 2 3" xfId="7465"/>
    <cellStyle name="Comma [0] 2 4 8 2 4" xfId="7466"/>
    <cellStyle name="Comma [0] 2 4 8 2 5" xfId="7467"/>
    <cellStyle name="Comma [0] 2 4 8 3" xfId="7468"/>
    <cellStyle name="Comma [0] 2 4 8 3 2" xfId="7469"/>
    <cellStyle name="Comma [0] 2 4 8 3 2 2" xfId="7470"/>
    <cellStyle name="Comma [0] 2 4 8 3 2 4" xfId="7471"/>
    <cellStyle name="Comma [0] 2 4 8 3 3" xfId="7472"/>
    <cellStyle name="Comma [0] 2 4 8 3 5" xfId="7473"/>
    <cellStyle name="Comma [0] 2 4 8 4" xfId="7474"/>
    <cellStyle name="Comma [0] 2 4 8 4 2" xfId="7475"/>
    <cellStyle name="Comma [0] 2 4 8 4 4" xfId="7476"/>
    <cellStyle name="Comma [0] 2 4 8 5" xfId="7477"/>
    <cellStyle name="Comma [0] 2 4 8 6" xfId="7478"/>
    <cellStyle name="Comma [0] 2 4 8 7" xfId="7479"/>
    <cellStyle name="Comma [0] 2 4 9" xfId="7480"/>
    <cellStyle name="Comma [0] 2 4 9 2" xfId="7481"/>
    <cellStyle name="Comma [0] 2 4 9 2 2" xfId="7482"/>
    <cellStyle name="Comma [0] 2 4 9 2 2 2" xfId="7483"/>
    <cellStyle name="Comma [0] 2 4 9 2 2 4" xfId="7484"/>
    <cellStyle name="Comma [0] 2 4 9 2 3" xfId="7485"/>
    <cellStyle name="Comma [0] 2 4 9 2 5" xfId="7486"/>
    <cellStyle name="Comma [0] 2 4 9 3" xfId="7487"/>
    <cellStyle name="Comma [0] 2 4 9 3 2" xfId="7488"/>
    <cellStyle name="Comma [0] 2 4 9 3 4" xfId="7489"/>
    <cellStyle name="Comma [0] 2 4 9 4" xfId="7490"/>
    <cellStyle name="Comma [0] 2 4 9 5" xfId="7491"/>
    <cellStyle name="Comma [0] 2 4 9 6" xfId="7492"/>
    <cellStyle name="Comma [0] 2 4_Perd det activo" xfId="7493"/>
    <cellStyle name="Comma [0] 2 5" xfId="7494"/>
    <cellStyle name="Comma [0] 2 5 10" xfId="7495"/>
    <cellStyle name="Comma [0] 2 5 10 2" xfId="7496"/>
    <cellStyle name="Comma [0] 2 5 10 2 2" xfId="7497"/>
    <cellStyle name="Comma [0] 2 5 10 2 4" xfId="7498"/>
    <cellStyle name="Comma [0] 2 5 10 3" xfId="7499"/>
    <cellStyle name="Comma [0] 2 5 10 4" xfId="7500"/>
    <cellStyle name="Comma [0] 2 5 10 5" xfId="7501"/>
    <cellStyle name="Comma [0] 2 5 11" xfId="7502"/>
    <cellStyle name="Comma [0] 2 5 11 2" xfId="7503"/>
    <cellStyle name="Comma [0] 2 5 11 4" xfId="7504"/>
    <cellStyle name="Comma [0] 2 5 12" xfId="7505"/>
    <cellStyle name="Comma [0] 2 5 12 2" xfId="7506"/>
    <cellStyle name="Comma [0] 2 5 12 3" xfId="7507"/>
    <cellStyle name="Comma [0] 2 5 12 4" xfId="7508"/>
    <cellStyle name="Comma [0] 2 5 13" xfId="7509"/>
    <cellStyle name="Comma [0] 2 5 13 2" xfId="7510"/>
    <cellStyle name="Comma [0] 2 5 13 3" xfId="7511"/>
    <cellStyle name="Comma [0] 2 5 14" xfId="7512"/>
    <cellStyle name="Comma [0] 2 5 15" xfId="7513"/>
    <cellStyle name="Comma [0] 2 5 15 2" xfId="7514"/>
    <cellStyle name="Comma [0] 2 5 16" xfId="7515"/>
    <cellStyle name="Comma [0] 2 5 2" xfId="7516"/>
    <cellStyle name="Comma [0] 2 5 2 10" xfId="7517"/>
    <cellStyle name="Comma [0] 2 5 2 11" xfId="7518"/>
    <cellStyle name="Comma [0] 2 5 2 2" xfId="7519"/>
    <cellStyle name="Comma [0] 2 5 2 2 2" xfId="7520"/>
    <cellStyle name="Comma [0] 2 5 2 2 2 2" xfId="7521"/>
    <cellStyle name="Comma [0] 2 5 2 2 2 2 2" xfId="7522"/>
    <cellStyle name="Comma [0] 2 5 2 2 2 2 4" xfId="7523"/>
    <cellStyle name="Comma [0] 2 5 2 2 2 3" xfId="7524"/>
    <cellStyle name="Comma [0] 2 5 2 2 2 4" xfId="7525"/>
    <cellStyle name="Comma [0] 2 5 2 2 2 5" xfId="7526"/>
    <cellStyle name="Comma [0] 2 5 2 2 3" xfId="7527"/>
    <cellStyle name="Comma [0] 2 5 2 2 3 2" xfId="7528"/>
    <cellStyle name="Comma [0] 2 5 2 2 3 2 2" xfId="7529"/>
    <cellStyle name="Comma [0] 2 5 2 2 3 2 4" xfId="7530"/>
    <cellStyle name="Comma [0] 2 5 2 2 3 3" xfId="7531"/>
    <cellStyle name="Comma [0] 2 5 2 2 3 4" xfId="7532"/>
    <cellStyle name="Comma [0] 2 5 2 2 3 5" xfId="7533"/>
    <cellStyle name="Comma [0] 2 5 2 2 4" xfId="7534"/>
    <cellStyle name="Comma [0] 2 5 2 2 4 2" xfId="7535"/>
    <cellStyle name="Comma [0] 2 5 2 2 4 4" xfId="7536"/>
    <cellStyle name="Comma [0] 2 5 2 2 5" xfId="7537"/>
    <cellStyle name="Comma [0] 2 5 2 2 5 2" xfId="7538"/>
    <cellStyle name="Comma [0] 2 5 2 2 6" xfId="7539"/>
    <cellStyle name="Comma [0] 2 5 2 2 7" xfId="7540"/>
    <cellStyle name="Comma [0] 2 5 2 2 8" xfId="7541"/>
    <cellStyle name="Comma [0] 2 5 2 3" xfId="7542"/>
    <cellStyle name="Comma [0] 2 5 2 3 2" xfId="7543"/>
    <cellStyle name="Comma [0] 2 5 2 3 2 2" xfId="7544"/>
    <cellStyle name="Comma [0] 2 5 2 3 2 2 2" xfId="7545"/>
    <cellStyle name="Comma [0] 2 5 2 3 2 2 4" xfId="7546"/>
    <cellStyle name="Comma [0] 2 5 2 3 2 3" xfId="7547"/>
    <cellStyle name="Comma [0] 2 5 2 3 2 4" xfId="7548"/>
    <cellStyle name="Comma [0] 2 5 2 3 2 5" xfId="7549"/>
    <cellStyle name="Comma [0] 2 5 2 3 3" xfId="7550"/>
    <cellStyle name="Comma [0] 2 5 2 3 3 2" xfId="7551"/>
    <cellStyle name="Comma [0] 2 5 2 3 3 2 2" xfId="7552"/>
    <cellStyle name="Comma [0] 2 5 2 3 3 2 4" xfId="7553"/>
    <cellStyle name="Comma [0] 2 5 2 3 3 3" xfId="7554"/>
    <cellStyle name="Comma [0] 2 5 2 3 3 4" xfId="7555"/>
    <cellStyle name="Comma [0] 2 5 2 3 3 5" xfId="7556"/>
    <cellStyle name="Comma [0] 2 5 2 3 4" xfId="7557"/>
    <cellStyle name="Comma [0] 2 5 2 3 4 2" xfId="7558"/>
    <cellStyle name="Comma [0] 2 5 2 3 4 4" xfId="7559"/>
    <cellStyle name="Comma [0] 2 5 2 3 5" xfId="7560"/>
    <cellStyle name="Comma [0] 2 5 2 3 6" xfId="7561"/>
    <cellStyle name="Comma [0] 2 5 2 3 7" xfId="7562"/>
    <cellStyle name="Comma [0] 2 5 2 4" xfId="7563"/>
    <cellStyle name="Comma [0] 2 5 2 4 2" xfId="7564"/>
    <cellStyle name="Comma [0] 2 5 2 4 2 2" xfId="7565"/>
    <cellStyle name="Comma [0] 2 5 2 4 2 2 2" xfId="7566"/>
    <cellStyle name="Comma [0] 2 5 2 4 2 2 4" xfId="7567"/>
    <cellStyle name="Comma [0] 2 5 2 4 2 3" xfId="7568"/>
    <cellStyle name="Comma [0] 2 5 2 4 2 4" xfId="7569"/>
    <cellStyle name="Comma [0] 2 5 2 4 2 5" xfId="7570"/>
    <cellStyle name="Comma [0] 2 5 2 4 3" xfId="7571"/>
    <cellStyle name="Comma [0] 2 5 2 4 3 2" xfId="7572"/>
    <cellStyle name="Comma [0] 2 5 2 4 3 2 2" xfId="7573"/>
    <cellStyle name="Comma [0] 2 5 2 4 3 2 4" xfId="7574"/>
    <cellStyle name="Comma [0] 2 5 2 4 3 3" xfId="7575"/>
    <cellStyle name="Comma [0] 2 5 2 4 3 5" xfId="7576"/>
    <cellStyle name="Comma [0] 2 5 2 4 4" xfId="7577"/>
    <cellStyle name="Comma [0] 2 5 2 4 4 2" xfId="7578"/>
    <cellStyle name="Comma [0] 2 5 2 4 4 4" xfId="7579"/>
    <cellStyle name="Comma [0] 2 5 2 4 5" xfId="7580"/>
    <cellStyle name="Comma [0] 2 5 2 4 6" xfId="7581"/>
    <cellStyle name="Comma [0] 2 5 2 4 7" xfId="7582"/>
    <cellStyle name="Comma [0] 2 5 2 5" xfId="7583"/>
    <cellStyle name="Comma [0] 2 5 2 5 2" xfId="7584"/>
    <cellStyle name="Comma [0] 2 5 2 5 2 2" xfId="7585"/>
    <cellStyle name="Comma [0] 2 5 2 5 2 2 2" xfId="7586"/>
    <cellStyle name="Comma [0] 2 5 2 5 2 2 4" xfId="7587"/>
    <cellStyle name="Comma [0] 2 5 2 5 2 3" xfId="7588"/>
    <cellStyle name="Comma [0] 2 5 2 5 2 5" xfId="7589"/>
    <cellStyle name="Comma [0] 2 5 2 5 3" xfId="7590"/>
    <cellStyle name="Comma [0] 2 5 2 5 3 2" xfId="7591"/>
    <cellStyle name="Comma [0] 2 5 2 5 3 4" xfId="7592"/>
    <cellStyle name="Comma [0] 2 5 2 5 4" xfId="7593"/>
    <cellStyle name="Comma [0] 2 5 2 5 5" xfId="7594"/>
    <cellStyle name="Comma [0] 2 5 2 5 6" xfId="7595"/>
    <cellStyle name="Comma [0] 2 5 2 6" xfId="7596"/>
    <cellStyle name="Comma [0] 2 5 2 6 2" xfId="7597"/>
    <cellStyle name="Comma [0] 2 5 2 6 2 2" xfId="7598"/>
    <cellStyle name="Comma [0] 2 5 2 6 2 4" xfId="7599"/>
    <cellStyle name="Comma [0] 2 5 2 6 3" xfId="7600"/>
    <cellStyle name="Comma [0] 2 5 2 6 4" xfId="7601"/>
    <cellStyle name="Comma [0] 2 5 2 6 5" xfId="7602"/>
    <cellStyle name="Comma [0] 2 5 2 7" xfId="7603"/>
    <cellStyle name="Comma [0] 2 5 2 7 2" xfId="7604"/>
    <cellStyle name="Comma [0] 2 5 2 7 4" xfId="7605"/>
    <cellStyle name="Comma [0] 2 5 2 8" xfId="7606"/>
    <cellStyle name="Comma [0] 2 5 2 8 2" xfId="7607"/>
    <cellStyle name="Comma [0] 2 5 2 9" xfId="7608"/>
    <cellStyle name="Comma [0] 2 5 3" xfId="7609"/>
    <cellStyle name="Comma [0] 2 5 3 2" xfId="7610"/>
    <cellStyle name="Comma [0] 2 5 3 2 2" xfId="7611"/>
    <cellStyle name="Comma [0] 2 5 3 2 2 2" xfId="7612"/>
    <cellStyle name="Comma [0] 2 5 3 2 2 4" xfId="7613"/>
    <cellStyle name="Comma [0] 2 5 3 2 3" xfId="7614"/>
    <cellStyle name="Comma [0] 2 5 3 2 4" xfId="7615"/>
    <cellStyle name="Comma [0] 2 5 3 2 5" xfId="7616"/>
    <cellStyle name="Comma [0] 2 5 3 3" xfId="7617"/>
    <cellStyle name="Comma [0] 2 5 3 3 2" xfId="7618"/>
    <cellStyle name="Comma [0] 2 5 3 3 2 2" xfId="7619"/>
    <cellStyle name="Comma [0] 2 5 3 3 2 4" xfId="7620"/>
    <cellStyle name="Comma [0] 2 5 3 3 3" xfId="7621"/>
    <cellStyle name="Comma [0] 2 5 3 3 4" xfId="7622"/>
    <cellStyle name="Comma [0] 2 5 3 3 5" xfId="7623"/>
    <cellStyle name="Comma [0] 2 5 3 4" xfId="7624"/>
    <cellStyle name="Comma [0] 2 5 3 4 2" xfId="7625"/>
    <cellStyle name="Comma [0] 2 5 3 4 4" xfId="7626"/>
    <cellStyle name="Comma [0] 2 5 3 5" xfId="7627"/>
    <cellStyle name="Comma [0] 2 5 3 5 2" xfId="7628"/>
    <cellStyle name="Comma [0] 2 5 3 6" xfId="7629"/>
    <cellStyle name="Comma [0] 2 5 3 7" xfId="7630"/>
    <cellStyle name="Comma [0] 2 5 3 8" xfId="7631"/>
    <cellStyle name="Comma [0] 2 5 4" xfId="7632"/>
    <cellStyle name="Comma [0] 2 5 4 2" xfId="7633"/>
    <cellStyle name="Comma [0] 2 5 4 2 2" xfId="7634"/>
    <cellStyle name="Comma [0] 2 5 4 2 2 2" xfId="7635"/>
    <cellStyle name="Comma [0] 2 5 4 2 2 4" xfId="7636"/>
    <cellStyle name="Comma [0] 2 5 4 2 3" xfId="7637"/>
    <cellStyle name="Comma [0] 2 5 4 2 4" xfId="7638"/>
    <cellStyle name="Comma [0] 2 5 4 2 5" xfId="7639"/>
    <cellStyle name="Comma [0] 2 5 4 3" xfId="7640"/>
    <cellStyle name="Comma [0] 2 5 4 3 2" xfId="7641"/>
    <cellStyle name="Comma [0] 2 5 4 3 2 2" xfId="7642"/>
    <cellStyle name="Comma [0] 2 5 4 3 2 4" xfId="7643"/>
    <cellStyle name="Comma [0] 2 5 4 3 3" xfId="7644"/>
    <cellStyle name="Comma [0] 2 5 4 3 4" xfId="7645"/>
    <cellStyle name="Comma [0] 2 5 4 3 5" xfId="7646"/>
    <cellStyle name="Comma [0] 2 5 4 4" xfId="7647"/>
    <cellStyle name="Comma [0] 2 5 4 4 2" xfId="7648"/>
    <cellStyle name="Comma [0] 2 5 4 4 4" xfId="7649"/>
    <cellStyle name="Comma [0] 2 5 4 5" xfId="7650"/>
    <cellStyle name="Comma [0] 2 5 4 5 2" xfId="7651"/>
    <cellStyle name="Comma [0] 2 5 4 6" xfId="7652"/>
    <cellStyle name="Comma [0] 2 5 4 7" xfId="7653"/>
    <cellStyle name="Comma [0] 2 5 4 8" xfId="7654"/>
    <cellStyle name="Comma [0] 2 5 5" xfId="7655"/>
    <cellStyle name="Comma [0] 2 5 5 2" xfId="7656"/>
    <cellStyle name="Comma [0] 2 5 5 2 2" xfId="7657"/>
    <cellStyle name="Comma [0] 2 5 5 2 2 2" xfId="7658"/>
    <cellStyle name="Comma [0] 2 5 5 2 2 4" xfId="7659"/>
    <cellStyle name="Comma [0] 2 5 5 2 3" xfId="7660"/>
    <cellStyle name="Comma [0] 2 5 5 2 4" xfId="7661"/>
    <cellStyle name="Comma [0] 2 5 5 2 5" xfId="7662"/>
    <cellStyle name="Comma [0] 2 5 5 3" xfId="7663"/>
    <cellStyle name="Comma [0] 2 5 5 3 2" xfId="7664"/>
    <cellStyle name="Comma [0] 2 5 5 3 2 2" xfId="7665"/>
    <cellStyle name="Comma [0] 2 5 5 3 2 4" xfId="7666"/>
    <cellStyle name="Comma [0] 2 5 5 3 3" xfId="7667"/>
    <cellStyle name="Comma [0] 2 5 5 3 4" xfId="7668"/>
    <cellStyle name="Comma [0] 2 5 5 3 5" xfId="7669"/>
    <cellStyle name="Comma [0] 2 5 5 4" xfId="7670"/>
    <cellStyle name="Comma [0] 2 5 5 4 2" xfId="7671"/>
    <cellStyle name="Comma [0] 2 5 5 4 4" xfId="7672"/>
    <cellStyle name="Comma [0] 2 5 5 5" xfId="7673"/>
    <cellStyle name="Comma [0] 2 5 5 6" xfId="7674"/>
    <cellStyle name="Comma [0] 2 5 5 7" xfId="7675"/>
    <cellStyle name="Comma [0] 2 5 6" xfId="7676"/>
    <cellStyle name="Comma [0] 2 5 6 2" xfId="7677"/>
    <cellStyle name="Comma [0] 2 5 6 2 2" xfId="7678"/>
    <cellStyle name="Comma [0] 2 5 6 2 2 2" xfId="7679"/>
    <cellStyle name="Comma [0] 2 5 6 2 2 4" xfId="7680"/>
    <cellStyle name="Comma [0] 2 5 6 2 3" xfId="7681"/>
    <cellStyle name="Comma [0] 2 5 6 2 4" xfId="7682"/>
    <cellStyle name="Comma [0] 2 5 6 2 5" xfId="7683"/>
    <cellStyle name="Comma [0] 2 5 6 3" xfId="7684"/>
    <cellStyle name="Comma [0] 2 5 6 3 2" xfId="7685"/>
    <cellStyle name="Comma [0] 2 5 6 3 2 2" xfId="7686"/>
    <cellStyle name="Comma [0] 2 5 6 3 2 4" xfId="7687"/>
    <cellStyle name="Comma [0] 2 5 6 3 3" xfId="7688"/>
    <cellStyle name="Comma [0] 2 5 6 3 4" xfId="7689"/>
    <cellStyle name="Comma [0] 2 5 6 3 5" xfId="7690"/>
    <cellStyle name="Comma [0] 2 5 6 4" xfId="7691"/>
    <cellStyle name="Comma [0] 2 5 6 4 2" xfId="7692"/>
    <cellStyle name="Comma [0] 2 5 6 4 4" xfId="7693"/>
    <cellStyle name="Comma [0] 2 5 6 5" xfId="7694"/>
    <cellStyle name="Comma [0] 2 5 6 6" xfId="7695"/>
    <cellStyle name="Comma [0] 2 5 6 7" xfId="7696"/>
    <cellStyle name="Comma [0] 2 5 7" xfId="7697"/>
    <cellStyle name="Comma [0] 2 5 7 2" xfId="7698"/>
    <cellStyle name="Comma [0] 2 5 7 2 2" xfId="7699"/>
    <cellStyle name="Comma [0] 2 5 7 2 2 2" xfId="7700"/>
    <cellStyle name="Comma [0] 2 5 7 2 2 4" xfId="7701"/>
    <cellStyle name="Comma [0] 2 5 7 2 3" xfId="7702"/>
    <cellStyle name="Comma [0] 2 5 7 2 4" xfId="7703"/>
    <cellStyle name="Comma [0] 2 5 7 2 5" xfId="7704"/>
    <cellStyle name="Comma [0] 2 5 7 3" xfId="7705"/>
    <cellStyle name="Comma [0] 2 5 7 3 2" xfId="7706"/>
    <cellStyle name="Comma [0] 2 5 7 3 2 2" xfId="7707"/>
    <cellStyle name="Comma [0] 2 5 7 3 2 4" xfId="7708"/>
    <cellStyle name="Comma [0] 2 5 7 3 3" xfId="7709"/>
    <cellStyle name="Comma [0] 2 5 7 3 4" xfId="7710"/>
    <cellStyle name="Comma [0] 2 5 7 3 5" xfId="7711"/>
    <cellStyle name="Comma [0] 2 5 7 4" xfId="7712"/>
    <cellStyle name="Comma [0] 2 5 7 4 2" xfId="7713"/>
    <cellStyle name="Comma [0] 2 5 7 4 4" xfId="7714"/>
    <cellStyle name="Comma [0] 2 5 7 5" xfId="7715"/>
    <cellStyle name="Comma [0] 2 5 7 6" xfId="7716"/>
    <cellStyle name="Comma [0] 2 5 7 7" xfId="7717"/>
    <cellStyle name="Comma [0] 2 5 8" xfId="7718"/>
    <cellStyle name="Comma [0] 2 5 8 2" xfId="7719"/>
    <cellStyle name="Comma [0] 2 5 8 2 2" xfId="7720"/>
    <cellStyle name="Comma [0] 2 5 8 2 2 2" xfId="7721"/>
    <cellStyle name="Comma [0] 2 5 8 2 2 4" xfId="7722"/>
    <cellStyle name="Comma [0] 2 5 8 2 3" xfId="7723"/>
    <cellStyle name="Comma [0] 2 5 8 2 4" xfId="7724"/>
    <cellStyle name="Comma [0] 2 5 8 2 5" xfId="7725"/>
    <cellStyle name="Comma [0] 2 5 8 3" xfId="7726"/>
    <cellStyle name="Comma [0] 2 5 8 3 2" xfId="7727"/>
    <cellStyle name="Comma [0] 2 5 8 3 2 2" xfId="7728"/>
    <cellStyle name="Comma [0] 2 5 8 3 2 4" xfId="7729"/>
    <cellStyle name="Comma [0] 2 5 8 3 3" xfId="7730"/>
    <cellStyle name="Comma [0] 2 5 8 3 5" xfId="7731"/>
    <cellStyle name="Comma [0] 2 5 8 4" xfId="7732"/>
    <cellStyle name="Comma [0] 2 5 8 4 2" xfId="7733"/>
    <cellStyle name="Comma [0] 2 5 8 4 4" xfId="7734"/>
    <cellStyle name="Comma [0] 2 5 8 5" xfId="7735"/>
    <cellStyle name="Comma [0] 2 5 8 6" xfId="7736"/>
    <cellStyle name="Comma [0] 2 5 8 7" xfId="7737"/>
    <cellStyle name="Comma [0] 2 5 9" xfId="7738"/>
    <cellStyle name="Comma [0] 2 5 9 2" xfId="7739"/>
    <cellStyle name="Comma [0] 2 5 9 2 2" xfId="7740"/>
    <cellStyle name="Comma [0] 2 5 9 2 2 2" xfId="7741"/>
    <cellStyle name="Comma [0] 2 5 9 2 2 4" xfId="7742"/>
    <cellStyle name="Comma [0] 2 5 9 2 3" xfId="7743"/>
    <cellStyle name="Comma [0] 2 5 9 2 5" xfId="7744"/>
    <cellStyle name="Comma [0] 2 5 9 3" xfId="7745"/>
    <cellStyle name="Comma [0] 2 5 9 3 2" xfId="7746"/>
    <cellStyle name="Comma [0] 2 5 9 3 4" xfId="7747"/>
    <cellStyle name="Comma [0] 2 5 9 4" xfId="7748"/>
    <cellStyle name="Comma [0] 2 5 9 5" xfId="7749"/>
    <cellStyle name="Comma [0] 2 5 9 6" xfId="7750"/>
    <cellStyle name="Comma [0] 2 5_Perd det activo" xfId="7751"/>
    <cellStyle name="Comma [0] 2 6" xfId="7752"/>
    <cellStyle name="Comma [0] 2 6 10" xfId="7753"/>
    <cellStyle name="Comma [0] 2 6 11" xfId="7754"/>
    <cellStyle name="Comma [0] 2 6 11 2" xfId="7755"/>
    <cellStyle name="Comma [0] 2 6 12" xfId="7756"/>
    <cellStyle name="Comma [0] 2 6 2" xfId="7757"/>
    <cellStyle name="Comma [0] 2 6 2 2" xfId="7758"/>
    <cellStyle name="Comma [0] 2 6 2 2 2" xfId="7759"/>
    <cellStyle name="Comma [0] 2 6 2 2 2 2" xfId="7760"/>
    <cellStyle name="Comma [0] 2 6 2 2 2 4" xfId="7761"/>
    <cellStyle name="Comma [0] 2 6 2 2 3" xfId="7762"/>
    <cellStyle name="Comma [0] 2 6 2 2 3 2" xfId="7763"/>
    <cellStyle name="Comma [0] 2 6 2 2 4" xfId="7764"/>
    <cellStyle name="Comma [0] 2 6 2 2 5" xfId="7765"/>
    <cellStyle name="Comma [0] 2 6 2 2 6" xfId="7766"/>
    <cellStyle name="Comma [0] 2 6 2 3" xfId="7767"/>
    <cellStyle name="Comma [0] 2 6 2 3 2" xfId="7768"/>
    <cellStyle name="Comma [0] 2 6 2 3 2 2" xfId="7769"/>
    <cellStyle name="Comma [0] 2 6 2 3 2 4" xfId="7770"/>
    <cellStyle name="Comma [0] 2 6 2 3 3" xfId="7771"/>
    <cellStyle name="Comma [0] 2 6 2 3 4" xfId="7772"/>
    <cellStyle name="Comma [0] 2 6 2 3 5" xfId="7773"/>
    <cellStyle name="Comma [0] 2 6 2 4" xfId="7774"/>
    <cellStyle name="Comma [0] 2 6 2 4 2" xfId="7775"/>
    <cellStyle name="Comma [0] 2 6 2 4 4" xfId="7776"/>
    <cellStyle name="Comma [0] 2 6 2 5" xfId="7777"/>
    <cellStyle name="Comma [0] 2 6 2 5 2" xfId="7778"/>
    <cellStyle name="Comma [0] 2 6 2 6" xfId="7779"/>
    <cellStyle name="Comma [0] 2 6 2 7" xfId="7780"/>
    <cellStyle name="Comma [0] 2 6 2 8" xfId="7781"/>
    <cellStyle name="Comma [0] 2 6 3" xfId="7782"/>
    <cellStyle name="Comma [0] 2 6 3 2" xfId="7783"/>
    <cellStyle name="Comma [0] 2 6 3 2 2" xfId="7784"/>
    <cellStyle name="Comma [0] 2 6 3 2 2 2" xfId="7785"/>
    <cellStyle name="Comma [0] 2 6 3 2 2 4" xfId="7786"/>
    <cellStyle name="Comma [0] 2 6 3 2 3" xfId="7787"/>
    <cellStyle name="Comma [0] 2 6 3 2 4" xfId="7788"/>
    <cellStyle name="Comma [0] 2 6 3 2 5" xfId="7789"/>
    <cellStyle name="Comma [0] 2 6 3 3" xfId="7790"/>
    <cellStyle name="Comma [0] 2 6 3 3 2" xfId="7791"/>
    <cellStyle name="Comma [0] 2 6 3 3 2 2" xfId="7792"/>
    <cellStyle name="Comma [0] 2 6 3 3 2 4" xfId="7793"/>
    <cellStyle name="Comma [0] 2 6 3 3 3" xfId="7794"/>
    <cellStyle name="Comma [0] 2 6 3 3 4" xfId="7795"/>
    <cellStyle name="Comma [0] 2 6 3 3 5" xfId="7796"/>
    <cellStyle name="Comma [0] 2 6 3 4" xfId="7797"/>
    <cellStyle name="Comma [0] 2 6 3 4 2" xfId="7798"/>
    <cellStyle name="Comma [0] 2 6 3 4 4" xfId="7799"/>
    <cellStyle name="Comma [0] 2 6 3 5" xfId="7800"/>
    <cellStyle name="Comma [0] 2 6 3 5 2" xfId="7801"/>
    <cellStyle name="Comma [0] 2 6 3 6" xfId="7802"/>
    <cellStyle name="Comma [0] 2 6 3 7" xfId="7803"/>
    <cellStyle name="Comma [0] 2 6 3 8" xfId="7804"/>
    <cellStyle name="Comma [0] 2 6 4" xfId="7805"/>
    <cellStyle name="Comma [0] 2 6 4 2" xfId="7806"/>
    <cellStyle name="Comma [0] 2 6 4 2 2" xfId="7807"/>
    <cellStyle name="Comma [0] 2 6 4 2 2 2" xfId="7808"/>
    <cellStyle name="Comma [0] 2 6 4 2 2 4" xfId="7809"/>
    <cellStyle name="Comma [0] 2 6 4 2 3" xfId="7810"/>
    <cellStyle name="Comma [0] 2 6 4 2 4" xfId="7811"/>
    <cellStyle name="Comma [0] 2 6 4 2 5" xfId="7812"/>
    <cellStyle name="Comma [0] 2 6 4 3" xfId="7813"/>
    <cellStyle name="Comma [0] 2 6 4 3 2" xfId="7814"/>
    <cellStyle name="Comma [0] 2 6 4 3 2 2" xfId="7815"/>
    <cellStyle name="Comma [0] 2 6 4 3 2 4" xfId="7816"/>
    <cellStyle name="Comma [0] 2 6 4 3 3" xfId="7817"/>
    <cellStyle name="Comma [0] 2 6 4 3 5" xfId="7818"/>
    <cellStyle name="Comma [0] 2 6 4 4" xfId="7819"/>
    <cellStyle name="Comma [0] 2 6 4 4 2" xfId="7820"/>
    <cellStyle name="Comma [0] 2 6 4 4 4" xfId="7821"/>
    <cellStyle name="Comma [0] 2 6 4 5" xfId="7822"/>
    <cellStyle name="Comma [0] 2 6 4 5 2" xfId="7823"/>
    <cellStyle name="Comma [0] 2 6 4 6" xfId="7824"/>
    <cellStyle name="Comma [0] 2 6 4 7" xfId="7825"/>
    <cellStyle name="Comma [0] 2 6 4 8" xfId="7826"/>
    <cellStyle name="Comma [0] 2 6 5" xfId="7827"/>
    <cellStyle name="Comma [0] 2 6 5 2" xfId="7828"/>
    <cellStyle name="Comma [0] 2 6 5 2 2" xfId="7829"/>
    <cellStyle name="Comma [0] 2 6 5 2 2 2" xfId="7830"/>
    <cellStyle name="Comma [0] 2 6 5 2 2 4" xfId="7831"/>
    <cellStyle name="Comma [0] 2 6 5 2 3" xfId="7832"/>
    <cellStyle name="Comma [0] 2 6 5 2 5" xfId="7833"/>
    <cellStyle name="Comma [0] 2 6 5 3" xfId="7834"/>
    <cellStyle name="Comma [0] 2 6 5 3 2" xfId="7835"/>
    <cellStyle name="Comma [0] 2 6 5 3 4" xfId="7836"/>
    <cellStyle name="Comma [0] 2 6 5 4" xfId="7837"/>
    <cellStyle name="Comma [0] 2 6 5 5" xfId="7838"/>
    <cellStyle name="Comma [0] 2 6 5 6" xfId="7839"/>
    <cellStyle name="Comma [0] 2 6 6" xfId="7840"/>
    <cellStyle name="Comma [0] 2 6 6 2" xfId="7841"/>
    <cellStyle name="Comma [0] 2 6 6 2 2" xfId="7842"/>
    <cellStyle name="Comma [0] 2 6 6 2 4" xfId="7843"/>
    <cellStyle name="Comma [0] 2 6 6 3" xfId="7844"/>
    <cellStyle name="Comma [0] 2 6 6 4" xfId="7845"/>
    <cellStyle name="Comma [0] 2 6 6 5" xfId="7846"/>
    <cellStyle name="Comma [0] 2 6 7" xfId="7847"/>
    <cellStyle name="Comma [0] 2 6 7 2" xfId="7848"/>
    <cellStyle name="Comma [0] 2 6 7 4" xfId="7849"/>
    <cellStyle name="Comma [0] 2 6 8" xfId="7850"/>
    <cellStyle name="Comma [0] 2 6 8 2" xfId="7851"/>
    <cellStyle name="Comma [0] 2 6 8 3" xfId="7852"/>
    <cellStyle name="Comma [0] 2 6 8 4" xfId="7853"/>
    <cellStyle name="Comma [0] 2 6 9" xfId="7854"/>
    <cellStyle name="Comma [0] 2 6 9 2" xfId="7855"/>
    <cellStyle name="Comma [0] 2 6 9 3" xfId="7856"/>
    <cellStyle name="Comma [0] 2 6_Perd det activo" xfId="7857"/>
    <cellStyle name="Comma [0] 2 7" xfId="7858"/>
    <cellStyle name="Comma [0] 2 7 10" xfId="7859"/>
    <cellStyle name="Comma [0] 2 7 2" xfId="7860"/>
    <cellStyle name="Comma [0] 2 7 2 2" xfId="7861"/>
    <cellStyle name="Comma [0] 2 7 2 2 2" xfId="7862"/>
    <cellStyle name="Comma [0] 2 7 2 2 2 2" xfId="7863"/>
    <cellStyle name="Comma [0] 2 7 2 2 3" xfId="7864"/>
    <cellStyle name="Comma [0] 2 7 2 2 5" xfId="7865"/>
    <cellStyle name="Comma [0] 2 7 2 3" xfId="7866"/>
    <cellStyle name="Comma [0] 2 7 2 3 2" xfId="7867"/>
    <cellStyle name="Comma [0] 2 7 2 4" xfId="7868"/>
    <cellStyle name="Comma [0] 2 7 2 5" xfId="7869"/>
    <cellStyle name="Comma [0] 2 7 2 6" xfId="7870"/>
    <cellStyle name="Comma [0] 2 7 3" xfId="7871"/>
    <cellStyle name="Comma [0] 2 7 3 2" xfId="7872"/>
    <cellStyle name="Comma [0] 2 7 3 2 2" xfId="7873"/>
    <cellStyle name="Comma [0] 2 7 3 2 4" xfId="7874"/>
    <cellStyle name="Comma [0] 2 7 3 3" xfId="7875"/>
    <cellStyle name="Comma [0] 2 7 3 3 2" xfId="7876"/>
    <cellStyle name="Comma [0] 2 7 3 4" xfId="7877"/>
    <cellStyle name="Comma [0] 2 7 3 5" xfId="7878"/>
    <cellStyle name="Comma [0] 2 7 3 6" xfId="7879"/>
    <cellStyle name="Comma [0] 2 7 4" xfId="7880"/>
    <cellStyle name="Comma [0] 2 7 4 2" xfId="7881"/>
    <cellStyle name="Comma [0] 2 7 4 2 2" xfId="7882"/>
    <cellStyle name="Comma [0] 2 7 4 2 4" xfId="7883"/>
    <cellStyle name="Comma [0] 2 7 4 3" xfId="7884"/>
    <cellStyle name="Comma [0] 2 7 4 3 2" xfId="7885"/>
    <cellStyle name="Comma [0] 2 7 4 4" xfId="7886"/>
    <cellStyle name="Comma [0] 2 7 4 5" xfId="7887"/>
    <cellStyle name="Comma [0] 2 7 4 6" xfId="7888"/>
    <cellStyle name="Comma [0] 2 7 5" xfId="7889"/>
    <cellStyle name="Comma [0] 2 7 5 2" xfId="7890"/>
    <cellStyle name="Comma [0] 2 7 5 4" xfId="7891"/>
    <cellStyle name="Comma [0] 2 7 6" xfId="7892"/>
    <cellStyle name="Comma [0] 2 7 6 2" xfId="7893"/>
    <cellStyle name="Comma [0] 2 7 6 3" xfId="7894"/>
    <cellStyle name="Comma [0] 2 7 6 4" xfId="7895"/>
    <cellStyle name="Comma [0] 2 7 7" xfId="7896"/>
    <cellStyle name="Comma [0] 2 7 7 2" xfId="7897"/>
    <cellStyle name="Comma [0] 2 7 8" xfId="7898"/>
    <cellStyle name="Comma [0] 2 7 9" xfId="7899"/>
    <cellStyle name="Comma [0] 2 7 9 2" xfId="7900"/>
    <cellStyle name="Comma [0] 2 8" xfId="7901"/>
    <cellStyle name="Comma [0] 2 8 10" xfId="7902"/>
    <cellStyle name="Comma [0] 2 8 2" xfId="7903"/>
    <cellStyle name="Comma [0] 2 8 2 2" xfId="7904"/>
    <cellStyle name="Comma [0] 2 8 2 2 2" xfId="7905"/>
    <cellStyle name="Comma [0] 2 8 2 2 4" xfId="7906"/>
    <cellStyle name="Comma [0] 2 8 2 3" xfId="7907"/>
    <cellStyle name="Comma [0] 2 8 2 3 2" xfId="7908"/>
    <cellStyle name="Comma [0] 2 8 2 4" xfId="7909"/>
    <cellStyle name="Comma [0] 2 8 2 5" xfId="7910"/>
    <cellStyle name="Comma [0] 2 8 2 6" xfId="7911"/>
    <cellStyle name="Comma [0] 2 8 3" xfId="7912"/>
    <cellStyle name="Comma [0] 2 8 3 2" xfId="7913"/>
    <cellStyle name="Comma [0] 2 8 3 2 2" xfId="7914"/>
    <cellStyle name="Comma [0] 2 8 3 2 4" xfId="7915"/>
    <cellStyle name="Comma [0] 2 8 3 3" xfId="7916"/>
    <cellStyle name="Comma [0] 2 8 3 3 2" xfId="7917"/>
    <cellStyle name="Comma [0] 2 8 3 4" xfId="7918"/>
    <cellStyle name="Comma [0] 2 8 3 5" xfId="7919"/>
    <cellStyle name="Comma [0] 2 8 3 6" xfId="7920"/>
    <cellStyle name="Comma [0] 2 8 4" xfId="7921"/>
    <cellStyle name="Comma [0] 2 8 4 2" xfId="7922"/>
    <cellStyle name="Comma [0] 2 8 4 2 2" xfId="7923"/>
    <cellStyle name="Comma [0] 2 8 4 2 4" xfId="7924"/>
    <cellStyle name="Comma [0] 2 8 4 3" xfId="7925"/>
    <cellStyle name="Comma [0] 2 8 4 4" xfId="7926"/>
    <cellStyle name="Comma [0] 2 8 4 5" xfId="7927"/>
    <cellStyle name="Comma [0] 2 8 5" xfId="7928"/>
    <cellStyle name="Comma [0] 2 8 5 2" xfId="7929"/>
    <cellStyle name="Comma [0] 2 8 5 4" xfId="7930"/>
    <cellStyle name="Comma [0] 2 8 6" xfId="7931"/>
    <cellStyle name="Comma [0] 2 8 6 2" xfId="7932"/>
    <cellStyle name="Comma [0] 2 8 6 3" xfId="7933"/>
    <cellStyle name="Comma [0] 2 8 6 4" xfId="7934"/>
    <cellStyle name="Comma [0] 2 8 7" xfId="7935"/>
    <cellStyle name="Comma [0] 2 8 7 2" xfId="7936"/>
    <cellStyle name="Comma [0] 2 8 8" xfId="7937"/>
    <cellStyle name="Comma [0] 2 8 9" xfId="7938"/>
    <cellStyle name="Comma [0] 2 9" xfId="7939"/>
    <cellStyle name="Comma [0] 2 9 2" xfId="7940"/>
    <cellStyle name="Comma [0] 2 9 2 2" xfId="7941"/>
    <cellStyle name="Comma [0] 2 9 2 2 2" xfId="7942"/>
    <cellStyle name="Comma [0] 2 9 2 2 4" xfId="7943"/>
    <cellStyle name="Comma [0] 2 9 2 3" xfId="7944"/>
    <cellStyle name="Comma [0] 2 9 2 3 2" xfId="7945"/>
    <cellStyle name="Comma [0] 2 9 2 4" xfId="7946"/>
    <cellStyle name="Comma [0] 2 9 2 5" xfId="7947"/>
    <cellStyle name="Comma [0] 2 9 2 6" xfId="7948"/>
    <cellStyle name="Comma [0] 2 9 3" xfId="7949"/>
    <cellStyle name="Comma [0] 2 9 3 2" xfId="7950"/>
    <cellStyle name="Comma [0] 2 9 3 2 2" xfId="7951"/>
    <cellStyle name="Comma [0] 2 9 3 2 4" xfId="7952"/>
    <cellStyle name="Comma [0] 2 9 3 3" xfId="7953"/>
    <cellStyle name="Comma [0] 2 9 3 4" xfId="7954"/>
    <cellStyle name="Comma [0] 2 9 3 5" xfId="7955"/>
    <cellStyle name="Comma [0] 2 9 4" xfId="7956"/>
    <cellStyle name="Comma [0] 2 9 4 2" xfId="7957"/>
    <cellStyle name="Comma [0] 2 9 4 2 2" xfId="7958"/>
    <cellStyle name="Comma [0] 2 9 4 2 4" xfId="7959"/>
    <cellStyle name="Comma [0] 2 9 4 3" xfId="7960"/>
    <cellStyle name="Comma [0] 2 9 4 4" xfId="7961"/>
    <cellStyle name="Comma [0] 2 9 4 5" xfId="7962"/>
    <cellStyle name="Comma [0] 2 9 5" xfId="7963"/>
    <cellStyle name="Comma [0] 2 9 5 2" xfId="7964"/>
    <cellStyle name="Comma [0] 2 9 5 4" xfId="7965"/>
    <cellStyle name="Comma [0] 2 9 6" xfId="7966"/>
    <cellStyle name="Comma [0] 2 9 6 2" xfId="7967"/>
    <cellStyle name="Comma [0] 2 9 7" xfId="7968"/>
    <cellStyle name="Comma [0] 2 9 8" xfId="7969"/>
    <cellStyle name="Comma [0] 2 9 9" xfId="7970"/>
    <cellStyle name="Comma [0] 2_Activos por nat cart" xfId="7971"/>
    <cellStyle name="Comma [0] 20" xfId="7972"/>
    <cellStyle name="Comma [0] 20 2" xfId="7973"/>
    <cellStyle name="Comma [0] 20 3" xfId="7974"/>
    <cellStyle name="Comma [0] 20 4" xfId="7975"/>
    <cellStyle name="Comma [0] 21" xfId="7976"/>
    <cellStyle name="Comma [0] 21 2" xfId="7977"/>
    <cellStyle name="Comma [0] 21 3" xfId="7978"/>
    <cellStyle name="Comma [0] 22" xfId="7979"/>
    <cellStyle name="Comma [0] 23" xfId="7980"/>
    <cellStyle name="Comma [0] 23 2" xfId="7981"/>
    <cellStyle name="Comma [0] 24" xfId="7982"/>
    <cellStyle name="Comma [0] 25" xfId="38326"/>
    <cellStyle name="Comma [0] 3" xfId="7983"/>
    <cellStyle name="Comma [0] 3 10" xfId="7984"/>
    <cellStyle name="Comma [0] 3 10 2" xfId="7985"/>
    <cellStyle name="Comma [0] 3 10 2 2" xfId="7986"/>
    <cellStyle name="Comma [0] 3 10 2 2 2" xfId="7987"/>
    <cellStyle name="Comma [0] 3 10 2 2 4" xfId="7988"/>
    <cellStyle name="Comma [0] 3 10 2 3" xfId="7989"/>
    <cellStyle name="Comma [0] 3 10 2 4" xfId="7990"/>
    <cellStyle name="Comma [0] 3 10 2 5" xfId="7991"/>
    <cellStyle name="Comma [0] 3 10 3" xfId="7992"/>
    <cellStyle name="Comma [0] 3 10 3 2" xfId="7993"/>
    <cellStyle name="Comma [0] 3 10 3 2 2" xfId="7994"/>
    <cellStyle name="Comma [0] 3 10 3 2 4" xfId="7995"/>
    <cellStyle name="Comma [0] 3 10 3 3" xfId="7996"/>
    <cellStyle name="Comma [0] 3 10 3 5" xfId="7997"/>
    <cellStyle name="Comma [0] 3 10 4" xfId="7998"/>
    <cellStyle name="Comma [0] 3 10 4 2" xfId="7999"/>
    <cellStyle name="Comma [0] 3 10 4 4" xfId="8000"/>
    <cellStyle name="Comma [0] 3 10 5" xfId="8001"/>
    <cellStyle name="Comma [0] 3 10 6" xfId="8002"/>
    <cellStyle name="Comma [0] 3 10 7" xfId="8003"/>
    <cellStyle name="Comma [0] 3 11" xfId="8004"/>
    <cellStyle name="Comma [0] 3 11 2" xfId="8005"/>
    <cellStyle name="Comma [0] 3 11 2 2" xfId="8006"/>
    <cellStyle name="Comma [0] 3 11 2 2 2" xfId="8007"/>
    <cellStyle name="Comma [0] 3 11 2 2 4" xfId="8008"/>
    <cellStyle name="Comma [0] 3 11 2 3" xfId="8009"/>
    <cellStyle name="Comma [0] 3 11 2 5" xfId="8010"/>
    <cellStyle name="Comma [0] 3 11 3" xfId="8011"/>
    <cellStyle name="Comma [0] 3 11 3 2" xfId="8012"/>
    <cellStyle name="Comma [0] 3 11 3 4" xfId="8013"/>
    <cellStyle name="Comma [0] 3 11 4" xfId="8014"/>
    <cellStyle name="Comma [0] 3 11 5" xfId="8015"/>
    <cellStyle name="Comma [0] 3 11 6" xfId="8016"/>
    <cellStyle name="Comma [0] 3 12" xfId="8017"/>
    <cellStyle name="Comma [0] 3 12 2" xfId="8018"/>
    <cellStyle name="Comma [0] 3 12 2 2" xfId="8019"/>
    <cellStyle name="Comma [0] 3 12 2 4" xfId="8020"/>
    <cellStyle name="Comma [0] 3 12 3" xfId="8021"/>
    <cellStyle name="Comma [0] 3 12 4" xfId="8022"/>
    <cellStyle name="Comma [0] 3 12 5" xfId="8023"/>
    <cellStyle name="Comma [0] 3 13" xfId="8024"/>
    <cellStyle name="Comma [0] 3 13 2" xfId="8025"/>
    <cellStyle name="Comma [0] 3 13 2 2" xfId="8026"/>
    <cellStyle name="Comma [0] 3 13 2 4" xfId="8027"/>
    <cellStyle name="Comma [0] 3 13 3" xfId="8028"/>
    <cellStyle name="Comma [0] 3 13 5" xfId="8029"/>
    <cellStyle name="Comma [0] 3 14" xfId="8030"/>
    <cellStyle name="Comma [0] 3 14 2" xfId="8031"/>
    <cellStyle name="Comma [0] 3 14 4" xfId="8032"/>
    <cellStyle name="Comma [0] 3 15" xfId="8033"/>
    <cellStyle name="Comma [0] 3 15 2" xfId="8034"/>
    <cellStyle name="Comma [0] 3 15 4" xfId="8035"/>
    <cellStyle name="Comma [0] 3 16" xfId="8036"/>
    <cellStyle name="Comma [0] 3 16 2" xfId="8037"/>
    <cellStyle name="Comma [0] 3 16 3" xfId="8038"/>
    <cellStyle name="Comma [0] 3 16 4" xfId="8039"/>
    <cellStyle name="Comma [0] 3 17" xfId="8040"/>
    <cellStyle name="Comma [0] 3 17 2" xfId="8041"/>
    <cellStyle name="Comma [0] 3 17 3" xfId="8042"/>
    <cellStyle name="Comma [0] 3 17 4" xfId="8043"/>
    <cellStyle name="Comma [0] 3 18" xfId="8044"/>
    <cellStyle name="Comma [0] 3 18 2" xfId="8045"/>
    <cellStyle name="Comma [0] 3 18 3" xfId="8046"/>
    <cellStyle name="Comma [0] 3 19" xfId="8047"/>
    <cellStyle name="Comma [0] 3 2" xfId="8048"/>
    <cellStyle name="Comma [0] 3 2 10" xfId="8049"/>
    <cellStyle name="Comma [0] 3 2 10 2" xfId="8050"/>
    <cellStyle name="Comma [0] 3 2 10 2 2" xfId="8051"/>
    <cellStyle name="Comma [0] 3 2 10 2 2 2" xfId="8052"/>
    <cellStyle name="Comma [0] 3 2 10 2 2 4" xfId="8053"/>
    <cellStyle name="Comma [0] 3 2 10 2 3" xfId="8054"/>
    <cellStyle name="Comma [0] 3 2 10 2 5" xfId="8055"/>
    <cellStyle name="Comma [0] 3 2 10 3" xfId="8056"/>
    <cellStyle name="Comma [0] 3 2 10 3 2" xfId="8057"/>
    <cellStyle name="Comma [0] 3 2 10 3 4" xfId="8058"/>
    <cellStyle name="Comma [0] 3 2 10 4" xfId="8059"/>
    <cellStyle name="Comma [0] 3 2 10 5" xfId="8060"/>
    <cellStyle name="Comma [0] 3 2 10 6" xfId="8061"/>
    <cellStyle name="Comma [0] 3 2 11" xfId="8062"/>
    <cellStyle name="Comma [0] 3 2 11 2" xfId="8063"/>
    <cellStyle name="Comma [0] 3 2 11 2 2" xfId="8064"/>
    <cellStyle name="Comma [0] 3 2 11 2 4" xfId="8065"/>
    <cellStyle name="Comma [0] 3 2 11 3" xfId="8066"/>
    <cellStyle name="Comma [0] 3 2 11 4" xfId="8067"/>
    <cellStyle name="Comma [0] 3 2 11 5" xfId="8068"/>
    <cellStyle name="Comma [0] 3 2 12" xfId="8069"/>
    <cellStyle name="Comma [0] 3 2 12 2" xfId="8070"/>
    <cellStyle name="Comma [0] 3 2 12 2 2" xfId="8071"/>
    <cellStyle name="Comma [0] 3 2 12 2 4" xfId="8072"/>
    <cellStyle name="Comma [0] 3 2 12 3" xfId="8073"/>
    <cellStyle name="Comma [0] 3 2 12 5" xfId="8074"/>
    <cellStyle name="Comma [0] 3 2 13" xfId="8075"/>
    <cellStyle name="Comma [0] 3 2 13 2" xfId="8076"/>
    <cellStyle name="Comma [0] 3 2 13 4" xfId="8077"/>
    <cellStyle name="Comma [0] 3 2 14" xfId="8078"/>
    <cellStyle name="Comma [0] 3 2 14 2" xfId="8079"/>
    <cellStyle name="Comma [0] 3 2 14 4" xfId="8080"/>
    <cellStyle name="Comma [0] 3 2 15" xfId="8081"/>
    <cellStyle name="Comma [0] 3 2 15 2" xfId="8082"/>
    <cellStyle name="Comma [0] 3 2 15 3" xfId="8083"/>
    <cellStyle name="Comma [0] 3 2 15 4" xfId="8084"/>
    <cellStyle name="Comma [0] 3 2 16" xfId="8085"/>
    <cellStyle name="Comma [0] 3 2 16 2" xfId="8086"/>
    <cellStyle name="Comma [0] 3 2 16 3" xfId="8087"/>
    <cellStyle name="Comma [0] 3 2 16 4" xfId="8088"/>
    <cellStyle name="Comma [0] 3 2 17" xfId="8089"/>
    <cellStyle name="Comma [0] 3 2 17 2" xfId="8090"/>
    <cellStyle name="Comma [0] 3 2 17 3" xfId="8091"/>
    <cellStyle name="Comma [0] 3 2 18" xfId="8092"/>
    <cellStyle name="Comma [0] 3 2 19" xfId="8093"/>
    <cellStyle name="Comma [0] 3 2 19 2" xfId="8094"/>
    <cellStyle name="Comma [0] 3 2 2" xfId="8095"/>
    <cellStyle name="Comma [0] 3 2 2 10" xfId="8096"/>
    <cellStyle name="Comma [0] 3 2 2 10 2" xfId="8097"/>
    <cellStyle name="Comma [0] 3 2 2 10 2 2" xfId="8098"/>
    <cellStyle name="Comma [0] 3 2 2 10 2 4" xfId="8099"/>
    <cellStyle name="Comma [0] 3 2 2 10 3" xfId="8100"/>
    <cellStyle name="Comma [0] 3 2 2 10 4" xfId="8101"/>
    <cellStyle name="Comma [0] 3 2 2 10 5" xfId="8102"/>
    <cellStyle name="Comma [0] 3 2 2 11" xfId="8103"/>
    <cellStyle name="Comma [0] 3 2 2 11 2" xfId="8104"/>
    <cellStyle name="Comma [0] 3 2 2 11 4" xfId="8105"/>
    <cellStyle name="Comma [0] 3 2 2 12" xfId="8106"/>
    <cellStyle name="Comma [0] 3 2 2 12 2" xfId="8107"/>
    <cellStyle name="Comma [0] 3 2 2 12 3" xfId="8108"/>
    <cellStyle name="Comma [0] 3 2 2 12 4" xfId="8109"/>
    <cellStyle name="Comma [0] 3 2 2 13" xfId="8110"/>
    <cellStyle name="Comma [0] 3 2 2 13 2" xfId="8111"/>
    <cellStyle name="Comma [0] 3 2 2 14" xfId="8112"/>
    <cellStyle name="Comma [0] 3 2 2 15" xfId="8113"/>
    <cellStyle name="Comma [0] 3 2 2 16" xfId="8114"/>
    <cellStyle name="Comma [0] 3 2 2 2" xfId="8115"/>
    <cellStyle name="Comma [0] 3 2 2 2 10" xfId="8116"/>
    <cellStyle name="Comma [0] 3 2 2 2 11" xfId="8117"/>
    <cellStyle name="Comma [0] 3 2 2 2 2" xfId="8118"/>
    <cellStyle name="Comma [0] 3 2 2 2 2 2" xfId="8119"/>
    <cellStyle name="Comma [0] 3 2 2 2 2 2 2" xfId="8120"/>
    <cellStyle name="Comma [0] 3 2 2 2 2 2 2 2" xfId="8121"/>
    <cellStyle name="Comma [0] 3 2 2 2 2 2 2 4" xfId="8122"/>
    <cellStyle name="Comma [0] 3 2 2 2 2 2 3" xfId="8123"/>
    <cellStyle name="Comma [0] 3 2 2 2 2 2 4" xfId="8124"/>
    <cellStyle name="Comma [0] 3 2 2 2 2 2 5" xfId="8125"/>
    <cellStyle name="Comma [0] 3 2 2 2 2 3" xfId="8126"/>
    <cellStyle name="Comma [0] 3 2 2 2 2 3 2" xfId="8127"/>
    <cellStyle name="Comma [0] 3 2 2 2 2 3 2 2" xfId="8128"/>
    <cellStyle name="Comma [0] 3 2 2 2 2 3 2 4" xfId="8129"/>
    <cellStyle name="Comma [0] 3 2 2 2 2 3 3" xfId="8130"/>
    <cellStyle name="Comma [0] 3 2 2 2 2 3 4" xfId="8131"/>
    <cellStyle name="Comma [0] 3 2 2 2 2 3 5" xfId="8132"/>
    <cellStyle name="Comma [0] 3 2 2 2 2 4" xfId="8133"/>
    <cellStyle name="Comma [0] 3 2 2 2 2 4 2" xfId="8134"/>
    <cellStyle name="Comma [0] 3 2 2 2 2 4 4" xfId="8135"/>
    <cellStyle name="Comma [0] 3 2 2 2 2 5" xfId="8136"/>
    <cellStyle name="Comma [0] 3 2 2 2 2 5 2" xfId="8137"/>
    <cellStyle name="Comma [0] 3 2 2 2 2 6" xfId="8138"/>
    <cellStyle name="Comma [0] 3 2 2 2 2 7" xfId="8139"/>
    <cellStyle name="Comma [0] 3 2 2 2 2 8" xfId="8140"/>
    <cellStyle name="Comma [0] 3 2 2 2 3" xfId="8141"/>
    <cellStyle name="Comma [0] 3 2 2 2 3 2" xfId="8142"/>
    <cellStyle name="Comma [0] 3 2 2 2 3 2 2" xfId="8143"/>
    <cellStyle name="Comma [0] 3 2 2 2 3 2 2 2" xfId="8144"/>
    <cellStyle name="Comma [0] 3 2 2 2 3 2 2 4" xfId="8145"/>
    <cellStyle name="Comma [0] 3 2 2 2 3 2 3" xfId="8146"/>
    <cellStyle name="Comma [0] 3 2 2 2 3 2 4" xfId="8147"/>
    <cellStyle name="Comma [0] 3 2 2 2 3 2 5" xfId="8148"/>
    <cellStyle name="Comma [0] 3 2 2 2 3 3" xfId="8149"/>
    <cellStyle name="Comma [0] 3 2 2 2 3 3 2" xfId="8150"/>
    <cellStyle name="Comma [0] 3 2 2 2 3 3 2 2" xfId="8151"/>
    <cellStyle name="Comma [0] 3 2 2 2 3 3 2 4" xfId="8152"/>
    <cellStyle name="Comma [0] 3 2 2 2 3 3 3" xfId="8153"/>
    <cellStyle name="Comma [0] 3 2 2 2 3 3 5" xfId="8154"/>
    <cellStyle name="Comma [0] 3 2 2 2 3 4" xfId="8155"/>
    <cellStyle name="Comma [0] 3 2 2 2 3 4 2" xfId="8156"/>
    <cellStyle name="Comma [0] 3 2 2 2 3 4 4" xfId="8157"/>
    <cellStyle name="Comma [0] 3 2 2 2 3 5" xfId="8158"/>
    <cellStyle name="Comma [0] 3 2 2 2 3 6" xfId="8159"/>
    <cellStyle name="Comma [0] 3 2 2 2 3 7" xfId="8160"/>
    <cellStyle name="Comma [0] 3 2 2 2 4" xfId="8161"/>
    <cellStyle name="Comma [0] 3 2 2 2 4 2" xfId="8162"/>
    <cellStyle name="Comma [0] 3 2 2 2 4 2 2" xfId="8163"/>
    <cellStyle name="Comma [0] 3 2 2 2 4 2 2 2" xfId="8164"/>
    <cellStyle name="Comma [0] 3 2 2 2 4 2 2 4" xfId="8165"/>
    <cellStyle name="Comma [0] 3 2 2 2 4 2 3" xfId="8166"/>
    <cellStyle name="Comma [0] 3 2 2 2 4 2 4" xfId="8167"/>
    <cellStyle name="Comma [0] 3 2 2 2 4 2 5" xfId="8168"/>
    <cellStyle name="Comma [0] 3 2 2 2 4 3" xfId="8169"/>
    <cellStyle name="Comma [0] 3 2 2 2 4 3 2" xfId="8170"/>
    <cellStyle name="Comma [0] 3 2 2 2 4 3 2 2" xfId="8171"/>
    <cellStyle name="Comma [0] 3 2 2 2 4 3 2 4" xfId="8172"/>
    <cellStyle name="Comma [0] 3 2 2 2 4 3 3" xfId="8173"/>
    <cellStyle name="Comma [0] 3 2 2 2 4 3 5" xfId="8174"/>
    <cellStyle name="Comma [0] 3 2 2 2 4 4" xfId="8175"/>
    <cellStyle name="Comma [0] 3 2 2 2 4 4 2" xfId="8176"/>
    <cellStyle name="Comma [0] 3 2 2 2 4 4 4" xfId="8177"/>
    <cellStyle name="Comma [0] 3 2 2 2 4 5" xfId="8178"/>
    <cellStyle name="Comma [0] 3 2 2 2 4 6" xfId="8179"/>
    <cellStyle name="Comma [0] 3 2 2 2 4 7" xfId="8180"/>
    <cellStyle name="Comma [0] 3 2 2 2 5" xfId="8181"/>
    <cellStyle name="Comma [0] 3 2 2 2 5 2" xfId="8182"/>
    <cellStyle name="Comma [0] 3 2 2 2 5 2 2" xfId="8183"/>
    <cellStyle name="Comma [0] 3 2 2 2 5 2 2 2" xfId="8184"/>
    <cellStyle name="Comma [0] 3 2 2 2 5 2 2 4" xfId="8185"/>
    <cellStyle name="Comma [0] 3 2 2 2 5 2 3" xfId="8186"/>
    <cellStyle name="Comma [0] 3 2 2 2 5 2 5" xfId="8187"/>
    <cellStyle name="Comma [0] 3 2 2 2 5 3" xfId="8188"/>
    <cellStyle name="Comma [0] 3 2 2 2 5 3 2" xfId="8189"/>
    <cellStyle name="Comma [0] 3 2 2 2 5 3 4" xfId="8190"/>
    <cellStyle name="Comma [0] 3 2 2 2 5 4" xfId="8191"/>
    <cellStyle name="Comma [0] 3 2 2 2 5 5" xfId="8192"/>
    <cellStyle name="Comma [0] 3 2 2 2 5 6" xfId="8193"/>
    <cellStyle name="Comma [0] 3 2 2 2 6" xfId="8194"/>
    <cellStyle name="Comma [0] 3 2 2 2 6 2" xfId="8195"/>
    <cellStyle name="Comma [0] 3 2 2 2 6 2 2" xfId="8196"/>
    <cellStyle name="Comma [0] 3 2 2 2 6 2 4" xfId="8197"/>
    <cellStyle name="Comma [0] 3 2 2 2 6 3" xfId="8198"/>
    <cellStyle name="Comma [0] 3 2 2 2 6 4" xfId="8199"/>
    <cellStyle name="Comma [0] 3 2 2 2 6 5" xfId="8200"/>
    <cellStyle name="Comma [0] 3 2 2 2 7" xfId="8201"/>
    <cellStyle name="Comma [0] 3 2 2 2 7 2" xfId="8202"/>
    <cellStyle name="Comma [0] 3 2 2 2 7 4" xfId="8203"/>
    <cellStyle name="Comma [0] 3 2 2 2 8" xfId="8204"/>
    <cellStyle name="Comma [0] 3 2 2 2 8 2" xfId="8205"/>
    <cellStyle name="Comma [0] 3 2 2 2 9" xfId="8206"/>
    <cellStyle name="Comma [0] 3 2 2 3" xfId="8207"/>
    <cellStyle name="Comma [0] 3 2 2 3 2" xfId="8208"/>
    <cellStyle name="Comma [0] 3 2 2 3 2 2" xfId="8209"/>
    <cellStyle name="Comma [0] 3 2 2 3 2 2 2" xfId="8210"/>
    <cellStyle name="Comma [0] 3 2 2 3 2 2 4" xfId="8211"/>
    <cellStyle name="Comma [0] 3 2 2 3 2 3" xfId="8212"/>
    <cellStyle name="Comma [0] 3 2 2 3 2 4" xfId="8213"/>
    <cellStyle name="Comma [0] 3 2 2 3 2 5" xfId="8214"/>
    <cellStyle name="Comma [0] 3 2 2 3 3" xfId="8215"/>
    <cellStyle name="Comma [0] 3 2 2 3 3 2" xfId="8216"/>
    <cellStyle name="Comma [0] 3 2 2 3 3 2 2" xfId="8217"/>
    <cellStyle name="Comma [0] 3 2 2 3 3 2 4" xfId="8218"/>
    <cellStyle name="Comma [0] 3 2 2 3 3 3" xfId="8219"/>
    <cellStyle name="Comma [0] 3 2 2 3 3 4" xfId="8220"/>
    <cellStyle name="Comma [0] 3 2 2 3 3 5" xfId="8221"/>
    <cellStyle name="Comma [0] 3 2 2 3 4" xfId="8222"/>
    <cellStyle name="Comma [0] 3 2 2 3 4 2" xfId="8223"/>
    <cellStyle name="Comma [0] 3 2 2 3 4 4" xfId="8224"/>
    <cellStyle name="Comma [0] 3 2 2 3 5" xfId="8225"/>
    <cellStyle name="Comma [0] 3 2 2 3 5 2" xfId="8226"/>
    <cellStyle name="Comma [0] 3 2 2 3 6" xfId="8227"/>
    <cellStyle name="Comma [0] 3 2 2 3 7" xfId="8228"/>
    <cellStyle name="Comma [0] 3 2 2 3 8" xfId="8229"/>
    <cellStyle name="Comma [0] 3 2 2 4" xfId="8230"/>
    <cellStyle name="Comma [0] 3 2 2 4 2" xfId="8231"/>
    <cellStyle name="Comma [0] 3 2 2 4 2 2" xfId="8232"/>
    <cellStyle name="Comma [0] 3 2 2 4 2 2 2" xfId="8233"/>
    <cellStyle name="Comma [0] 3 2 2 4 2 2 4" xfId="8234"/>
    <cellStyle name="Comma [0] 3 2 2 4 2 3" xfId="8235"/>
    <cellStyle name="Comma [0] 3 2 2 4 2 4" xfId="8236"/>
    <cellStyle name="Comma [0] 3 2 2 4 2 5" xfId="8237"/>
    <cellStyle name="Comma [0] 3 2 2 4 3" xfId="8238"/>
    <cellStyle name="Comma [0] 3 2 2 4 3 2" xfId="8239"/>
    <cellStyle name="Comma [0] 3 2 2 4 3 2 2" xfId="8240"/>
    <cellStyle name="Comma [0] 3 2 2 4 3 2 4" xfId="8241"/>
    <cellStyle name="Comma [0] 3 2 2 4 3 3" xfId="8242"/>
    <cellStyle name="Comma [0] 3 2 2 4 3 4" xfId="8243"/>
    <cellStyle name="Comma [0] 3 2 2 4 3 5" xfId="8244"/>
    <cellStyle name="Comma [0] 3 2 2 4 4" xfId="8245"/>
    <cellStyle name="Comma [0] 3 2 2 4 4 2" xfId="8246"/>
    <cellStyle name="Comma [0] 3 2 2 4 4 4" xfId="8247"/>
    <cellStyle name="Comma [0] 3 2 2 4 5" xfId="8248"/>
    <cellStyle name="Comma [0] 3 2 2 4 5 2" xfId="8249"/>
    <cellStyle name="Comma [0] 3 2 2 4 6" xfId="8250"/>
    <cellStyle name="Comma [0] 3 2 2 4 7" xfId="8251"/>
    <cellStyle name="Comma [0] 3 2 2 4 8" xfId="8252"/>
    <cellStyle name="Comma [0] 3 2 2 5" xfId="8253"/>
    <cellStyle name="Comma [0] 3 2 2 5 2" xfId="8254"/>
    <cellStyle name="Comma [0] 3 2 2 5 2 2" xfId="8255"/>
    <cellStyle name="Comma [0] 3 2 2 5 2 2 2" xfId="8256"/>
    <cellStyle name="Comma [0] 3 2 2 5 2 2 4" xfId="8257"/>
    <cellStyle name="Comma [0] 3 2 2 5 2 3" xfId="8258"/>
    <cellStyle name="Comma [0] 3 2 2 5 2 4" xfId="8259"/>
    <cellStyle name="Comma [0] 3 2 2 5 2 5" xfId="8260"/>
    <cellStyle name="Comma [0] 3 2 2 5 3" xfId="8261"/>
    <cellStyle name="Comma [0] 3 2 2 5 3 2" xfId="8262"/>
    <cellStyle name="Comma [0] 3 2 2 5 3 2 2" xfId="8263"/>
    <cellStyle name="Comma [0] 3 2 2 5 3 2 4" xfId="8264"/>
    <cellStyle name="Comma [0] 3 2 2 5 3 3" xfId="8265"/>
    <cellStyle name="Comma [0] 3 2 2 5 3 4" xfId="8266"/>
    <cellStyle name="Comma [0] 3 2 2 5 3 5" xfId="8267"/>
    <cellStyle name="Comma [0] 3 2 2 5 4" xfId="8268"/>
    <cellStyle name="Comma [0] 3 2 2 5 4 2" xfId="8269"/>
    <cellStyle name="Comma [0] 3 2 2 5 4 4" xfId="8270"/>
    <cellStyle name="Comma [0] 3 2 2 5 5" xfId="8271"/>
    <cellStyle name="Comma [0] 3 2 2 5 6" xfId="8272"/>
    <cellStyle name="Comma [0] 3 2 2 5 7" xfId="8273"/>
    <cellStyle name="Comma [0] 3 2 2 6" xfId="8274"/>
    <cellStyle name="Comma [0] 3 2 2 6 2" xfId="8275"/>
    <cellStyle name="Comma [0] 3 2 2 6 2 2" xfId="8276"/>
    <cellStyle name="Comma [0] 3 2 2 6 2 2 2" xfId="8277"/>
    <cellStyle name="Comma [0] 3 2 2 6 2 2 4" xfId="8278"/>
    <cellStyle name="Comma [0] 3 2 2 6 2 3" xfId="8279"/>
    <cellStyle name="Comma [0] 3 2 2 6 2 4" xfId="8280"/>
    <cellStyle name="Comma [0] 3 2 2 6 2 5" xfId="8281"/>
    <cellStyle name="Comma [0] 3 2 2 6 3" xfId="8282"/>
    <cellStyle name="Comma [0] 3 2 2 6 3 2" xfId="8283"/>
    <cellStyle name="Comma [0] 3 2 2 6 3 2 2" xfId="8284"/>
    <cellStyle name="Comma [0] 3 2 2 6 3 2 4" xfId="8285"/>
    <cellStyle name="Comma [0] 3 2 2 6 3 3" xfId="8286"/>
    <cellStyle name="Comma [0] 3 2 2 6 3 4" xfId="8287"/>
    <cellStyle name="Comma [0] 3 2 2 6 3 5" xfId="8288"/>
    <cellStyle name="Comma [0] 3 2 2 6 4" xfId="8289"/>
    <cellStyle name="Comma [0] 3 2 2 6 4 2" xfId="8290"/>
    <cellStyle name="Comma [0] 3 2 2 6 4 4" xfId="8291"/>
    <cellStyle name="Comma [0] 3 2 2 6 5" xfId="8292"/>
    <cellStyle name="Comma [0] 3 2 2 6 6" xfId="8293"/>
    <cellStyle name="Comma [0] 3 2 2 6 7" xfId="8294"/>
    <cellStyle name="Comma [0] 3 2 2 7" xfId="8295"/>
    <cellStyle name="Comma [0] 3 2 2 7 2" xfId="8296"/>
    <cellStyle name="Comma [0] 3 2 2 7 2 2" xfId="8297"/>
    <cellStyle name="Comma [0] 3 2 2 7 2 2 2" xfId="8298"/>
    <cellStyle name="Comma [0] 3 2 2 7 2 2 4" xfId="8299"/>
    <cellStyle name="Comma [0] 3 2 2 7 2 3" xfId="8300"/>
    <cellStyle name="Comma [0] 3 2 2 7 2 4" xfId="8301"/>
    <cellStyle name="Comma [0] 3 2 2 7 2 5" xfId="8302"/>
    <cellStyle name="Comma [0] 3 2 2 7 3" xfId="8303"/>
    <cellStyle name="Comma [0] 3 2 2 7 3 2" xfId="8304"/>
    <cellStyle name="Comma [0] 3 2 2 7 3 2 2" xfId="8305"/>
    <cellStyle name="Comma [0] 3 2 2 7 3 2 4" xfId="8306"/>
    <cellStyle name="Comma [0] 3 2 2 7 3 3" xfId="8307"/>
    <cellStyle name="Comma [0] 3 2 2 7 3 4" xfId="8308"/>
    <cellStyle name="Comma [0] 3 2 2 7 3 5" xfId="8309"/>
    <cellStyle name="Comma [0] 3 2 2 7 4" xfId="8310"/>
    <cellStyle name="Comma [0] 3 2 2 7 4 2" xfId="8311"/>
    <cellStyle name="Comma [0] 3 2 2 7 4 4" xfId="8312"/>
    <cellStyle name="Comma [0] 3 2 2 7 5" xfId="8313"/>
    <cellStyle name="Comma [0] 3 2 2 7 6" xfId="8314"/>
    <cellStyle name="Comma [0] 3 2 2 7 7" xfId="8315"/>
    <cellStyle name="Comma [0] 3 2 2 8" xfId="8316"/>
    <cellStyle name="Comma [0] 3 2 2 8 2" xfId="8317"/>
    <cellStyle name="Comma [0] 3 2 2 8 2 2" xfId="8318"/>
    <cellStyle name="Comma [0] 3 2 2 8 2 2 2" xfId="8319"/>
    <cellStyle name="Comma [0] 3 2 2 8 2 2 4" xfId="8320"/>
    <cellStyle name="Comma [0] 3 2 2 8 2 3" xfId="8321"/>
    <cellStyle name="Comma [0] 3 2 2 8 2 4" xfId="8322"/>
    <cellStyle name="Comma [0] 3 2 2 8 2 5" xfId="8323"/>
    <cellStyle name="Comma [0] 3 2 2 8 3" xfId="8324"/>
    <cellStyle name="Comma [0] 3 2 2 8 3 2" xfId="8325"/>
    <cellStyle name="Comma [0] 3 2 2 8 3 2 2" xfId="8326"/>
    <cellStyle name="Comma [0] 3 2 2 8 3 2 4" xfId="8327"/>
    <cellStyle name="Comma [0] 3 2 2 8 3 3" xfId="8328"/>
    <cellStyle name="Comma [0] 3 2 2 8 3 5" xfId="8329"/>
    <cellStyle name="Comma [0] 3 2 2 8 4" xfId="8330"/>
    <cellStyle name="Comma [0] 3 2 2 8 4 2" xfId="8331"/>
    <cellStyle name="Comma [0] 3 2 2 8 4 4" xfId="8332"/>
    <cellStyle name="Comma [0] 3 2 2 8 5" xfId="8333"/>
    <cellStyle name="Comma [0] 3 2 2 8 6" xfId="8334"/>
    <cellStyle name="Comma [0] 3 2 2 8 7" xfId="8335"/>
    <cellStyle name="Comma [0] 3 2 2 9" xfId="8336"/>
    <cellStyle name="Comma [0] 3 2 2 9 2" xfId="8337"/>
    <cellStyle name="Comma [0] 3 2 2 9 2 2" xfId="8338"/>
    <cellStyle name="Comma [0] 3 2 2 9 2 2 2" xfId="8339"/>
    <cellStyle name="Comma [0] 3 2 2 9 2 2 4" xfId="8340"/>
    <cellStyle name="Comma [0] 3 2 2 9 2 3" xfId="8341"/>
    <cellStyle name="Comma [0] 3 2 2 9 2 5" xfId="8342"/>
    <cellStyle name="Comma [0] 3 2 2 9 3" xfId="8343"/>
    <cellStyle name="Comma [0] 3 2 2 9 3 2" xfId="8344"/>
    <cellStyle name="Comma [0] 3 2 2 9 3 4" xfId="8345"/>
    <cellStyle name="Comma [0] 3 2 2 9 4" xfId="8346"/>
    <cellStyle name="Comma [0] 3 2 2 9 5" xfId="8347"/>
    <cellStyle name="Comma [0] 3 2 2 9 6" xfId="8348"/>
    <cellStyle name="Comma [0] 3 2 2_Perd det activo" xfId="8349"/>
    <cellStyle name="Comma [0] 3 2 20" xfId="8350"/>
    <cellStyle name="Comma [0] 3 2 3" xfId="8351"/>
    <cellStyle name="Comma [0] 3 2 3 10" xfId="8352"/>
    <cellStyle name="Comma [0] 3 2 3 11" xfId="8353"/>
    <cellStyle name="Comma [0] 3 2 3 12" xfId="8354"/>
    <cellStyle name="Comma [0] 3 2 3 2" xfId="8355"/>
    <cellStyle name="Comma [0] 3 2 3 2 2" xfId="8356"/>
    <cellStyle name="Comma [0] 3 2 3 2 2 2" xfId="8357"/>
    <cellStyle name="Comma [0] 3 2 3 2 2 2 2" xfId="8358"/>
    <cellStyle name="Comma [0] 3 2 3 2 2 2 4" xfId="8359"/>
    <cellStyle name="Comma [0] 3 2 3 2 2 3" xfId="8360"/>
    <cellStyle name="Comma [0] 3 2 3 2 2 3 2" xfId="8361"/>
    <cellStyle name="Comma [0] 3 2 3 2 2 4" xfId="8362"/>
    <cellStyle name="Comma [0] 3 2 3 2 2 5" xfId="8363"/>
    <cellStyle name="Comma [0] 3 2 3 2 2 6" xfId="8364"/>
    <cellStyle name="Comma [0] 3 2 3 2 3" xfId="8365"/>
    <cellStyle name="Comma [0] 3 2 3 2 3 2" xfId="8366"/>
    <cellStyle name="Comma [0] 3 2 3 2 3 2 2" xfId="8367"/>
    <cellStyle name="Comma [0] 3 2 3 2 3 2 4" xfId="8368"/>
    <cellStyle name="Comma [0] 3 2 3 2 3 3" xfId="8369"/>
    <cellStyle name="Comma [0] 3 2 3 2 3 4" xfId="8370"/>
    <cellStyle name="Comma [0] 3 2 3 2 3 5" xfId="8371"/>
    <cellStyle name="Comma [0] 3 2 3 2 4" xfId="8372"/>
    <cellStyle name="Comma [0] 3 2 3 2 4 2" xfId="8373"/>
    <cellStyle name="Comma [0] 3 2 3 2 4 4" xfId="8374"/>
    <cellStyle name="Comma [0] 3 2 3 2 5" xfId="8375"/>
    <cellStyle name="Comma [0] 3 2 3 2 5 2" xfId="8376"/>
    <cellStyle name="Comma [0] 3 2 3 2 6" xfId="8377"/>
    <cellStyle name="Comma [0] 3 2 3 2 7" xfId="8378"/>
    <cellStyle name="Comma [0] 3 2 3 2 8" xfId="8379"/>
    <cellStyle name="Comma [0] 3 2 3 3" xfId="8380"/>
    <cellStyle name="Comma [0] 3 2 3 3 2" xfId="8381"/>
    <cellStyle name="Comma [0] 3 2 3 3 2 2" xfId="8382"/>
    <cellStyle name="Comma [0] 3 2 3 3 2 2 2" xfId="8383"/>
    <cellStyle name="Comma [0] 3 2 3 3 2 2 4" xfId="8384"/>
    <cellStyle name="Comma [0] 3 2 3 3 2 3" xfId="8385"/>
    <cellStyle name="Comma [0] 3 2 3 3 2 4" xfId="8386"/>
    <cellStyle name="Comma [0] 3 2 3 3 2 5" xfId="8387"/>
    <cellStyle name="Comma [0] 3 2 3 3 3" xfId="8388"/>
    <cellStyle name="Comma [0] 3 2 3 3 3 2" xfId="8389"/>
    <cellStyle name="Comma [0] 3 2 3 3 3 2 2" xfId="8390"/>
    <cellStyle name="Comma [0] 3 2 3 3 3 2 4" xfId="8391"/>
    <cellStyle name="Comma [0] 3 2 3 3 3 3" xfId="8392"/>
    <cellStyle name="Comma [0] 3 2 3 3 3 4" xfId="8393"/>
    <cellStyle name="Comma [0] 3 2 3 3 3 5" xfId="8394"/>
    <cellStyle name="Comma [0] 3 2 3 3 4" xfId="8395"/>
    <cellStyle name="Comma [0] 3 2 3 3 4 2" xfId="8396"/>
    <cellStyle name="Comma [0] 3 2 3 3 4 4" xfId="8397"/>
    <cellStyle name="Comma [0] 3 2 3 3 5" xfId="8398"/>
    <cellStyle name="Comma [0] 3 2 3 3 5 2" xfId="8399"/>
    <cellStyle name="Comma [0] 3 2 3 3 6" xfId="8400"/>
    <cellStyle name="Comma [0] 3 2 3 3 7" xfId="8401"/>
    <cellStyle name="Comma [0] 3 2 3 3 8" xfId="8402"/>
    <cellStyle name="Comma [0] 3 2 3 4" xfId="8403"/>
    <cellStyle name="Comma [0] 3 2 3 4 2" xfId="8404"/>
    <cellStyle name="Comma [0] 3 2 3 4 2 2" xfId="8405"/>
    <cellStyle name="Comma [0] 3 2 3 4 2 2 2" xfId="8406"/>
    <cellStyle name="Comma [0] 3 2 3 4 2 2 4" xfId="8407"/>
    <cellStyle name="Comma [0] 3 2 3 4 2 3" xfId="8408"/>
    <cellStyle name="Comma [0] 3 2 3 4 2 4" xfId="8409"/>
    <cellStyle name="Comma [0] 3 2 3 4 2 5" xfId="8410"/>
    <cellStyle name="Comma [0] 3 2 3 4 3" xfId="8411"/>
    <cellStyle name="Comma [0] 3 2 3 4 3 2" xfId="8412"/>
    <cellStyle name="Comma [0] 3 2 3 4 3 2 2" xfId="8413"/>
    <cellStyle name="Comma [0] 3 2 3 4 3 2 4" xfId="8414"/>
    <cellStyle name="Comma [0] 3 2 3 4 3 3" xfId="8415"/>
    <cellStyle name="Comma [0] 3 2 3 4 3 5" xfId="8416"/>
    <cellStyle name="Comma [0] 3 2 3 4 4" xfId="8417"/>
    <cellStyle name="Comma [0] 3 2 3 4 4 2" xfId="8418"/>
    <cellStyle name="Comma [0] 3 2 3 4 4 4" xfId="8419"/>
    <cellStyle name="Comma [0] 3 2 3 4 5" xfId="8420"/>
    <cellStyle name="Comma [0] 3 2 3 4 5 2" xfId="8421"/>
    <cellStyle name="Comma [0] 3 2 3 4 6" xfId="8422"/>
    <cellStyle name="Comma [0] 3 2 3 4 7" xfId="8423"/>
    <cellStyle name="Comma [0] 3 2 3 4 8" xfId="8424"/>
    <cellStyle name="Comma [0] 3 2 3 5" xfId="8425"/>
    <cellStyle name="Comma [0] 3 2 3 5 2" xfId="8426"/>
    <cellStyle name="Comma [0] 3 2 3 5 2 2" xfId="8427"/>
    <cellStyle name="Comma [0] 3 2 3 5 2 2 2" xfId="8428"/>
    <cellStyle name="Comma [0] 3 2 3 5 2 2 4" xfId="8429"/>
    <cellStyle name="Comma [0] 3 2 3 5 2 3" xfId="8430"/>
    <cellStyle name="Comma [0] 3 2 3 5 2 5" xfId="8431"/>
    <cellStyle name="Comma [0] 3 2 3 5 3" xfId="8432"/>
    <cellStyle name="Comma [0] 3 2 3 5 3 2" xfId="8433"/>
    <cellStyle name="Comma [0] 3 2 3 5 3 4" xfId="8434"/>
    <cellStyle name="Comma [0] 3 2 3 5 4" xfId="8435"/>
    <cellStyle name="Comma [0] 3 2 3 5 5" xfId="8436"/>
    <cellStyle name="Comma [0] 3 2 3 5 6" xfId="8437"/>
    <cellStyle name="Comma [0] 3 2 3 6" xfId="8438"/>
    <cellStyle name="Comma [0] 3 2 3 6 2" xfId="8439"/>
    <cellStyle name="Comma [0] 3 2 3 6 2 2" xfId="8440"/>
    <cellStyle name="Comma [0] 3 2 3 6 2 4" xfId="8441"/>
    <cellStyle name="Comma [0] 3 2 3 6 3" xfId="8442"/>
    <cellStyle name="Comma [0] 3 2 3 6 4" xfId="8443"/>
    <cellStyle name="Comma [0] 3 2 3 6 5" xfId="8444"/>
    <cellStyle name="Comma [0] 3 2 3 7" xfId="8445"/>
    <cellStyle name="Comma [0] 3 2 3 7 2" xfId="8446"/>
    <cellStyle name="Comma [0] 3 2 3 7 4" xfId="8447"/>
    <cellStyle name="Comma [0] 3 2 3 8" xfId="8448"/>
    <cellStyle name="Comma [0] 3 2 3 8 2" xfId="8449"/>
    <cellStyle name="Comma [0] 3 2 3 8 3" xfId="8450"/>
    <cellStyle name="Comma [0] 3 2 3 8 4" xfId="8451"/>
    <cellStyle name="Comma [0] 3 2 3 9" xfId="8452"/>
    <cellStyle name="Comma [0] 3 2 3 9 2" xfId="8453"/>
    <cellStyle name="Comma [0] 3 2 3_Perd det activo" xfId="8454"/>
    <cellStyle name="Comma [0] 3 2 4" xfId="8455"/>
    <cellStyle name="Comma [0] 3 2 4 2" xfId="8456"/>
    <cellStyle name="Comma [0] 3 2 4 2 2" xfId="8457"/>
    <cellStyle name="Comma [0] 3 2 4 2 2 2" xfId="8458"/>
    <cellStyle name="Comma [0] 3 2 4 2 2 4" xfId="8459"/>
    <cellStyle name="Comma [0] 3 2 4 2 3" xfId="8460"/>
    <cellStyle name="Comma [0] 3 2 4 2 3 2" xfId="8461"/>
    <cellStyle name="Comma [0] 3 2 4 2 4" xfId="8462"/>
    <cellStyle name="Comma [0] 3 2 4 2 5" xfId="8463"/>
    <cellStyle name="Comma [0] 3 2 4 2 6" xfId="8464"/>
    <cellStyle name="Comma [0] 3 2 4 3" xfId="8465"/>
    <cellStyle name="Comma [0] 3 2 4 3 2" xfId="8466"/>
    <cellStyle name="Comma [0] 3 2 4 3 2 2" xfId="8467"/>
    <cellStyle name="Comma [0] 3 2 4 3 2 4" xfId="8468"/>
    <cellStyle name="Comma [0] 3 2 4 3 3" xfId="8469"/>
    <cellStyle name="Comma [0] 3 2 4 3 4" xfId="8470"/>
    <cellStyle name="Comma [0] 3 2 4 3 5" xfId="8471"/>
    <cellStyle name="Comma [0] 3 2 4 4" xfId="8472"/>
    <cellStyle name="Comma [0] 3 2 4 4 2" xfId="8473"/>
    <cellStyle name="Comma [0] 3 2 4 4 2 2" xfId="8474"/>
    <cellStyle name="Comma [0] 3 2 4 4 2 4" xfId="8475"/>
    <cellStyle name="Comma [0] 3 2 4 4 3" xfId="8476"/>
    <cellStyle name="Comma [0] 3 2 4 4 4" xfId="8477"/>
    <cellStyle name="Comma [0] 3 2 4 4 5" xfId="8478"/>
    <cellStyle name="Comma [0] 3 2 4 5" xfId="8479"/>
    <cellStyle name="Comma [0] 3 2 4 5 2" xfId="8480"/>
    <cellStyle name="Comma [0] 3 2 4 5 4" xfId="8481"/>
    <cellStyle name="Comma [0] 3 2 4 6" xfId="8482"/>
    <cellStyle name="Comma [0] 3 2 4 6 2" xfId="8483"/>
    <cellStyle name="Comma [0] 3 2 4 7" xfId="8484"/>
    <cellStyle name="Comma [0] 3 2 4 8" xfId="8485"/>
    <cellStyle name="Comma [0] 3 2 4 9" xfId="8486"/>
    <cellStyle name="Comma [0] 3 2 5" xfId="8487"/>
    <cellStyle name="Comma [0] 3 2 5 2" xfId="8488"/>
    <cellStyle name="Comma [0] 3 2 5 2 2" xfId="8489"/>
    <cellStyle name="Comma [0] 3 2 5 2 2 2" xfId="8490"/>
    <cellStyle name="Comma [0] 3 2 5 2 2 4" xfId="8491"/>
    <cellStyle name="Comma [0] 3 2 5 2 3" xfId="8492"/>
    <cellStyle name="Comma [0] 3 2 5 2 4" xfId="8493"/>
    <cellStyle name="Comma [0] 3 2 5 2 5" xfId="8494"/>
    <cellStyle name="Comma [0] 3 2 5 3" xfId="8495"/>
    <cellStyle name="Comma [0] 3 2 5 3 2" xfId="8496"/>
    <cellStyle name="Comma [0] 3 2 5 3 2 2" xfId="8497"/>
    <cellStyle name="Comma [0] 3 2 5 3 2 4" xfId="8498"/>
    <cellStyle name="Comma [0] 3 2 5 3 3" xfId="8499"/>
    <cellStyle name="Comma [0] 3 2 5 3 4" xfId="8500"/>
    <cellStyle name="Comma [0] 3 2 5 3 5" xfId="8501"/>
    <cellStyle name="Comma [0] 3 2 5 4" xfId="8502"/>
    <cellStyle name="Comma [0] 3 2 5 4 2" xfId="8503"/>
    <cellStyle name="Comma [0] 3 2 5 4 4" xfId="8504"/>
    <cellStyle name="Comma [0] 3 2 5 5" xfId="8505"/>
    <cellStyle name="Comma [0] 3 2 5 5 2" xfId="8506"/>
    <cellStyle name="Comma [0] 3 2 5 6" xfId="8507"/>
    <cellStyle name="Comma [0] 3 2 5 7" xfId="8508"/>
    <cellStyle name="Comma [0] 3 2 5 8" xfId="8509"/>
    <cellStyle name="Comma [0] 3 2 6" xfId="8510"/>
    <cellStyle name="Comma [0] 3 2 6 2" xfId="8511"/>
    <cellStyle name="Comma [0] 3 2 6 2 2" xfId="8512"/>
    <cellStyle name="Comma [0] 3 2 6 2 2 2" xfId="8513"/>
    <cellStyle name="Comma [0] 3 2 6 2 2 4" xfId="8514"/>
    <cellStyle name="Comma [0] 3 2 6 2 3" xfId="8515"/>
    <cellStyle name="Comma [0] 3 2 6 2 4" xfId="8516"/>
    <cellStyle name="Comma [0] 3 2 6 2 5" xfId="8517"/>
    <cellStyle name="Comma [0] 3 2 6 3" xfId="8518"/>
    <cellStyle name="Comma [0] 3 2 6 3 2" xfId="8519"/>
    <cellStyle name="Comma [0] 3 2 6 3 2 2" xfId="8520"/>
    <cellStyle name="Comma [0] 3 2 6 3 2 4" xfId="8521"/>
    <cellStyle name="Comma [0] 3 2 6 3 3" xfId="8522"/>
    <cellStyle name="Comma [0] 3 2 6 3 4" xfId="8523"/>
    <cellStyle name="Comma [0] 3 2 6 3 5" xfId="8524"/>
    <cellStyle name="Comma [0] 3 2 6 4" xfId="8525"/>
    <cellStyle name="Comma [0] 3 2 6 4 2" xfId="8526"/>
    <cellStyle name="Comma [0] 3 2 6 4 4" xfId="8527"/>
    <cellStyle name="Comma [0] 3 2 6 5" xfId="8528"/>
    <cellStyle name="Comma [0] 3 2 6 5 2" xfId="8529"/>
    <cellStyle name="Comma [0] 3 2 6 6" xfId="8530"/>
    <cellStyle name="Comma [0] 3 2 6 7" xfId="8531"/>
    <cellStyle name="Comma [0] 3 2 6 8" xfId="8532"/>
    <cellStyle name="Comma [0] 3 2 7" xfId="8533"/>
    <cellStyle name="Comma [0] 3 2 7 2" xfId="8534"/>
    <cellStyle name="Comma [0] 3 2 7 2 2" xfId="8535"/>
    <cellStyle name="Comma [0] 3 2 7 2 2 2" xfId="8536"/>
    <cellStyle name="Comma [0] 3 2 7 2 2 4" xfId="8537"/>
    <cellStyle name="Comma [0] 3 2 7 2 3" xfId="8538"/>
    <cellStyle name="Comma [0] 3 2 7 2 4" xfId="8539"/>
    <cellStyle name="Comma [0] 3 2 7 2 5" xfId="8540"/>
    <cellStyle name="Comma [0] 3 2 7 3" xfId="8541"/>
    <cellStyle name="Comma [0] 3 2 7 3 2" xfId="8542"/>
    <cellStyle name="Comma [0] 3 2 7 3 2 2" xfId="8543"/>
    <cellStyle name="Comma [0] 3 2 7 3 2 4" xfId="8544"/>
    <cellStyle name="Comma [0] 3 2 7 3 3" xfId="8545"/>
    <cellStyle name="Comma [0] 3 2 7 3 4" xfId="8546"/>
    <cellStyle name="Comma [0] 3 2 7 3 5" xfId="8547"/>
    <cellStyle name="Comma [0] 3 2 7 4" xfId="8548"/>
    <cellStyle name="Comma [0] 3 2 7 4 2" xfId="8549"/>
    <cellStyle name="Comma [0] 3 2 7 4 4" xfId="8550"/>
    <cellStyle name="Comma [0] 3 2 7 5" xfId="8551"/>
    <cellStyle name="Comma [0] 3 2 7 6" xfId="8552"/>
    <cellStyle name="Comma [0] 3 2 7 7" xfId="8553"/>
    <cellStyle name="Comma [0] 3 2 8" xfId="8554"/>
    <cellStyle name="Comma [0] 3 2 8 2" xfId="8555"/>
    <cellStyle name="Comma [0] 3 2 8 2 2" xfId="8556"/>
    <cellStyle name="Comma [0] 3 2 8 2 2 2" xfId="8557"/>
    <cellStyle name="Comma [0] 3 2 8 2 2 4" xfId="8558"/>
    <cellStyle name="Comma [0] 3 2 8 2 3" xfId="8559"/>
    <cellStyle name="Comma [0] 3 2 8 2 4" xfId="8560"/>
    <cellStyle name="Comma [0] 3 2 8 2 5" xfId="8561"/>
    <cellStyle name="Comma [0] 3 2 8 3" xfId="8562"/>
    <cellStyle name="Comma [0] 3 2 8 3 2" xfId="8563"/>
    <cellStyle name="Comma [0] 3 2 8 3 2 2" xfId="8564"/>
    <cellStyle name="Comma [0] 3 2 8 3 2 4" xfId="8565"/>
    <cellStyle name="Comma [0] 3 2 8 3 3" xfId="8566"/>
    <cellStyle name="Comma [0] 3 2 8 3 4" xfId="8567"/>
    <cellStyle name="Comma [0] 3 2 8 3 5" xfId="8568"/>
    <cellStyle name="Comma [0] 3 2 8 4" xfId="8569"/>
    <cellStyle name="Comma [0] 3 2 8 4 2" xfId="8570"/>
    <cellStyle name="Comma [0] 3 2 8 4 4" xfId="8571"/>
    <cellStyle name="Comma [0] 3 2 8 5" xfId="8572"/>
    <cellStyle name="Comma [0] 3 2 8 6" xfId="8573"/>
    <cellStyle name="Comma [0] 3 2 8 7" xfId="8574"/>
    <cellStyle name="Comma [0] 3 2 9" xfId="8575"/>
    <cellStyle name="Comma [0] 3 2 9 2" xfId="8576"/>
    <cellStyle name="Comma [0] 3 2 9 2 2" xfId="8577"/>
    <cellStyle name="Comma [0] 3 2 9 2 2 2" xfId="8578"/>
    <cellStyle name="Comma [0] 3 2 9 2 2 4" xfId="8579"/>
    <cellStyle name="Comma [0] 3 2 9 2 3" xfId="8580"/>
    <cellStyle name="Comma [0] 3 2 9 2 4" xfId="8581"/>
    <cellStyle name="Comma [0] 3 2 9 2 5" xfId="8582"/>
    <cellStyle name="Comma [0] 3 2 9 3" xfId="8583"/>
    <cellStyle name="Comma [0] 3 2 9 3 2" xfId="8584"/>
    <cellStyle name="Comma [0] 3 2 9 3 2 2" xfId="8585"/>
    <cellStyle name="Comma [0] 3 2 9 3 2 4" xfId="8586"/>
    <cellStyle name="Comma [0] 3 2 9 3 3" xfId="8587"/>
    <cellStyle name="Comma [0] 3 2 9 3 5" xfId="8588"/>
    <cellStyle name="Comma [0] 3 2 9 4" xfId="8589"/>
    <cellStyle name="Comma [0] 3 2 9 4 2" xfId="8590"/>
    <cellStyle name="Comma [0] 3 2 9 4 4" xfId="8591"/>
    <cellStyle name="Comma [0] 3 2 9 5" xfId="8592"/>
    <cellStyle name="Comma [0] 3 2 9 6" xfId="8593"/>
    <cellStyle name="Comma [0] 3 2 9 7" xfId="8594"/>
    <cellStyle name="Comma [0] 3 2_Perd det activo" xfId="8595"/>
    <cellStyle name="Comma [0] 3 20" xfId="8596"/>
    <cellStyle name="Comma [0] 3 20 2" xfId="8597"/>
    <cellStyle name="Comma [0] 3 21" xfId="8598"/>
    <cellStyle name="Comma [0] 3 22" xfId="38327"/>
    <cellStyle name="Comma [0] 3 3" xfId="8599"/>
    <cellStyle name="Comma [0] 3 3 10" xfId="8600"/>
    <cellStyle name="Comma [0] 3 3 10 2" xfId="8601"/>
    <cellStyle name="Comma [0] 3 3 10 4" xfId="8602"/>
    <cellStyle name="Comma [0] 3 3 11" xfId="8603"/>
    <cellStyle name="Comma [0] 3 3 11 2" xfId="8604"/>
    <cellStyle name="Comma [0] 3 3 11 3" xfId="8605"/>
    <cellStyle name="Comma [0] 3 3 11 4" xfId="8606"/>
    <cellStyle name="Comma [0] 3 3 12" xfId="8607"/>
    <cellStyle name="Comma [0] 3 3 12 2" xfId="8608"/>
    <cellStyle name="Comma [0] 3 3 12 3" xfId="8609"/>
    <cellStyle name="Comma [0] 3 3 13" xfId="8610"/>
    <cellStyle name="Comma [0] 3 3 14" xfId="8611"/>
    <cellStyle name="Comma [0] 3 3 14 2" xfId="8612"/>
    <cellStyle name="Comma [0] 3 3 15" xfId="8613"/>
    <cellStyle name="Comma [0] 3 3 2" xfId="8614"/>
    <cellStyle name="Comma [0] 3 3 2 10" xfId="8615"/>
    <cellStyle name="Comma [0] 3 3 2 11" xfId="8616"/>
    <cellStyle name="Comma [0] 3 3 2 2" xfId="8617"/>
    <cellStyle name="Comma [0] 3 3 2 2 2" xfId="8618"/>
    <cellStyle name="Comma [0] 3 3 2 2 2 2" xfId="8619"/>
    <cellStyle name="Comma [0] 3 3 2 2 2 2 2" xfId="8620"/>
    <cellStyle name="Comma [0] 3 3 2 2 2 2 4" xfId="8621"/>
    <cellStyle name="Comma [0] 3 3 2 2 2 3" xfId="8622"/>
    <cellStyle name="Comma [0] 3 3 2 2 2 4" xfId="8623"/>
    <cellStyle name="Comma [0] 3 3 2 2 2 5" xfId="8624"/>
    <cellStyle name="Comma [0] 3 3 2 2 3" xfId="8625"/>
    <cellStyle name="Comma [0] 3 3 2 2 3 2" xfId="8626"/>
    <cellStyle name="Comma [0] 3 3 2 2 3 2 2" xfId="8627"/>
    <cellStyle name="Comma [0] 3 3 2 2 3 2 4" xfId="8628"/>
    <cellStyle name="Comma [0] 3 3 2 2 3 3" xfId="8629"/>
    <cellStyle name="Comma [0] 3 3 2 2 3 4" xfId="8630"/>
    <cellStyle name="Comma [0] 3 3 2 2 3 5" xfId="8631"/>
    <cellStyle name="Comma [0] 3 3 2 2 4" xfId="8632"/>
    <cellStyle name="Comma [0] 3 3 2 2 4 2" xfId="8633"/>
    <cellStyle name="Comma [0] 3 3 2 2 4 4" xfId="8634"/>
    <cellStyle name="Comma [0] 3 3 2 2 5" xfId="8635"/>
    <cellStyle name="Comma [0] 3 3 2 2 5 2" xfId="8636"/>
    <cellStyle name="Comma [0] 3 3 2 2 6" xfId="8637"/>
    <cellStyle name="Comma [0] 3 3 2 2 7" xfId="8638"/>
    <cellStyle name="Comma [0] 3 3 2 2 8" xfId="8639"/>
    <cellStyle name="Comma [0] 3 3 2 3" xfId="8640"/>
    <cellStyle name="Comma [0] 3 3 2 3 2" xfId="8641"/>
    <cellStyle name="Comma [0] 3 3 2 3 2 2" xfId="8642"/>
    <cellStyle name="Comma [0] 3 3 2 3 2 2 2" xfId="8643"/>
    <cellStyle name="Comma [0] 3 3 2 3 2 2 4" xfId="8644"/>
    <cellStyle name="Comma [0] 3 3 2 3 2 3" xfId="8645"/>
    <cellStyle name="Comma [0] 3 3 2 3 2 4" xfId="8646"/>
    <cellStyle name="Comma [0] 3 3 2 3 2 5" xfId="8647"/>
    <cellStyle name="Comma [0] 3 3 2 3 3" xfId="8648"/>
    <cellStyle name="Comma [0] 3 3 2 3 3 2" xfId="8649"/>
    <cellStyle name="Comma [0] 3 3 2 3 3 2 2" xfId="8650"/>
    <cellStyle name="Comma [0] 3 3 2 3 3 2 4" xfId="8651"/>
    <cellStyle name="Comma [0] 3 3 2 3 3 3" xfId="8652"/>
    <cellStyle name="Comma [0] 3 3 2 3 3 4" xfId="8653"/>
    <cellStyle name="Comma [0] 3 3 2 3 3 5" xfId="8654"/>
    <cellStyle name="Comma [0] 3 3 2 3 4" xfId="8655"/>
    <cellStyle name="Comma [0] 3 3 2 3 4 2" xfId="8656"/>
    <cellStyle name="Comma [0] 3 3 2 3 4 4" xfId="8657"/>
    <cellStyle name="Comma [0] 3 3 2 3 5" xfId="8658"/>
    <cellStyle name="Comma [0] 3 3 2 3 6" xfId="8659"/>
    <cellStyle name="Comma [0] 3 3 2 3 7" xfId="8660"/>
    <cellStyle name="Comma [0] 3 3 2 4" xfId="8661"/>
    <cellStyle name="Comma [0] 3 3 2 4 2" xfId="8662"/>
    <cellStyle name="Comma [0] 3 3 2 4 2 2" xfId="8663"/>
    <cellStyle name="Comma [0] 3 3 2 4 2 2 2" xfId="8664"/>
    <cellStyle name="Comma [0] 3 3 2 4 2 2 4" xfId="8665"/>
    <cellStyle name="Comma [0] 3 3 2 4 2 3" xfId="8666"/>
    <cellStyle name="Comma [0] 3 3 2 4 2 4" xfId="8667"/>
    <cellStyle name="Comma [0] 3 3 2 4 2 5" xfId="8668"/>
    <cellStyle name="Comma [0] 3 3 2 4 3" xfId="8669"/>
    <cellStyle name="Comma [0] 3 3 2 4 3 2" xfId="8670"/>
    <cellStyle name="Comma [0] 3 3 2 4 3 2 2" xfId="8671"/>
    <cellStyle name="Comma [0] 3 3 2 4 3 2 4" xfId="8672"/>
    <cellStyle name="Comma [0] 3 3 2 4 3 3" xfId="8673"/>
    <cellStyle name="Comma [0] 3 3 2 4 3 5" xfId="8674"/>
    <cellStyle name="Comma [0] 3 3 2 4 4" xfId="8675"/>
    <cellStyle name="Comma [0] 3 3 2 4 4 2" xfId="8676"/>
    <cellStyle name="Comma [0] 3 3 2 4 4 4" xfId="8677"/>
    <cellStyle name="Comma [0] 3 3 2 4 5" xfId="8678"/>
    <cellStyle name="Comma [0] 3 3 2 4 6" xfId="8679"/>
    <cellStyle name="Comma [0] 3 3 2 4 7" xfId="8680"/>
    <cellStyle name="Comma [0] 3 3 2 5" xfId="8681"/>
    <cellStyle name="Comma [0] 3 3 2 5 2" xfId="8682"/>
    <cellStyle name="Comma [0] 3 3 2 5 2 2" xfId="8683"/>
    <cellStyle name="Comma [0] 3 3 2 5 2 2 2" xfId="8684"/>
    <cellStyle name="Comma [0] 3 3 2 5 2 2 4" xfId="8685"/>
    <cellStyle name="Comma [0] 3 3 2 5 2 3" xfId="8686"/>
    <cellStyle name="Comma [0] 3 3 2 5 2 5" xfId="8687"/>
    <cellStyle name="Comma [0] 3 3 2 5 3" xfId="8688"/>
    <cellStyle name="Comma [0] 3 3 2 5 3 2" xfId="8689"/>
    <cellStyle name="Comma [0] 3 3 2 5 3 4" xfId="8690"/>
    <cellStyle name="Comma [0] 3 3 2 5 4" xfId="8691"/>
    <cellStyle name="Comma [0] 3 3 2 5 5" xfId="8692"/>
    <cellStyle name="Comma [0] 3 3 2 5 6" xfId="8693"/>
    <cellStyle name="Comma [0] 3 3 2 6" xfId="8694"/>
    <cellStyle name="Comma [0] 3 3 2 6 2" xfId="8695"/>
    <cellStyle name="Comma [0] 3 3 2 6 2 2" xfId="8696"/>
    <cellStyle name="Comma [0] 3 3 2 6 2 4" xfId="8697"/>
    <cellStyle name="Comma [0] 3 3 2 6 3" xfId="8698"/>
    <cellStyle name="Comma [0] 3 3 2 6 4" xfId="8699"/>
    <cellStyle name="Comma [0] 3 3 2 6 5" xfId="8700"/>
    <cellStyle name="Comma [0] 3 3 2 7" xfId="8701"/>
    <cellStyle name="Comma [0] 3 3 2 7 2" xfId="8702"/>
    <cellStyle name="Comma [0] 3 3 2 7 4" xfId="8703"/>
    <cellStyle name="Comma [0] 3 3 2 8" xfId="8704"/>
    <cellStyle name="Comma [0] 3 3 2 8 2" xfId="8705"/>
    <cellStyle name="Comma [0] 3 3 2 9" xfId="8706"/>
    <cellStyle name="Comma [0] 3 3 3" xfId="8707"/>
    <cellStyle name="Comma [0] 3 3 3 2" xfId="8708"/>
    <cellStyle name="Comma [0] 3 3 3 2 2" xfId="8709"/>
    <cellStyle name="Comma [0] 3 3 3 2 2 2" xfId="8710"/>
    <cellStyle name="Comma [0] 3 3 3 2 2 4" xfId="8711"/>
    <cellStyle name="Comma [0] 3 3 3 2 3" xfId="8712"/>
    <cellStyle name="Comma [0] 3 3 3 2 4" xfId="8713"/>
    <cellStyle name="Comma [0] 3 3 3 2 5" xfId="8714"/>
    <cellStyle name="Comma [0] 3 3 3 3" xfId="8715"/>
    <cellStyle name="Comma [0] 3 3 3 3 2" xfId="8716"/>
    <cellStyle name="Comma [0] 3 3 3 3 2 2" xfId="8717"/>
    <cellStyle name="Comma [0] 3 3 3 3 2 4" xfId="8718"/>
    <cellStyle name="Comma [0] 3 3 3 3 3" xfId="8719"/>
    <cellStyle name="Comma [0] 3 3 3 3 4" xfId="8720"/>
    <cellStyle name="Comma [0] 3 3 3 3 5" xfId="8721"/>
    <cellStyle name="Comma [0] 3 3 3 4" xfId="8722"/>
    <cellStyle name="Comma [0] 3 3 3 4 2" xfId="8723"/>
    <cellStyle name="Comma [0] 3 3 3 4 4" xfId="8724"/>
    <cellStyle name="Comma [0] 3 3 3 5" xfId="8725"/>
    <cellStyle name="Comma [0] 3 3 3 5 2" xfId="8726"/>
    <cellStyle name="Comma [0] 3 3 3 6" xfId="8727"/>
    <cellStyle name="Comma [0] 3 3 3 7" xfId="8728"/>
    <cellStyle name="Comma [0] 3 3 3 8" xfId="8729"/>
    <cellStyle name="Comma [0] 3 3 4" xfId="8730"/>
    <cellStyle name="Comma [0] 3 3 4 2" xfId="8731"/>
    <cellStyle name="Comma [0] 3 3 4 2 2" xfId="8732"/>
    <cellStyle name="Comma [0] 3 3 4 2 2 2" xfId="8733"/>
    <cellStyle name="Comma [0] 3 3 4 2 2 4" xfId="8734"/>
    <cellStyle name="Comma [0] 3 3 4 2 3" xfId="8735"/>
    <cellStyle name="Comma [0] 3 3 4 2 4" xfId="8736"/>
    <cellStyle name="Comma [0] 3 3 4 2 5" xfId="8737"/>
    <cellStyle name="Comma [0] 3 3 4 3" xfId="8738"/>
    <cellStyle name="Comma [0] 3 3 4 3 2" xfId="8739"/>
    <cellStyle name="Comma [0] 3 3 4 3 2 2" xfId="8740"/>
    <cellStyle name="Comma [0] 3 3 4 3 2 4" xfId="8741"/>
    <cellStyle name="Comma [0] 3 3 4 3 3" xfId="8742"/>
    <cellStyle name="Comma [0] 3 3 4 3 4" xfId="8743"/>
    <cellStyle name="Comma [0] 3 3 4 3 5" xfId="8744"/>
    <cellStyle name="Comma [0] 3 3 4 4" xfId="8745"/>
    <cellStyle name="Comma [0] 3 3 4 4 2" xfId="8746"/>
    <cellStyle name="Comma [0] 3 3 4 4 4" xfId="8747"/>
    <cellStyle name="Comma [0] 3 3 4 5" xfId="8748"/>
    <cellStyle name="Comma [0] 3 3 4 5 2" xfId="8749"/>
    <cellStyle name="Comma [0] 3 3 4 6" xfId="8750"/>
    <cellStyle name="Comma [0] 3 3 4 7" xfId="8751"/>
    <cellStyle name="Comma [0] 3 3 4 8" xfId="8752"/>
    <cellStyle name="Comma [0] 3 3 5" xfId="8753"/>
    <cellStyle name="Comma [0] 3 3 5 2" xfId="8754"/>
    <cellStyle name="Comma [0] 3 3 5 2 2" xfId="8755"/>
    <cellStyle name="Comma [0] 3 3 5 2 2 2" xfId="8756"/>
    <cellStyle name="Comma [0] 3 3 5 2 2 4" xfId="8757"/>
    <cellStyle name="Comma [0] 3 3 5 2 3" xfId="8758"/>
    <cellStyle name="Comma [0] 3 3 5 2 4" xfId="8759"/>
    <cellStyle name="Comma [0] 3 3 5 2 5" xfId="8760"/>
    <cellStyle name="Comma [0] 3 3 5 3" xfId="8761"/>
    <cellStyle name="Comma [0] 3 3 5 3 2" xfId="8762"/>
    <cellStyle name="Comma [0] 3 3 5 3 2 2" xfId="8763"/>
    <cellStyle name="Comma [0] 3 3 5 3 2 4" xfId="8764"/>
    <cellStyle name="Comma [0] 3 3 5 3 3" xfId="8765"/>
    <cellStyle name="Comma [0] 3 3 5 3 4" xfId="8766"/>
    <cellStyle name="Comma [0] 3 3 5 3 5" xfId="8767"/>
    <cellStyle name="Comma [0] 3 3 5 4" xfId="8768"/>
    <cellStyle name="Comma [0] 3 3 5 4 2" xfId="8769"/>
    <cellStyle name="Comma [0] 3 3 5 4 4" xfId="8770"/>
    <cellStyle name="Comma [0] 3 3 5 5" xfId="8771"/>
    <cellStyle name="Comma [0] 3 3 5 6" xfId="8772"/>
    <cellStyle name="Comma [0] 3 3 5 7" xfId="8773"/>
    <cellStyle name="Comma [0] 3 3 6" xfId="8774"/>
    <cellStyle name="Comma [0] 3 3 6 2" xfId="8775"/>
    <cellStyle name="Comma [0] 3 3 6 2 2" xfId="8776"/>
    <cellStyle name="Comma [0] 3 3 6 2 2 2" xfId="8777"/>
    <cellStyle name="Comma [0] 3 3 6 2 2 4" xfId="8778"/>
    <cellStyle name="Comma [0] 3 3 6 2 3" xfId="8779"/>
    <cellStyle name="Comma [0] 3 3 6 2 4" xfId="8780"/>
    <cellStyle name="Comma [0] 3 3 6 2 5" xfId="8781"/>
    <cellStyle name="Comma [0] 3 3 6 3" xfId="8782"/>
    <cellStyle name="Comma [0] 3 3 6 3 2" xfId="8783"/>
    <cellStyle name="Comma [0] 3 3 6 3 2 2" xfId="8784"/>
    <cellStyle name="Comma [0] 3 3 6 3 2 4" xfId="8785"/>
    <cellStyle name="Comma [0] 3 3 6 3 3" xfId="8786"/>
    <cellStyle name="Comma [0] 3 3 6 3 4" xfId="8787"/>
    <cellStyle name="Comma [0] 3 3 6 3 5" xfId="8788"/>
    <cellStyle name="Comma [0] 3 3 6 4" xfId="8789"/>
    <cellStyle name="Comma [0] 3 3 6 4 2" xfId="8790"/>
    <cellStyle name="Comma [0] 3 3 6 4 4" xfId="8791"/>
    <cellStyle name="Comma [0] 3 3 6 5" xfId="8792"/>
    <cellStyle name="Comma [0] 3 3 6 6" xfId="8793"/>
    <cellStyle name="Comma [0] 3 3 6 7" xfId="8794"/>
    <cellStyle name="Comma [0] 3 3 7" xfId="8795"/>
    <cellStyle name="Comma [0] 3 3 7 2" xfId="8796"/>
    <cellStyle name="Comma [0] 3 3 7 2 2" xfId="8797"/>
    <cellStyle name="Comma [0] 3 3 7 2 2 2" xfId="8798"/>
    <cellStyle name="Comma [0] 3 3 7 2 2 4" xfId="8799"/>
    <cellStyle name="Comma [0] 3 3 7 2 3" xfId="8800"/>
    <cellStyle name="Comma [0] 3 3 7 2 4" xfId="8801"/>
    <cellStyle name="Comma [0] 3 3 7 2 5" xfId="8802"/>
    <cellStyle name="Comma [0] 3 3 7 3" xfId="8803"/>
    <cellStyle name="Comma [0] 3 3 7 3 2" xfId="8804"/>
    <cellStyle name="Comma [0] 3 3 7 3 2 2" xfId="8805"/>
    <cellStyle name="Comma [0] 3 3 7 3 2 4" xfId="8806"/>
    <cellStyle name="Comma [0] 3 3 7 3 3" xfId="8807"/>
    <cellStyle name="Comma [0] 3 3 7 3 5" xfId="8808"/>
    <cellStyle name="Comma [0] 3 3 7 4" xfId="8809"/>
    <cellStyle name="Comma [0] 3 3 7 4 2" xfId="8810"/>
    <cellStyle name="Comma [0] 3 3 7 4 4" xfId="8811"/>
    <cellStyle name="Comma [0] 3 3 7 5" xfId="8812"/>
    <cellStyle name="Comma [0] 3 3 7 6" xfId="8813"/>
    <cellStyle name="Comma [0] 3 3 7 7" xfId="8814"/>
    <cellStyle name="Comma [0] 3 3 8" xfId="8815"/>
    <cellStyle name="Comma [0] 3 3 8 2" xfId="8816"/>
    <cellStyle name="Comma [0] 3 3 8 2 2" xfId="8817"/>
    <cellStyle name="Comma [0] 3 3 8 2 2 2" xfId="8818"/>
    <cellStyle name="Comma [0] 3 3 8 2 2 4" xfId="8819"/>
    <cellStyle name="Comma [0] 3 3 8 2 3" xfId="8820"/>
    <cellStyle name="Comma [0] 3 3 8 2 5" xfId="8821"/>
    <cellStyle name="Comma [0] 3 3 8 3" xfId="8822"/>
    <cellStyle name="Comma [0] 3 3 8 3 2" xfId="8823"/>
    <cellStyle name="Comma [0] 3 3 8 3 4" xfId="8824"/>
    <cellStyle name="Comma [0] 3 3 8 4" xfId="8825"/>
    <cellStyle name="Comma [0] 3 3 8 5" xfId="8826"/>
    <cellStyle name="Comma [0] 3 3 8 6" xfId="8827"/>
    <cellStyle name="Comma [0] 3 3 9" xfId="8828"/>
    <cellStyle name="Comma [0] 3 3 9 2" xfId="8829"/>
    <cellStyle name="Comma [0] 3 3 9 2 2" xfId="8830"/>
    <cellStyle name="Comma [0] 3 3 9 2 4" xfId="8831"/>
    <cellStyle name="Comma [0] 3 3 9 3" xfId="8832"/>
    <cellStyle name="Comma [0] 3 3 9 4" xfId="8833"/>
    <cellStyle name="Comma [0] 3 3 9 5" xfId="8834"/>
    <cellStyle name="Comma [0] 3 3_Perd det activo" xfId="8835"/>
    <cellStyle name="Comma [0] 3 4" xfId="8836"/>
    <cellStyle name="Comma [0] 3 4 10" xfId="8837"/>
    <cellStyle name="Comma [0] 3 4 11" xfId="8838"/>
    <cellStyle name="Comma [0] 3 4 12" xfId="8839"/>
    <cellStyle name="Comma [0] 3 4 2" xfId="8840"/>
    <cellStyle name="Comma [0] 3 4 2 2" xfId="8841"/>
    <cellStyle name="Comma [0] 3 4 2 2 2" xfId="8842"/>
    <cellStyle name="Comma [0] 3 4 2 2 2 2" xfId="8843"/>
    <cellStyle name="Comma [0] 3 4 2 2 2 4" xfId="8844"/>
    <cellStyle name="Comma [0] 3 4 2 2 3" xfId="8845"/>
    <cellStyle name="Comma [0] 3 4 2 2 3 2" xfId="8846"/>
    <cellStyle name="Comma [0] 3 4 2 2 4" xfId="8847"/>
    <cellStyle name="Comma [0] 3 4 2 2 5" xfId="8848"/>
    <cellStyle name="Comma [0] 3 4 2 2 6" xfId="8849"/>
    <cellStyle name="Comma [0] 3 4 2 3" xfId="8850"/>
    <cellStyle name="Comma [0] 3 4 2 3 2" xfId="8851"/>
    <cellStyle name="Comma [0] 3 4 2 3 2 2" xfId="8852"/>
    <cellStyle name="Comma [0] 3 4 2 3 2 4" xfId="8853"/>
    <cellStyle name="Comma [0] 3 4 2 3 3" xfId="8854"/>
    <cellStyle name="Comma [0] 3 4 2 3 4" xfId="8855"/>
    <cellStyle name="Comma [0] 3 4 2 3 5" xfId="8856"/>
    <cellStyle name="Comma [0] 3 4 2 4" xfId="8857"/>
    <cellStyle name="Comma [0] 3 4 2 4 2" xfId="8858"/>
    <cellStyle name="Comma [0] 3 4 2 4 4" xfId="8859"/>
    <cellStyle name="Comma [0] 3 4 2 5" xfId="8860"/>
    <cellStyle name="Comma [0] 3 4 2 5 2" xfId="8861"/>
    <cellStyle name="Comma [0] 3 4 2 6" xfId="8862"/>
    <cellStyle name="Comma [0] 3 4 2 7" xfId="8863"/>
    <cellStyle name="Comma [0] 3 4 2 8" xfId="8864"/>
    <cellStyle name="Comma [0] 3 4 3" xfId="8865"/>
    <cellStyle name="Comma [0] 3 4 3 2" xfId="8866"/>
    <cellStyle name="Comma [0] 3 4 3 2 2" xfId="8867"/>
    <cellStyle name="Comma [0] 3 4 3 2 2 2" xfId="8868"/>
    <cellStyle name="Comma [0] 3 4 3 2 2 4" xfId="8869"/>
    <cellStyle name="Comma [0] 3 4 3 2 3" xfId="8870"/>
    <cellStyle name="Comma [0] 3 4 3 2 4" xfId="8871"/>
    <cellStyle name="Comma [0] 3 4 3 2 5" xfId="8872"/>
    <cellStyle name="Comma [0] 3 4 3 3" xfId="8873"/>
    <cellStyle name="Comma [0] 3 4 3 3 2" xfId="8874"/>
    <cellStyle name="Comma [0] 3 4 3 3 2 2" xfId="8875"/>
    <cellStyle name="Comma [0] 3 4 3 3 2 4" xfId="8876"/>
    <cellStyle name="Comma [0] 3 4 3 3 3" xfId="8877"/>
    <cellStyle name="Comma [0] 3 4 3 3 4" xfId="8878"/>
    <cellStyle name="Comma [0] 3 4 3 3 5" xfId="8879"/>
    <cellStyle name="Comma [0] 3 4 3 4" xfId="8880"/>
    <cellStyle name="Comma [0] 3 4 3 4 2" xfId="8881"/>
    <cellStyle name="Comma [0] 3 4 3 4 4" xfId="8882"/>
    <cellStyle name="Comma [0] 3 4 3 5" xfId="8883"/>
    <cellStyle name="Comma [0] 3 4 3 5 2" xfId="8884"/>
    <cellStyle name="Comma [0] 3 4 3 6" xfId="8885"/>
    <cellStyle name="Comma [0] 3 4 3 7" xfId="8886"/>
    <cellStyle name="Comma [0] 3 4 3 8" xfId="8887"/>
    <cellStyle name="Comma [0] 3 4 4" xfId="8888"/>
    <cellStyle name="Comma [0] 3 4 4 2" xfId="8889"/>
    <cellStyle name="Comma [0] 3 4 4 2 2" xfId="8890"/>
    <cellStyle name="Comma [0] 3 4 4 2 2 2" xfId="8891"/>
    <cellStyle name="Comma [0] 3 4 4 2 2 4" xfId="8892"/>
    <cellStyle name="Comma [0] 3 4 4 2 3" xfId="8893"/>
    <cellStyle name="Comma [0] 3 4 4 2 4" xfId="8894"/>
    <cellStyle name="Comma [0] 3 4 4 2 5" xfId="8895"/>
    <cellStyle name="Comma [0] 3 4 4 3" xfId="8896"/>
    <cellStyle name="Comma [0] 3 4 4 3 2" xfId="8897"/>
    <cellStyle name="Comma [0] 3 4 4 3 2 2" xfId="8898"/>
    <cellStyle name="Comma [0] 3 4 4 3 2 4" xfId="8899"/>
    <cellStyle name="Comma [0] 3 4 4 3 3" xfId="8900"/>
    <cellStyle name="Comma [0] 3 4 4 3 5" xfId="8901"/>
    <cellStyle name="Comma [0] 3 4 4 4" xfId="8902"/>
    <cellStyle name="Comma [0] 3 4 4 4 2" xfId="8903"/>
    <cellStyle name="Comma [0] 3 4 4 4 4" xfId="8904"/>
    <cellStyle name="Comma [0] 3 4 4 5" xfId="8905"/>
    <cellStyle name="Comma [0] 3 4 4 5 2" xfId="8906"/>
    <cellStyle name="Comma [0] 3 4 4 6" xfId="8907"/>
    <cellStyle name="Comma [0] 3 4 4 7" xfId="8908"/>
    <cellStyle name="Comma [0] 3 4 4 8" xfId="8909"/>
    <cellStyle name="Comma [0] 3 4 5" xfId="8910"/>
    <cellStyle name="Comma [0] 3 4 5 2" xfId="8911"/>
    <cellStyle name="Comma [0] 3 4 5 2 2" xfId="8912"/>
    <cellStyle name="Comma [0] 3 4 5 2 2 2" xfId="8913"/>
    <cellStyle name="Comma [0] 3 4 5 2 2 4" xfId="8914"/>
    <cellStyle name="Comma [0] 3 4 5 2 3" xfId="8915"/>
    <cellStyle name="Comma [0] 3 4 5 2 5" xfId="8916"/>
    <cellStyle name="Comma [0] 3 4 5 3" xfId="8917"/>
    <cellStyle name="Comma [0] 3 4 5 3 2" xfId="8918"/>
    <cellStyle name="Comma [0] 3 4 5 3 4" xfId="8919"/>
    <cellStyle name="Comma [0] 3 4 5 4" xfId="8920"/>
    <cellStyle name="Comma [0] 3 4 5 5" xfId="8921"/>
    <cellStyle name="Comma [0] 3 4 5 6" xfId="8922"/>
    <cellStyle name="Comma [0] 3 4 6" xfId="8923"/>
    <cellStyle name="Comma [0] 3 4 6 2" xfId="8924"/>
    <cellStyle name="Comma [0] 3 4 6 2 2" xfId="8925"/>
    <cellStyle name="Comma [0] 3 4 6 2 4" xfId="8926"/>
    <cellStyle name="Comma [0] 3 4 6 3" xfId="8927"/>
    <cellStyle name="Comma [0] 3 4 6 4" xfId="8928"/>
    <cellStyle name="Comma [0] 3 4 6 5" xfId="8929"/>
    <cellStyle name="Comma [0] 3 4 7" xfId="8930"/>
    <cellStyle name="Comma [0] 3 4 7 2" xfId="8931"/>
    <cellStyle name="Comma [0] 3 4 7 4" xfId="8932"/>
    <cellStyle name="Comma [0] 3 4 8" xfId="8933"/>
    <cellStyle name="Comma [0] 3 4 8 2" xfId="8934"/>
    <cellStyle name="Comma [0] 3 4 8 3" xfId="8935"/>
    <cellStyle name="Comma [0] 3 4 8 4" xfId="8936"/>
    <cellStyle name="Comma [0] 3 4 9" xfId="8937"/>
    <cellStyle name="Comma [0] 3 4 9 2" xfId="8938"/>
    <cellStyle name="Comma [0] 3 4_Perd det activo" xfId="8939"/>
    <cellStyle name="Comma [0] 3 5" xfId="8940"/>
    <cellStyle name="Comma [0] 3 5 2" xfId="8941"/>
    <cellStyle name="Comma [0] 3 5 2 2" xfId="8942"/>
    <cellStyle name="Comma [0] 3 5 2 2 2" xfId="8943"/>
    <cellStyle name="Comma [0] 3 5 2 2 4" xfId="8944"/>
    <cellStyle name="Comma [0] 3 5 2 3" xfId="8945"/>
    <cellStyle name="Comma [0] 3 5 2 3 2" xfId="8946"/>
    <cellStyle name="Comma [0] 3 5 2 4" xfId="8947"/>
    <cellStyle name="Comma [0] 3 5 2 5" xfId="8948"/>
    <cellStyle name="Comma [0] 3 5 2 6" xfId="8949"/>
    <cellStyle name="Comma [0] 3 5 3" xfId="8950"/>
    <cellStyle name="Comma [0] 3 5 3 2" xfId="8951"/>
    <cellStyle name="Comma [0] 3 5 3 2 2" xfId="8952"/>
    <cellStyle name="Comma [0] 3 5 3 2 4" xfId="8953"/>
    <cellStyle name="Comma [0] 3 5 3 3" xfId="8954"/>
    <cellStyle name="Comma [0] 3 5 3 4" xfId="8955"/>
    <cellStyle name="Comma [0] 3 5 3 5" xfId="8956"/>
    <cellStyle name="Comma [0] 3 5 4" xfId="8957"/>
    <cellStyle name="Comma [0] 3 5 4 2" xfId="8958"/>
    <cellStyle name="Comma [0] 3 5 4 2 2" xfId="8959"/>
    <cellStyle name="Comma [0] 3 5 4 2 4" xfId="8960"/>
    <cellStyle name="Comma [0] 3 5 4 3" xfId="8961"/>
    <cellStyle name="Comma [0] 3 5 4 4" xfId="8962"/>
    <cellStyle name="Comma [0] 3 5 4 5" xfId="8963"/>
    <cellStyle name="Comma [0] 3 5 5" xfId="8964"/>
    <cellStyle name="Comma [0] 3 5 5 2" xfId="8965"/>
    <cellStyle name="Comma [0] 3 5 5 4" xfId="8966"/>
    <cellStyle name="Comma [0] 3 5 6" xfId="8967"/>
    <cellStyle name="Comma [0] 3 5 6 2" xfId="8968"/>
    <cellStyle name="Comma [0] 3 5 7" xfId="8969"/>
    <cellStyle name="Comma [0] 3 5 8" xfId="8970"/>
    <cellStyle name="Comma [0] 3 5 9" xfId="8971"/>
    <cellStyle name="Comma [0] 3 6" xfId="8972"/>
    <cellStyle name="Comma [0] 3 6 2" xfId="8973"/>
    <cellStyle name="Comma [0] 3 6 2 2" xfId="8974"/>
    <cellStyle name="Comma [0] 3 6 2 2 2" xfId="8975"/>
    <cellStyle name="Comma [0] 3 6 2 2 4" xfId="8976"/>
    <cellStyle name="Comma [0] 3 6 2 3" xfId="8977"/>
    <cellStyle name="Comma [0] 3 6 2 3 2" xfId="8978"/>
    <cellStyle name="Comma [0] 3 6 2 4" xfId="8979"/>
    <cellStyle name="Comma [0] 3 6 2 5" xfId="8980"/>
    <cellStyle name="Comma [0] 3 6 2 6" xfId="8981"/>
    <cellStyle name="Comma [0] 3 6 3" xfId="8982"/>
    <cellStyle name="Comma [0] 3 6 3 2" xfId="8983"/>
    <cellStyle name="Comma [0] 3 6 3 2 2" xfId="8984"/>
    <cellStyle name="Comma [0] 3 6 3 2 4" xfId="8985"/>
    <cellStyle name="Comma [0] 3 6 3 3" xfId="8986"/>
    <cellStyle name="Comma [0] 3 6 3 4" xfId="8987"/>
    <cellStyle name="Comma [0] 3 6 3 5" xfId="8988"/>
    <cellStyle name="Comma [0] 3 6 4" xfId="8989"/>
    <cellStyle name="Comma [0] 3 6 4 2" xfId="8990"/>
    <cellStyle name="Comma [0] 3 6 4 2 2" xfId="8991"/>
    <cellStyle name="Comma [0] 3 6 4 2 4" xfId="8992"/>
    <cellStyle name="Comma [0] 3 6 4 3" xfId="8993"/>
    <cellStyle name="Comma [0] 3 6 4 4" xfId="8994"/>
    <cellStyle name="Comma [0] 3 6 4 5" xfId="8995"/>
    <cellStyle name="Comma [0] 3 6 5" xfId="8996"/>
    <cellStyle name="Comma [0] 3 6 5 2" xfId="8997"/>
    <cellStyle name="Comma [0] 3 6 5 4" xfId="8998"/>
    <cellStyle name="Comma [0] 3 6 6" xfId="8999"/>
    <cellStyle name="Comma [0] 3 6 6 2" xfId="9000"/>
    <cellStyle name="Comma [0] 3 6 7" xfId="9001"/>
    <cellStyle name="Comma [0] 3 6 8" xfId="9002"/>
    <cellStyle name="Comma [0] 3 6 9" xfId="9003"/>
    <cellStyle name="Comma [0] 3 7" xfId="9004"/>
    <cellStyle name="Comma [0] 3 7 2" xfId="9005"/>
    <cellStyle name="Comma [0] 3 7 2 2" xfId="9006"/>
    <cellStyle name="Comma [0] 3 7 2 2 2" xfId="9007"/>
    <cellStyle name="Comma [0] 3 7 2 2 4" xfId="9008"/>
    <cellStyle name="Comma [0] 3 7 2 3" xfId="9009"/>
    <cellStyle name="Comma [0] 3 7 2 4" xfId="9010"/>
    <cellStyle name="Comma [0] 3 7 2 5" xfId="9011"/>
    <cellStyle name="Comma [0] 3 7 3" xfId="9012"/>
    <cellStyle name="Comma [0] 3 7 3 2" xfId="9013"/>
    <cellStyle name="Comma [0] 3 7 3 2 2" xfId="9014"/>
    <cellStyle name="Comma [0] 3 7 3 2 4" xfId="9015"/>
    <cellStyle name="Comma [0] 3 7 3 3" xfId="9016"/>
    <cellStyle name="Comma [0] 3 7 3 4" xfId="9017"/>
    <cellStyle name="Comma [0] 3 7 3 5" xfId="9018"/>
    <cellStyle name="Comma [0] 3 7 4" xfId="9019"/>
    <cellStyle name="Comma [0] 3 7 4 2" xfId="9020"/>
    <cellStyle name="Comma [0] 3 7 4 2 2" xfId="9021"/>
    <cellStyle name="Comma [0] 3 7 4 2 4" xfId="9022"/>
    <cellStyle name="Comma [0] 3 7 4 3" xfId="9023"/>
    <cellStyle name="Comma [0] 3 7 4 4" xfId="9024"/>
    <cellStyle name="Comma [0] 3 7 4 5" xfId="9025"/>
    <cellStyle name="Comma [0] 3 7 5" xfId="9026"/>
    <cellStyle name="Comma [0] 3 7 5 2" xfId="9027"/>
    <cellStyle name="Comma [0] 3 7 5 4" xfId="9028"/>
    <cellStyle name="Comma [0] 3 7 6" xfId="9029"/>
    <cellStyle name="Comma [0] 3 7 6 2" xfId="9030"/>
    <cellStyle name="Comma [0] 3 7 7" xfId="9031"/>
    <cellStyle name="Comma [0] 3 7 8" xfId="9032"/>
    <cellStyle name="Comma [0] 3 7 9" xfId="9033"/>
    <cellStyle name="Comma [0] 3 8" xfId="9034"/>
    <cellStyle name="Comma [0] 3 8 2" xfId="9035"/>
    <cellStyle name="Comma [0] 3 8 2 2" xfId="9036"/>
    <cellStyle name="Comma [0] 3 8 2 2 2" xfId="9037"/>
    <cellStyle name="Comma [0] 3 8 2 2 4" xfId="9038"/>
    <cellStyle name="Comma [0] 3 8 2 3" xfId="9039"/>
    <cellStyle name="Comma [0] 3 8 2 4" xfId="9040"/>
    <cellStyle name="Comma [0] 3 8 2 5" xfId="9041"/>
    <cellStyle name="Comma [0] 3 8 3" xfId="9042"/>
    <cellStyle name="Comma [0] 3 8 3 2" xfId="9043"/>
    <cellStyle name="Comma [0] 3 8 3 2 2" xfId="9044"/>
    <cellStyle name="Comma [0] 3 8 3 2 4" xfId="9045"/>
    <cellStyle name="Comma [0] 3 8 3 3" xfId="9046"/>
    <cellStyle name="Comma [0] 3 8 3 4" xfId="9047"/>
    <cellStyle name="Comma [0] 3 8 3 5" xfId="9048"/>
    <cellStyle name="Comma [0] 3 8 4" xfId="9049"/>
    <cellStyle name="Comma [0] 3 8 4 2" xfId="9050"/>
    <cellStyle name="Comma [0] 3 8 4 2 2" xfId="9051"/>
    <cellStyle name="Comma [0] 3 8 4 2 4" xfId="9052"/>
    <cellStyle name="Comma [0] 3 8 4 3" xfId="9053"/>
    <cellStyle name="Comma [0] 3 8 4 4" xfId="9054"/>
    <cellStyle name="Comma [0] 3 8 4 5" xfId="9055"/>
    <cellStyle name="Comma [0] 3 8 5" xfId="9056"/>
    <cellStyle name="Comma [0] 3 8 5 2" xfId="9057"/>
    <cellStyle name="Comma [0] 3 8 5 4" xfId="9058"/>
    <cellStyle name="Comma [0] 3 8 6" xfId="9059"/>
    <cellStyle name="Comma [0] 3 8 6 2" xfId="9060"/>
    <cellStyle name="Comma [0] 3 8 7" xfId="9061"/>
    <cellStyle name="Comma [0] 3 8 8" xfId="9062"/>
    <cellStyle name="Comma [0] 3 8 9" xfId="9063"/>
    <cellStyle name="Comma [0] 3 9" xfId="9064"/>
    <cellStyle name="Comma [0] 3 9 2" xfId="9065"/>
    <cellStyle name="Comma [0] 3 9 2 2" xfId="9066"/>
    <cellStyle name="Comma [0] 3 9 2 2 2" xfId="9067"/>
    <cellStyle name="Comma [0] 3 9 2 2 4" xfId="9068"/>
    <cellStyle name="Comma [0] 3 9 2 3" xfId="9069"/>
    <cellStyle name="Comma [0] 3 9 2 4" xfId="9070"/>
    <cellStyle name="Comma [0] 3 9 2 5" xfId="9071"/>
    <cellStyle name="Comma [0] 3 9 3" xfId="9072"/>
    <cellStyle name="Comma [0] 3 9 3 2" xfId="9073"/>
    <cellStyle name="Comma [0] 3 9 3 2 2" xfId="9074"/>
    <cellStyle name="Comma [0] 3 9 3 2 4" xfId="9075"/>
    <cellStyle name="Comma [0] 3 9 3 3" xfId="9076"/>
    <cellStyle name="Comma [0] 3 9 3 4" xfId="9077"/>
    <cellStyle name="Comma [0] 3 9 3 5" xfId="9078"/>
    <cellStyle name="Comma [0] 3 9 4" xfId="9079"/>
    <cellStyle name="Comma [0] 3 9 4 2" xfId="9080"/>
    <cellStyle name="Comma [0] 3 9 4 4" xfId="9081"/>
    <cellStyle name="Comma [0] 3 9 5" xfId="9082"/>
    <cellStyle name="Comma [0] 3 9 6" xfId="9083"/>
    <cellStyle name="Comma [0] 3 9 7" xfId="9084"/>
    <cellStyle name="Comma [0] 3_Activos por nat cart" xfId="9085"/>
    <cellStyle name="Comma [0] 4" xfId="9086"/>
    <cellStyle name="Comma [0] 4 10" xfId="9087"/>
    <cellStyle name="Comma [0] 4 10 2" xfId="9088"/>
    <cellStyle name="Comma [0] 4 10 2 2" xfId="9089"/>
    <cellStyle name="Comma [0] 4 10 2 2 2" xfId="9090"/>
    <cellStyle name="Comma [0] 4 10 2 2 4" xfId="9091"/>
    <cellStyle name="Comma [0] 4 10 2 3" xfId="9092"/>
    <cellStyle name="Comma [0] 4 10 2 5" xfId="9093"/>
    <cellStyle name="Comma [0] 4 10 3" xfId="9094"/>
    <cellStyle name="Comma [0] 4 10 3 2" xfId="9095"/>
    <cellStyle name="Comma [0] 4 10 3 4" xfId="9096"/>
    <cellStyle name="Comma [0] 4 10 4" xfId="9097"/>
    <cellStyle name="Comma [0] 4 10 5" xfId="9098"/>
    <cellStyle name="Comma [0] 4 10 6" xfId="9099"/>
    <cellStyle name="Comma [0] 4 11" xfId="9100"/>
    <cellStyle name="Comma [0] 4 11 2" xfId="9101"/>
    <cellStyle name="Comma [0] 4 11 2 2" xfId="9102"/>
    <cellStyle name="Comma [0] 4 11 2 4" xfId="9103"/>
    <cellStyle name="Comma [0] 4 11 3" xfId="9104"/>
    <cellStyle name="Comma [0] 4 11 4" xfId="9105"/>
    <cellStyle name="Comma [0] 4 11 5" xfId="9106"/>
    <cellStyle name="Comma [0] 4 12" xfId="9107"/>
    <cellStyle name="Comma [0] 4 12 2" xfId="9108"/>
    <cellStyle name="Comma [0] 4 12 2 2" xfId="9109"/>
    <cellStyle name="Comma [0] 4 12 2 4" xfId="9110"/>
    <cellStyle name="Comma [0] 4 12 3" xfId="9111"/>
    <cellStyle name="Comma [0] 4 12 5" xfId="9112"/>
    <cellStyle name="Comma [0] 4 13" xfId="9113"/>
    <cellStyle name="Comma [0] 4 13 2" xfId="9114"/>
    <cellStyle name="Comma [0] 4 13 4" xfId="9115"/>
    <cellStyle name="Comma [0] 4 14" xfId="9116"/>
    <cellStyle name="Comma [0] 4 14 2" xfId="9117"/>
    <cellStyle name="Comma [0] 4 14 4" xfId="9118"/>
    <cellStyle name="Comma [0] 4 15" xfId="9119"/>
    <cellStyle name="Comma [0] 4 15 2" xfId="9120"/>
    <cellStyle name="Comma [0] 4 15 3" xfId="9121"/>
    <cellStyle name="Comma [0] 4 15 4" xfId="9122"/>
    <cellStyle name="Comma [0] 4 16" xfId="9123"/>
    <cellStyle name="Comma [0] 4 16 2" xfId="9124"/>
    <cellStyle name="Comma [0] 4 16 3" xfId="9125"/>
    <cellStyle name="Comma [0] 4 16 4" xfId="9126"/>
    <cellStyle name="Comma [0] 4 17" xfId="9127"/>
    <cellStyle name="Comma [0] 4 17 2" xfId="9128"/>
    <cellStyle name="Comma [0] 4 17 3" xfId="9129"/>
    <cellStyle name="Comma [0] 4 18" xfId="9130"/>
    <cellStyle name="Comma [0] 4 19" xfId="9131"/>
    <cellStyle name="Comma [0] 4 19 2" xfId="9132"/>
    <cellStyle name="Comma [0] 4 2" xfId="9133"/>
    <cellStyle name="Comma [0] 4 2 10" xfId="9134"/>
    <cellStyle name="Comma [0] 4 2 10 2" xfId="9135"/>
    <cellStyle name="Comma [0] 4 2 10 2 2" xfId="9136"/>
    <cellStyle name="Comma [0] 4 2 10 2 4" xfId="9137"/>
    <cellStyle name="Comma [0] 4 2 10 3" xfId="9138"/>
    <cellStyle name="Comma [0] 4 2 10 4" xfId="9139"/>
    <cellStyle name="Comma [0] 4 2 10 5" xfId="9140"/>
    <cellStyle name="Comma [0] 4 2 11" xfId="9141"/>
    <cellStyle name="Comma [0] 4 2 11 2" xfId="9142"/>
    <cellStyle name="Comma [0] 4 2 11 4" xfId="9143"/>
    <cellStyle name="Comma [0] 4 2 12" xfId="9144"/>
    <cellStyle name="Comma [0] 4 2 12 2" xfId="9145"/>
    <cellStyle name="Comma [0] 4 2 12 3" xfId="9146"/>
    <cellStyle name="Comma [0] 4 2 12 4" xfId="9147"/>
    <cellStyle name="Comma [0] 4 2 13" xfId="9148"/>
    <cellStyle name="Comma [0] 4 2 13 2" xfId="9149"/>
    <cellStyle name="Comma [0] 4 2 13 3" xfId="9150"/>
    <cellStyle name="Comma [0] 4 2 13 4" xfId="9151"/>
    <cellStyle name="Comma [0] 4 2 14" xfId="9152"/>
    <cellStyle name="Comma [0] 4 2 14 2" xfId="9153"/>
    <cellStyle name="Comma [0] 4 2 15" xfId="9154"/>
    <cellStyle name="Comma [0] 4 2 16" xfId="9155"/>
    <cellStyle name="Comma [0] 4 2 17" xfId="9156"/>
    <cellStyle name="Comma [0] 4 2 2" xfId="9157"/>
    <cellStyle name="Comma [0] 4 2 2 10" xfId="9158"/>
    <cellStyle name="Comma [0] 4 2 2 10 2" xfId="9159"/>
    <cellStyle name="Comma [0] 4 2 2 11" xfId="9160"/>
    <cellStyle name="Comma [0] 4 2 2 12" xfId="9161"/>
    <cellStyle name="Comma [0] 4 2 2 13" xfId="9162"/>
    <cellStyle name="Comma [0] 4 2 2 2" xfId="9163"/>
    <cellStyle name="Comma [0] 4 2 2 2 2" xfId="9164"/>
    <cellStyle name="Comma [0] 4 2 2 2 2 2" xfId="9165"/>
    <cellStyle name="Comma [0] 4 2 2 2 2 2 2" xfId="9166"/>
    <cellStyle name="Comma [0] 4 2 2 2 2 2 4" xfId="9167"/>
    <cellStyle name="Comma [0] 4 2 2 2 2 3" xfId="9168"/>
    <cellStyle name="Comma [0] 4 2 2 2 2 3 2" xfId="9169"/>
    <cellStyle name="Comma [0] 4 2 2 2 2 4" xfId="9170"/>
    <cellStyle name="Comma [0] 4 2 2 2 2 5" xfId="9171"/>
    <cellStyle name="Comma [0] 4 2 2 2 2 6" xfId="9172"/>
    <cellStyle name="Comma [0] 4 2 2 2 3" xfId="9173"/>
    <cellStyle name="Comma [0] 4 2 2 2 3 2" xfId="9174"/>
    <cellStyle name="Comma [0] 4 2 2 2 3 2 2" xfId="9175"/>
    <cellStyle name="Comma [0] 4 2 2 2 3 2 4" xfId="9176"/>
    <cellStyle name="Comma [0] 4 2 2 2 3 3" xfId="9177"/>
    <cellStyle name="Comma [0] 4 2 2 2 3 4" xfId="9178"/>
    <cellStyle name="Comma [0] 4 2 2 2 3 5" xfId="9179"/>
    <cellStyle name="Comma [0] 4 2 2 2 4" xfId="9180"/>
    <cellStyle name="Comma [0] 4 2 2 2 4 2" xfId="9181"/>
    <cellStyle name="Comma [0] 4 2 2 2 4 4" xfId="9182"/>
    <cellStyle name="Comma [0] 4 2 2 2 5" xfId="9183"/>
    <cellStyle name="Comma [0] 4 2 2 2 5 2" xfId="9184"/>
    <cellStyle name="Comma [0] 4 2 2 2 6" xfId="9185"/>
    <cellStyle name="Comma [0] 4 2 2 2 7" xfId="9186"/>
    <cellStyle name="Comma [0] 4 2 2 2 8" xfId="9187"/>
    <cellStyle name="Comma [0] 4 2 2 3" xfId="9188"/>
    <cellStyle name="Comma [0] 4 2 2 3 2" xfId="9189"/>
    <cellStyle name="Comma [0] 4 2 2 3 2 2" xfId="9190"/>
    <cellStyle name="Comma [0] 4 2 2 3 2 2 2" xfId="9191"/>
    <cellStyle name="Comma [0] 4 2 2 3 2 2 4" xfId="9192"/>
    <cellStyle name="Comma [0] 4 2 2 3 2 3" xfId="9193"/>
    <cellStyle name="Comma [0] 4 2 2 3 2 4" xfId="9194"/>
    <cellStyle name="Comma [0] 4 2 2 3 2 5" xfId="9195"/>
    <cellStyle name="Comma [0] 4 2 2 3 3" xfId="9196"/>
    <cellStyle name="Comma [0] 4 2 2 3 3 2" xfId="9197"/>
    <cellStyle name="Comma [0] 4 2 2 3 3 2 2" xfId="9198"/>
    <cellStyle name="Comma [0] 4 2 2 3 3 2 4" xfId="9199"/>
    <cellStyle name="Comma [0] 4 2 2 3 3 3" xfId="9200"/>
    <cellStyle name="Comma [0] 4 2 2 3 3 4" xfId="9201"/>
    <cellStyle name="Comma [0] 4 2 2 3 3 5" xfId="9202"/>
    <cellStyle name="Comma [0] 4 2 2 3 4" xfId="9203"/>
    <cellStyle name="Comma [0] 4 2 2 3 4 2" xfId="9204"/>
    <cellStyle name="Comma [0] 4 2 2 3 4 4" xfId="9205"/>
    <cellStyle name="Comma [0] 4 2 2 3 5" xfId="9206"/>
    <cellStyle name="Comma [0] 4 2 2 3 5 2" xfId="9207"/>
    <cellStyle name="Comma [0] 4 2 2 3 6" xfId="9208"/>
    <cellStyle name="Comma [0] 4 2 2 3 7" xfId="9209"/>
    <cellStyle name="Comma [0] 4 2 2 3 8" xfId="9210"/>
    <cellStyle name="Comma [0] 4 2 2 4" xfId="9211"/>
    <cellStyle name="Comma [0] 4 2 2 4 2" xfId="9212"/>
    <cellStyle name="Comma [0] 4 2 2 4 2 2" xfId="9213"/>
    <cellStyle name="Comma [0] 4 2 2 4 2 2 2" xfId="9214"/>
    <cellStyle name="Comma [0] 4 2 2 4 2 2 4" xfId="9215"/>
    <cellStyle name="Comma [0] 4 2 2 4 2 3" xfId="9216"/>
    <cellStyle name="Comma [0] 4 2 2 4 2 4" xfId="9217"/>
    <cellStyle name="Comma [0] 4 2 2 4 2 5" xfId="9218"/>
    <cellStyle name="Comma [0] 4 2 2 4 3" xfId="9219"/>
    <cellStyle name="Comma [0] 4 2 2 4 3 2" xfId="9220"/>
    <cellStyle name="Comma [0] 4 2 2 4 3 2 2" xfId="9221"/>
    <cellStyle name="Comma [0] 4 2 2 4 3 2 4" xfId="9222"/>
    <cellStyle name="Comma [0] 4 2 2 4 3 3" xfId="9223"/>
    <cellStyle name="Comma [0] 4 2 2 4 3 5" xfId="9224"/>
    <cellStyle name="Comma [0] 4 2 2 4 4" xfId="9225"/>
    <cellStyle name="Comma [0] 4 2 2 4 4 2" xfId="9226"/>
    <cellStyle name="Comma [0] 4 2 2 4 4 4" xfId="9227"/>
    <cellStyle name="Comma [0] 4 2 2 4 5" xfId="9228"/>
    <cellStyle name="Comma [0] 4 2 2 4 5 2" xfId="9229"/>
    <cellStyle name="Comma [0] 4 2 2 4 6" xfId="9230"/>
    <cellStyle name="Comma [0] 4 2 2 4 7" xfId="9231"/>
    <cellStyle name="Comma [0] 4 2 2 4 8" xfId="9232"/>
    <cellStyle name="Comma [0] 4 2 2 5" xfId="9233"/>
    <cellStyle name="Comma [0] 4 2 2 5 2" xfId="9234"/>
    <cellStyle name="Comma [0] 4 2 2 5 2 2" xfId="9235"/>
    <cellStyle name="Comma [0] 4 2 2 5 2 2 2" xfId="9236"/>
    <cellStyle name="Comma [0] 4 2 2 5 2 2 4" xfId="9237"/>
    <cellStyle name="Comma [0] 4 2 2 5 2 3" xfId="9238"/>
    <cellStyle name="Comma [0] 4 2 2 5 2 4" xfId="9239"/>
    <cellStyle name="Comma [0] 4 2 2 5 2 5" xfId="9240"/>
    <cellStyle name="Comma [0] 4 2 2 5 3" xfId="9241"/>
    <cellStyle name="Comma [0] 4 2 2 5 3 2" xfId="9242"/>
    <cellStyle name="Comma [0] 4 2 2 5 3 2 2" xfId="9243"/>
    <cellStyle name="Comma [0] 4 2 2 5 3 2 4" xfId="9244"/>
    <cellStyle name="Comma [0] 4 2 2 5 3 3" xfId="9245"/>
    <cellStyle name="Comma [0] 4 2 2 5 3 5" xfId="9246"/>
    <cellStyle name="Comma [0] 4 2 2 5 4" xfId="9247"/>
    <cellStyle name="Comma [0] 4 2 2 5 4 2" xfId="9248"/>
    <cellStyle name="Comma [0] 4 2 2 5 4 4" xfId="9249"/>
    <cellStyle name="Comma [0] 4 2 2 5 5" xfId="9250"/>
    <cellStyle name="Comma [0] 4 2 2 5 6" xfId="9251"/>
    <cellStyle name="Comma [0] 4 2 2 5 7" xfId="9252"/>
    <cellStyle name="Comma [0] 4 2 2 6" xfId="9253"/>
    <cellStyle name="Comma [0] 4 2 2 6 2" xfId="9254"/>
    <cellStyle name="Comma [0] 4 2 2 6 2 2" xfId="9255"/>
    <cellStyle name="Comma [0] 4 2 2 6 2 2 2" xfId="9256"/>
    <cellStyle name="Comma [0] 4 2 2 6 2 2 4" xfId="9257"/>
    <cellStyle name="Comma [0] 4 2 2 6 2 3" xfId="9258"/>
    <cellStyle name="Comma [0] 4 2 2 6 2 5" xfId="9259"/>
    <cellStyle name="Comma [0] 4 2 2 6 3" xfId="9260"/>
    <cellStyle name="Comma [0] 4 2 2 6 3 2" xfId="9261"/>
    <cellStyle name="Comma [0] 4 2 2 6 3 4" xfId="9262"/>
    <cellStyle name="Comma [0] 4 2 2 6 4" xfId="9263"/>
    <cellStyle name="Comma [0] 4 2 2 6 5" xfId="9264"/>
    <cellStyle name="Comma [0] 4 2 2 6 6" xfId="9265"/>
    <cellStyle name="Comma [0] 4 2 2 7" xfId="9266"/>
    <cellStyle name="Comma [0] 4 2 2 7 2" xfId="9267"/>
    <cellStyle name="Comma [0] 4 2 2 7 2 2" xfId="9268"/>
    <cellStyle name="Comma [0] 4 2 2 7 2 4" xfId="9269"/>
    <cellStyle name="Comma [0] 4 2 2 7 3" xfId="9270"/>
    <cellStyle name="Comma [0] 4 2 2 7 4" xfId="9271"/>
    <cellStyle name="Comma [0] 4 2 2 7 5" xfId="9272"/>
    <cellStyle name="Comma [0] 4 2 2 8" xfId="9273"/>
    <cellStyle name="Comma [0] 4 2 2 8 2" xfId="9274"/>
    <cellStyle name="Comma [0] 4 2 2 8 4" xfId="9275"/>
    <cellStyle name="Comma [0] 4 2 2 9" xfId="9276"/>
    <cellStyle name="Comma [0] 4 2 2 9 2" xfId="9277"/>
    <cellStyle name="Comma [0] 4 2 2 9 3" xfId="9278"/>
    <cellStyle name="Comma [0] 4 2 2 9 4" xfId="9279"/>
    <cellStyle name="Comma [0] 4 2 2_Perd det activo" xfId="9280"/>
    <cellStyle name="Comma [0] 4 2 3" xfId="9281"/>
    <cellStyle name="Comma [0] 4 2 3 2" xfId="9282"/>
    <cellStyle name="Comma [0] 4 2 3 2 2" xfId="9283"/>
    <cellStyle name="Comma [0] 4 2 3 2 2 2" xfId="9284"/>
    <cellStyle name="Comma [0] 4 2 3 2 2 4" xfId="9285"/>
    <cellStyle name="Comma [0] 4 2 3 2 3" xfId="9286"/>
    <cellStyle name="Comma [0] 4 2 3 2 3 2" xfId="9287"/>
    <cellStyle name="Comma [0] 4 2 3 2 4" xfId="9288"/>
    <cellStyle name="Comma [0] 4 2 3 2 5" xfId="9289"/>
    <cellStyle name="Comma [0] 4 2 3 2 6" xfId="9290"/>
    <cellStyle name="Comma [0] 4 2 3 3" xfId="9291"/>
    <cellStyle name="Comma [0] 4 2 3 3 2" xfId="9292"/>
    <cellStyle name="Comma [0] 4 2 3 3 2 2" xfId="9293"/>
    <cellStyle name="Comma [0] 4 2 3 3 2 4" xfId="9294"/>
    <cellStyle name="Comma [0] 4 2 3 3 3" xfId="9295"/>
    <cellStyle name="Comma [0] 4 2 3 3 4" xfId="9296"/>
    <cellStyle name="Comma [0] 4 2 3 3 5" xfId="9297"/>
    <cellStyle name="Comma [0] 4 2 3 4" xfId="9298"/>
    <cellStyle name="Comma [0] 4 2 3 4 2" xfId="9299"/>
    <cellStyle name="Comma [0] 4 2 3 4 2 2" xfId="9300"/>
    <cellStyle name="Comma [0] 4 2 3 4 2 4" xfId="9301"/>
    <cellStyle name="Comma [0] 4 2 3 4 3" xfId="9302"/>
    <cellStyle name="Comma [0] 4 2 3 4 4" xfId="9303"/>
    <cellStyle name="Comma [0] 4 2 3 4 5" xfId="9304"/>
    <cellStyle name="Comma [0] 4 2 3 5" xfId="9305"/>
    <cellStyle name="Comma [0] 4 2 3 5 2" xfId="9306"/>
    <cellStyle name="Comma [0] 4 2 3 5 4" xfId="9307"/>
    <cellStyle name="Comma [0] 4 2 3 6" xfId="9308"/>
    <cellStyle name="Comma [0] 4 2 3 6 2" xfId="9309"/>
    <cellStyle name="Comma [0] 4 2 3 7" xfId="9310"/>
    <cellStyle name="Comma [0] 4 2 3 8" xfId="9311"/>
    <cellStyle name="Comma [0] 4 2 3 9" xfId="9312"/>
    <cellStyle name="Comma [0] 4 2 3_Perd det activo" xfId="9313"/>
    <cellStyle name="Comma [0] 4 2 4" xfId="9314"/>
    <cellStyle name="Comma [0] 4 2 4 2" xfId="9315"/>
    <cellStyle name="Comma [0] 4 2 4 2 2" xfId="9316"/>
    <cellStyle name="Comma [0] 4 2 4 2 2 2" xfId="9317"/>
    <cellStyle name="Comma [0] 4 2 4 2 2 4" xfId="9318"/>
    <cellStyle name="Comma [0] 4 2 4 2 3" xfId="9319"/>
    <cellStyle name="Comma [0] 4 2 4 2 4" xfId="9320"/>
    <cellStyle name="Comma [0] 4 2 4 2 5" xfId="9321"/>
    <cellStyle name="Comma [0] 4 2 4 3" xfId="9322"/>
    <cellStyle name="Comma [0] 4 2 4 3 2" xfId="9323"/>
    <cellStyle name="Comma [0] 4 2 4 3 2 2" xfId="9324"/>
    <cellStyle name="Comma [0] 4 2 4 3 2 4" xfId="9325"/>
    <cellStyle name="Comma [0] 4 2 4 3 3" xfId="9326"/>
    <cellStyle name="Comma [0] 4 2 4 3 4" xfId="9327"/>
    <cellStyle name="Comma [0] 4 2 4 3 5" xfId="9328"/>
    <cellStyle name="Comma [0] 4 2 4 4" xfId="9329"/>
    <cellStyle name="Comma [0] 4 2 4 4 2" xfId="9330"/>
    <cellStyle name="Comma [0] 4 2 4 4 2 2" xfId="9331"/>
    <cellStyle name="Comma [0] 4 2 4 4 2 4" xfId="9332"/>
    <cellStyle name="Comma [0] 4 2 4 4 3" xfId="9333"/>
    <cellStyle name="Comma [0] 4 2 4 4 4" xfId="9334"/>
    <cellStyle name="Comma [0] 4 2 4 4 5" xfId="9335"/>
    <cellStyle name="Comma [0] 4 2 4 5" xfId="9336"/>
    <cellStyle name="Comma [0] 4 2 4 5 2" xfId="9337"/>
    <cellStyle name="Comma [0] 4 2 4 5 4" xfId="9338"/>
    <cellStyle name="Comma [0] 4 2 4 6" xfId="9339"/>
    <cellStyle name="Comma [0] 4 2 4 6 2" xfId="9340"/>
    <cellStyle name="Comma [0] 4 2 4 7" xfId="9341"/>
    <cellStyle name="Comma [0] 4 2 4 8" xfId="9342"/>
    <cellStyle name="Comma [0] 4 2 4 9" xfId="9343"/>
    <cellStyle name="Comma [0] 4 2 5" xfId="9344"/>
    <cellStyle name="Comma [0] 4 2 5 2" xfId="9345"/>
    <cellStyle name="Comma [0] 4 2 5 2 2" xfId="9346"/>
    <cellStyle name="Comma [0] 4 2 5 2 2 2" xfId="9347"/>
    <cellStyle name="Comma [0] 4 2 5 2 2 4" xfId="9348"/>
    <cellStyle name="Comma [0] 4 2 5 2 3" xfId="9349"/>
    <cellStyle name="Comma [0] 4 2 5 2 4" xfId="9350"/>
    <cellStyle name="Comma [0] 4 2 5 2 5" xfId="9351"/>
    <cellStyle name="Comma [0] 4 2 5 3" xfId="9352"/>
    <cellStyle name="Comma [0] 4 2 5 3 2" xfId="9353"/>
    <cellStyle name="Comma [0] 4 2 5 3 2 2" xfId="9354"/>
    <cellStyle name="Comma [0] 4 2 5 3 2 4" xfId="9355"/>
    <cellStyle name="Comma [0] 4 2 5 3 3" xfId="9356"/>
    <cellStyle name="Comma [0] 4 2 5 3 4" xfId="9357"/>
    <cellStyle name="Comma [0] 4 2 5 3 5" xfId="9358"/>
    <cellStyle name="Comma [0] 4 2 5 4" xfId="9359"/>
    <cellStyle name="Comma [0] 4 2 5 4 2" xfId="9360"/>
    <cellStyle name="Comma [0] 4 2 5 4 4" xfId="9361"/>
    <cellStyle name="Comma [0] 4 2 5 5" xfId="9362"/>
    <cellStyle name="Comma [0] 4 2 5 5 2" xfId="9363"/>
    <cellStyle name="Comma [0] 4 2 5 6" xfId="9364"/>
    <cellStyle name="Comma [0] 4 2 5 7" xfId="9365"/>
    <cellStyle name="Comma [0] 4 2 5 8" xfId="9366"/>
    <cellStyle name="Comma [0] 4 2 6" xfId="9367"/>
    <cellStyle name="Comma [0] 4 2 6 2" xfId="9368"/>
    <cellStyle name="Comma [0] 4 2 6 2 2" xfId="9369"/>
    <cellStyle name="Comma [0] 4 2 6 2 2 2" xfId="9370"/>
    <cellStyle name="Comma [0] 4 2 6 2 2 4" xfId="9371"/>
    <cellStyle name="Comma [0] 4 2 6 2 3" xfId="9372"/>
    <cellStyle name="Comma [0] 4 2 6 2 4" xfId="9373"/>
    <cellStyle name="Comma [0] 4 2 6 2 5" xfId="9374"/>
    <cellStyle name="Comma [0] 4 2 6 3" xfId="9375"/>
    <cellStyle name="Comma [0] 4 2 6 3 2" xfId="9376"/>
    <cellStyle name="Comma [0] 4 2 6 3 2 2" xfId="9377"/>
    <cellStyle name="Comma [0] 4 2 6 3 2 4" xfId="9378"/>
    <cellStyle name="Comma [0] 4 2 6 3 3" xfId="9379"/>
    <cellStyle name="Comma [0] 4 2 6 3 4" xfId="9380"/>
    <cellStyle name="Comma [0] 4 2 6 3 5" xfId="9381"/>
    <cellStyle name="Comma [0] 4 2 6 4" xfId="9382"/>
    <cellStyle name="Comma [0] 4 2 6 4 2" xfId="9383"/>
    <cellStyle name="Comma [0] 4 2 6 4 4" xfId="9384"/>
    <cellStyle name="Comma [0] 4 2 6 5" xfId="9385"/>
    <cellStyle name="Comma [0] 4 2 6 6" xfId="9386"/>
    <cellStyle name="Comma [0] 4 2 6 7" xfId="9387"/>
    <cellStyle name="Comma [0] 4 2 7" xfId="9388"/>
    <cellStyle name="Comma [0] 4 2 7 2" xfId="9389"/>
    <cellStyle name="Comma [0] 4 2 7 2 2" xfId="9390"/>
    <cellStyle name="Comma [0] 4 2 7 2 2 2" xfId="9391"/>
    <cellStyle name="Comma [0] 4 2 7 2 2 4" xfId="9392"/>
    <cellStyle name="Comma [0] 4 2 7 2 3" xfId="9393"/>
    <cellStyle name="Comma [0] 4 2 7 2 4" xfId="9394"/>
    <cellStyle name="Comma [0] 4 2 7 2 5" xfId="9395"/>
    <cellStyle name="Comma [0] 4 2 7 3" xfId="9396"/>
    <cellStyle name="Comma [0] 4 2 7 3 2" xfId="9397"/>
    <cellStyle name="Comma [0] 4 2 7 3 2 2" xfId="9398"/>
    <cellStyle name="Comma [0] 4 2 7 3 2 4" xfId="9399"/>
    <cellStyle name="Comma [0] 4 2 7 3 3" xfId="9400"/>
    <cellStyle name="Comma [0] 4 2 7 3 4" xfId="9401"/>
    <cellStyle name="Comma [0] 4 2 7 3 5" xfId="9402"/>
    <cellStyle name="Comma [0] 4 2 7 4" xfId="9403"/>
    <cellStyle name="Comma [0] 4 2 7 4 2" xfId="9404"/>
    <cellStyle name="Comma [0] 4 2 7 4 4" xfId="9405"/>
    <cellStyle name="Comma [0] 4 2 7 5" xfId="9406"/>
    <cellStyle name="Comma [0] 4 2 7 6" xfId="9407"/>
    <cellStyle name="Comma [0] 4 2 7 7" xfId="9408"/>
    <cellStyle name="Comma [0] 4 2 8" xfId="9409"/>
    <cellStyle name="Comma [0] 4 2 8 2" xfId="9410"/>
    <cellStyle name="Comma [0] 4 2 8 2 2" xfId="9411"/>
    <cellStyle name="Comma [0] 4 2 8 2 2 2" xfId="9412"/>
    <cellStyle name="Comma [0] 4 2 8 2 2 4" xfId="9413"/>
    <cellStyle name="Comma [0] 4 2 8 2 3" xfId="9414"/>
    <cellStyle name="Comma [0] 4 2 8 2 4" xfId="9415"/>
    <cellStyle name="Comma [0] 4 2 8 2 5" xfId="9416"/>
    <cellStyle name="Comma [0] 4 2 8 3" xfId="9417"/>
    <cellStyle name="Comma [0] 4 2 8 3 2" xfId="9418"/>
    <cellStyle name="Comma [0] 4 2 8 3 2 2" xfId="9419"/>
    <cellStyle name="Comma [0] 4 2 8 3 2 4" xfId="9420"/>
    <cellStyle name="Comma [0] 4 2 8 3 3" xfId="9421"/>
    <cellStyle name="Comma [0] 4 2 8 3 5" xfId="9422"/>
    <cellStyle name="Comma [0] 4 2 8 4" xfId="9423"/>
    <cellStyle name="Comma [0] 4 2 8 4 2" xfId="9424"/>
    <cellStyle name="Comma [0] 4 2 8 4 4" xfId="9425"/>
    <cellStyle name="Comma [0] 4 2 8 5" xfId="9426"/>
    <cellStyle name="Comma [0] 4 2 8 6" xfId="9427"/>
    <cellStyle name="Comma [0] 4 2 8 7" xfId="9428"/>
    <cellStyle name="Comma [0] 4 2 9" xfId="9429"/>
    <cellStyle name="Comma [0] 4 2 9 2" xfId="9430"/>
    <cellStyle name="Comma [0] 4 2 9 2 2" xfId="9431"/>
    <cellStyle name="Comma [0] 4 2 9 2 2 2" xfId="9432"/>
    <cellStyle name="Comma [0] 4 2 9 2 2 4" xfId="9433"/>
    <cellStyle name="Comma [0] 4 2 9 2 3" xfId="9434"/>
    <cellStyle name="Comma [0] 4 2 9 2 5" xfId="9435"/>
    <cellStyle name="Comma [0] 4 2 9 3" xfId="9436"/>
    <cellStyle name="Comma [0] 4 2 9 3 2" xfId="9437"/>
    <cellStyle name="Comma [0] 4 2 9 3 4" xfId="9438"/>
    <cellStyle name="Comma [0] 4 2 9 4" xfId="9439"/>
    <cellStyle name="Comma [0] 4 2 9 5" xfId="9440"/>
    <cellStyle name="Comma [0] 4 2 9 6" xfId="9441"/>
    <cellStyle name="Comma [0] 4 2_Perd det activo" xfId="9442"/>
    <cellStyle name="Comma [0] 4 20" xfId="9443"/>
    <cellStyle name="Comma [0] 4 3" xfId="9444"/>
    <cellStyle name="Comma [0] 4 3 10" xfId="9445"/>
    <cellStyle name="Comma [0] 4 3 11" xfId="9446"/>
    <cellStyle name="Comma [0] 4 3 2" xfId="9447"/>
    <cellStyle name="Comma [0] 4 3 2 2" xfId="9448"/>
    <cellStyle name="Comma [0] 4 3 2 2 2" xfId="9449"/>
    <cellStyle name="Comma [0] 4 3 2 2 2 2" xfId="9450"/>
    <cellStyle name="Comma [0] 4 3 2 2 2 4" xfId="9451"/>
    <cellStyle name="Comma [0] 4 3 2 2 3" xfId="9452"/>
    <cellStyle name="Comma [0] 4 3 2 2 4" xfId="9453"/>
    <cellStyle name="Comma [0] 4 3 2 2 5" xfId="9454"/>
    <cellStyle name="Comma [0] 4 3 2 3" xfId="9455"/>
    <cellStyle name="Comma [0] 4 3 2 3 2" xfId="9456"/>
    <cellStyle name="Comma [0] 4 3 2 3 2 2" xfId="9457"/>
    <cellStyle name="Comma [0] 4 3 2 3 2 4" xfId="9458"/>
    <cellStyle name="Comma [0] 4 3 2 3 3" xfId="9459"/>
    <cellStyle name="Comma [0] 4 3 2 3 4" xfId="9460"/>
    <cellStyle name="Comma [0] 4 3 2 3 5" xfId="9461"/>
    <cellStyle name="Comma [0] 4 3 2 4" xfId="9462"/>
    <cellStyle name="Comma [0] 4 3 2 4 2" xfId="9463"/>
    <cellStyle name="Comma [0] 4 3 2 4 4" xfId="9464"/>
    <cellStyle name="Comma [0] 4 3 2 5" xfId="9465"/>
    <cellStyle name="Comma [0] 4 3 2 5 2" xfId="9466"/>
    <cellStyle name="Comma [0] 4 3 2 6" xfId="9467"/>
    <cellStyle name="Comma [0] 4 3 2 7" xfId="9468"/>
    <cellStyle name="Comma [0] 4 3 2 8" xfId="9469"/>
    <cellStyle name="Comma [0] 4 3 3" xfId="9470"/>
    <cellStyle name="Comma [0] 4 3 3 2" xfId="9471"/>
    <cellStyle name="Comma [0] 4 3 3 2 2" xfId="9472"/>
    <cellStyle name="Comma [0] 4 3 3 2 2 2" xfId="9473"/>
    <cellStyle name="Comma [0] 4 3 3 2 2 4" xfId="9474"/>
    <cellStyle name="Comma [0] 4 3 3 2 3" xfId="9475"/>
    <cellStyle name="Comma [0] 4 3 3 2 4" xfId="9476"/>
    <cellStyle name="Comma [0] 4 3 3 2 5" xfId="9477"/>
    <cellStyle name="Comma [0] 4 3 3 3" xfId="9478"/>
    <cellStyle name="Comma [0] 4 3 3 3 2" xfId="9479"/>
    <cellStyle name="Comma [0] 4 3 3 3 2 2" xfId="9480"/>
    <cellStyle name="Comma [0] 4 3 3 3 2 4" xfId="9481"/>
    <cellStyle name="Comma [0] 4 3 3 3 3" xfId="9482"/>
    <cellStyle name="Comma [0] 4 3 3 3 4" xfId="9483"/>
    <cellStyle name="Comma [0] 4 3 3 3 5" xfId="9484"/>
    <cellStyle name="Comma [0] 4 3 3 4" xfId="9485"/>
    <cellStyle name="Comma [0] 4 3 3 4 2" xfId="9486"/>
    <cellStyle name="Comma [0] 4 3 3 4 4" xfId="9487"/>
    <cellStyle name="Comma [0] 4 3 3 5" xfId="9488"/>
    <cellStyle name="Comma [0] 4 3 3 6" xfId="9489"/>
    <cellStyle name="Comma [0] 4 3 3 7" xfId="9490"/>
    <cellStyle name="Comma [0] 4 3 4" xfId="9491"/>
    <cellStyle name="Comma [0] 4 3 4 2" xfId="9492"/>
    <cellStyle name="Comma [0] 4 3 4 2 2" xfId="9493"/>
    <cellStyle name="Comma [0] 4 3 4 2 2 2" xfId="9494"/>
    <cellStyle name="Comma [0] 4 3 4 2 2 4" xfId="9495"/>
    <cellStyle name="Comma [0] 4 3 4 2 3" xfId="9496"/>
    <cellStyle name="Comma [0] 4 3 4 2 4" xfId="9497"/>
    <cellStyle name="Comma [0] 4 3 4 2 5" xfId="9498"/>
    <cellStyle name="Comma [0] 4 3 4 3" xfId="9499"/>
    <cellStyle name="Comma [0] 4 3 4 3 2" xfId="9500"/>
    <cellStyle name="Comma [0] 4 3 4 3 2 2" xfId="9501"/>
    <cellStyle name="Comma [0] 4 3 4 3 2 4" xfId="9502"/>
    <cellStyle name="Comma [0] 4 3 4 3 3" xfId="9503"/>
    <cellStyle name="Comma [0] 4 3 4 3 5" xfId="9504"/>
    <cellStyle name="Comma [0] 4 3 4 4" xfId="9505"/>
    <cellStyle name="Comma [0] 4 3 4 4 2" xfId="9506"/>
    <cellStyle name="Comma [0] 4 3 4 4 4" xfId="9507"/>
    <cellStyle name="Comma [0] 4 3 4 5" xfId="9508"/>
    <cellStyle name="Comma [0] 4 3 4 6" xfId="9509"/>
    <cellStyle name="Comma [0] 4 3 4 7" xfId="9510"/>
    <cellStyle name="Comma [0] 4 3 5" xfId="9511"/>
    <cellStyle name="Comma [0] 4 3 5 2" xfId="9512"/>
    <cellStyle name="Comma [0] 4 3 5 2 2" xfId="9513"/>
    <cellStyle name="Comma [0] 4 3 5 2 2 2" xfId="9514"/>
    <cellStyle name="Comma [0] 4 3 5 2 2 4" xfId="9515"/>
    <cellStyle name="Comma [0] 4 3 5 2 3" xfId="9516"/>
    <cellStyle name="Comma [0] 4 3 5 2 5" xfId="9517"/>
    <cellStyle name="Comma [0] 4 3 5 3" xfId="9518"/>
    <cellStyle name="Comma [0] 4 3 5 3 2" xfId="9519"/>
    <cellStyle name="Comma [0] 4 3 5 3 4" xfId="9520"/>
    <cellStyle name="Comma [0] 4 3 5 4" xfId="9521"/>
    <cellStyle name="Comma [0] 4 3 5 5" xfId="9522"/>
    <cellStyle name="Comma [0] 4 3 5 6" xfId="9523"/>
    <cellStyle name="Comma [0] 4 3 6" xfId="9524"/>
    <cellStyle name="Comma [0] 4 3 6 2" xfId="9525"/>
    <cellStyle name="Comma [0] 4 3 6 2 2" xfId="9526"/>
    <cellStyle name="Comma [0] 4 3 6 2 4" xfId="9527"/>
    <cellStyle name="Comma [0] 4 3 6 3" xfId="9528"/>
    <cellStyle name="Comma [0] 4 3 6 4" xfId="9529"/>
    <cellStyle name="Comma [0] 4 3 6 5" xfId="9530"/>
    <cellStyle name="Comma [0] 4 3 7" xfId="9531"/>
    <cellStyle name="Comma [0] 4 3 7 2" xfId="9532"/>
    <cellStyle name="Comma [0] 4 3 7 4" xfId="9533"/>
    <cellStyle name="Comma [0] 4 3 8" xfId="9534"/>
    <cellStyle name="Comma [0] 4 3 8 2" xfId="9535"/>
    <cellStyle name="Comma [0] 4 3 9" xfId="9536"/>
    <cellStyle name="Comma [0] 4 3_Perd det activo" xfId="9537"/>
    <cellStyle name="Comma [0] 4 4" xfId="9538"/>
    <cellStyle name="Comma [0] 4 4 2" xfId="9539"/>
    <cellStyle name="Comma [0] 4 4 2 2" xfId="9540"/>
    <cellStyle name="Comma [0] 4 4 2 2 2" xfId="9541"/>
    <cellStyle name="Comma [0] 4 4 2 2 4" xfId="9542"/>
    <cellStyle name="Comma [0] 4 4 2 3" xfId="9543"/>
    <cellStyle name="Comma [0] 4 4 2 3 2" xfId="9544"/>
    <cellStyle name="Comma [0] 4 4 2 4" xfId="9545"/>
    <cellStyle name="Comma [0] 4 4 2 5" xfId="9546"/>
    <cellStyle name="Comma [0] 4 4 2 6" xfId="9547"/>
    <cellStyle name="Comma [0] 4 4 3" xfId="9548"/>
    <cellStyle name="Comma [0] 4 4 3 2" xfId="9549"/>
    <cellStyle name="Comma [0] 4 4 3 2 2" xfId="9550"/>
    <cellStyle name="Comma [0] 4 4 3 2 4" xfId="9551"/>
    <cellStyle name="Comma [0] 4 4 3 3" xfId="9552"/>
    <cellStyle name="Comma [0] 4 4 3 4" xfId="9553"/>
    <cellStyle name="Comma [0] 4 4 3 5" xfId="9554"/>
    <cellStyle name="Comma [0] 4 4 4" xfId="9555"/>
    <cellStyle name="Comma [0] 4 4 4 2" xfId="9556"/>
    <cellStyle name="Comma [0] 4 4 4 2 2" xfId="9557"/>
    <cellStyle name="Comma [0] 4 4 4 2 4" xfId="9558"/>
    <cellStyle name="Comma [0] 4 4 4 3" xfId="9559"/>
    <cellStyle name="Comma [0] 4 4 4 4" xfId="9560"/>
    <cellStyle name="Comma [0] 4 4 4 5" xfId="9561"/>
    <cellStyle name="Comma [0] 4 4 5" xfId="9562"/>
    <cellStyle name="Comma [0] 4 4 5 2" xfId="9563"/>
    <cellStyle name="Comma [0] 4 4 5 4" xfId="9564"/>
    <cellStyle name="Comma [0] 4 4 6" xfId="9565"/>
    <cellStyle name="Comma [0] 4 4 6 2" xfId="9566"/>
    <cellStyle name="Comma [0] 4 4 7" xfId="9567"/>
    <cellStyle name="Comma [0] 4 4 8" xfId="9568"/>
    <cellStyle name="Comma [0] 4 4 9" xfId="9569"/>
    <cellStyle name="Comma [0] 4 4_Perd det activo" xfId="9570"/>
    <cellStyle name="Comma [0] 4 5" xfId="9571"/>
    <cellStyle name="Comma [0] 4 5 2" xfId="9572"/>
    <cellStyle name="Comma [0] 4 5 2 2" xfId="9573"/>
    <cellStyle name="Comma [0] 4 5 2 2 2" xfId="9574"/>
    <cellStyle name="Comma [0] 4 5 2 2 4" xfId="9575"/>
    <cellStyle name="Comma [0] 4 5 2 3" xfId="9576"/>
    <cellStyle name="Comma [0] 4 5 2 4" xfId="9577"/>
    <cellStyle name="Comma [0] 4 5 2 5" xfId="9578"/>
    <cellStyle name="Comma [0] 4 5 3" xfId="9579"/>
    <cellStyle name="Comma [0] 4 5 3 2" xfId="9580"/>
    <cellStyle name="Comma [0] 4 5 3 2 2" xfId="9581"/>
    <cellStyle name="Comma [0] 4 5 3 2 4" xfId="9582"/>
    <cellStyle name="Comma [0] 4 5 3 3" xfId="9583"/>
    <cellStyle name="Comma [0] 4 5 3 4" xfId="9584"/>
    <cellStyle name="Comma [0] 4 5 3 5" xfId="9585"/>
    <cellStyle name="Comma [0] 4 5 4" xfId="9586"/>
    <cellStyle name="Comma [0] 4 5 4 2" xfId="9587"/>
    <cellStyle name="Comma [0] 4 5 4 2 2" xfId="9588"/>
    <cellStyle name="Comma [0] 4 5 4 2 4" xfId="9589"/>
    <cellStyle name="Comma [0] 4 5 4 3" xfId="9590"/>
    <cellStyle name="Comma [0] 4 5 4 4" xfId="9591"/>
    <cellStyle name="Comma [0] 4 5 4 5" xfId="9592"/>
    <cellStyle name="Comma [0] 4 5 5" xfId="9593"/>
    <cellStyle name="Comma [0] 4 5 5 2" xfId="9594"/>
    <cellStyle name="Comma [0] 4 5 5 4" xfId="9595"/>
    <cellStyle name="Comma [0] 4 5 6" xfId="9596"/>
    <cellStyle name="Comma [0] 4 5 6 2" xfId="9597"/>
    <cellStyle name="Comma [0] 4 5 7" xfId="9598"/>
    <cellStyle name="Comma [0] 4 5 8" xfId="9599"/>
    <cellStyle name="Comma [0] 4 5 9" xfId="9600"/>
    <cellStyle name="Comma [0] 4 6" xfId="9601"/>
    <cellStyle name="Comma [0] 4 6 2" xfId="9602"/>
    <cellStyle name="Comma [0] 4 6 2 2" xfId="9603"/>
    <cellStyle name="Comma [0] 4 6 2 2 2" xfId="9604"/>
    <cellStyle name="Comma [0] 4 6 2 2 4" xfId="9605"/>
    <cellStyle name="Comma [0] 4 6 2 3" xfId="9606"/>
    <cellStyle name="Comma [0] 4 6 2 4" xfId="9607"/>
    <cellStyle name="Comma [0] 4 6 2 5" xfId="9608"/>
    <cellStyle name="Comma [0] 4 6 3" xfId="9609"/>
    <cellStyle name="Comma [0] 4 6 3 2" xfId="9610"/>
    <cellStyle name="Comma [0] 4 6 3 2 2" xfId="9611"/>
    <cellStyle name="Comma [0] 4 6 3 2 4" xfId="9612"/>
    <cellStyle name="Comma [0] 4 6 3 3" xfId="9613"/>
    <cellStyle name="Comma [0] 4 6 3 4" xfId="9614"/>
    <cellStyle name="Comma [0] 4 6 3 5" xfId="9615"/>
    <cellStyle name="Comma [0] 4 6 4" xfId="9616"/>
    <cellStyle name="Comma [0] 4 6 4 2" xfId="9617"/>
    <cellStyle name="Comma [0] 4 6 4 2 2" xfId="9618"/>
    <cellStyle name="Comma [0] 4 6 4 2 4" xfId="9619"/>
    <cellStyle name="Comma [0] 4 6 4 3" xfId="9620"/>
    <cellStyle name="Comma [0] 4 6 4 4" xfId="9621"/>
    <cellStyle name="Comma [0] 4 6 4 5" xfId="9622"/>
    <cellStyle name="Comma [0] 4 6 5" xfId="9623"/>
    <cellStyle name="Comma [0] 4 6 5 2" xfId="9624"/>
    <cellStyle name="Comma [0] 4 6 5 4" xfId="9625"/>
    <cellStyle name="Comma [0] 4 6 6" xfId="9626"/>
    <cellStyle name="Comma [0] 4 6 6 2" xfId="9627"/>
    <cellStyle name="Comma [0] 4 6 7" xfId="9628"/>
    <cellStyle name="Comma [0] 4 6 8" xfId="9629"/>
    <cellStyle name="Comma [0] 4 6 9" xfId="9630"/>
    <cellStyle name="Comma [0] 4 7" xfId="9631"/>
    <cellStyle name="Comma [0] 4 7 2" xfId="9632"/>
    <cellStyle name="Comma [0] 4 7 2 2" xfId="9633"/>
    <cellStyle name="Comma [0] 4 7 2 2 2" xfId="9634"/>
    <cellStyle name="Comma [0] 4 7 2 2 4" xfId="9635"/>
    <cellStyle name="Comma [0] 4 7 2 3" xfId="9636"/>
    <cellStyle name="Comma [0] 4 7 2 4" xfId="9637"/>
    <cellStyle name="Comma [0] 4 7 2 5" xfId="9638"/>
    <cellStyle name="Comma [0] 4 7 3" xfId="9639"/>
    <cellStyle name="Comma [0] 4 7 3 2" xfId="9640"/>
    <cellStyle name="Comma [0] 4 7 3 2 2" xfId="9641"/>
    <cellStyle name="Comma [0] 4 7 3 2 4" xfId="9642"/>
    <cellStyle name="Comma [0] 4 7 3 3" xfId="9643"/>
    <cellStyle name="Comma [0] 4 7 3 4" xfId="9644"/>
    <cellStyle name="Comma [0] 4 7 3 5" xfId="9645"/>
    <cellStyle name="Comma [0] 4 7 4" xfId="9646"/>
    <cellStyle name="Comma [0] 4 7 4 2" xfId="9647"/>
    <cellStyle name="Comma [0] 4 7 4 2 2" xfId="9648"/>
    <cellStyle name="Comma [0] 4 7 4 2 4" xfId="9649"/>
    <cellStyle name="Comma [0] 4 7 4 3" xfId="9650"/>
    <cellStyle name="Comma [0] 4 7 4 4" xfId="9651"/>
    <cellStyle name="Comma [0] 4 7 4 5" xfId="9652"/>
    <cellStyle name="Comma [0] 4 7 5" xfId="9653"/>
    <cellStyle name="Comma [0] 4 7 5 2" xfId="9654"/>
    <cellStyle name="Comma [0] 4 7 5 4" xfId="9655"/>
    <cellStyle name="Comma [0] 4 7 6" xfId="9656"/>
    <cellStyle name="Comma [0] 4 7 7" xfId="9657"/>
    <cellStyle name="Comma [0] 4 7 8" xfId="9658"/>
    <cellStyle name="Comma [0] 4 8" xfId="9659"/>
    <cellStyle name="Comma [0] 4 8 2" xfId="9660"/>
    <cellStyle name="Comma [0] 4 8 2 2" xfId="9661"/>
    <cellStyle name="Comma [0] 4 8 2 2 2" xfId="9662"/>
    <cellStyle name="Comma [0] 4 8 2 2 4" xfId="9663"/>
    <cellStyle name="Comma [0] 4 8 2 3" xfId="9664"/>
    <cellStyle name="Comma [0] 4 8 2 4" xfId="9665"/>
    <cellStyle name="Comma [0] 4 8 2 5" xfId="9666"/>
    <cellStyle name="Comma [0] 4 8 3" xfId="9667"/>
    <cellStyle name="Comma [0] 4 8 3 2" xfId="9668"/>
    <cellStyle name="Comma [0] 4 8 3 2 2" xfId="9669"/>
    <cellStyle name="Comma [0] 4 8 3 2 4" xfId="9670"/>
    <cellStyle name="Comma [0] 4 8 3 3" xfId="9671"/>
    <cellStyle name="Comma [0] 4 8 3 4" xfId="9672"/>
    <cellStyle name="Comma [0] 4 8 3 5" xfId="9673"/>
    <cellStyle name="Comma [0] 4 8 4" xfId="9674"/>
    <cellStyle name="Comma [0] 4 8 4 2" xfId="9675"/>
    <cellStyle name="Comma [0] 4 8 4 2 2" xfId="9676"/>
    <cellStyle name="Comma [0] 4 8 4 2 4" xfId="9677"/>
    <cellStyle name="Comma [0] 4 8 4 3" xfId="9678"/>
    <cellStyle name="Comma [0] 4 8 4 4" xfId="9679"/>
    <cellStyle name="Comma [0] 4 8 4 5" xfId="9680"/>
    <cellStyle name="Comma [0] 4 8 5" xfId="9681"/>
    <cellStyle name="Comma [0] 4 8 5 2" xfId="9682"/>
    <cellStyle name="Comma [0] 4 8 5 4" xfId="9683"/>
    <cellStyle name="Comma [0] 4 8 6" xfId="9684"/>
    <cellStyle name="Comma [0] 4 8 7" xfId="9685"/>
    <cellStyle name="Comma [0] 4 8 8" xfId="9686"/>
    <cellStyle name="Comma [0] 4 9" xfId="9687"/>
    <cellStyle name="Comma [0] 4 9 2" xfId="9688"/>
    <cellStyle name="Comma [0] 4 9 2 2" xfId="9689"/>
    <cellStyle name="Comma [0] 4 9 2 2 2" xfId="9690"/>
    <cellStyle name="Comma [0] 4 9 2 2 4" xfId="9691"/>
    <cellStyle name="Comma [0] 4 9 2 3" xfId="9692"/>
    <cellStyle name="Comma [0] 4 9 2 4" xfId="9693"/>
    <cellStyle name="Comma [0] 4 9 2 5" xfId="9694"/>
    <cellStyle name="Comma [0] 4 9 3" xfId="9695"/>
    <cellStyle name="Comma [0] 4 9 3 2" xfId="9696"/>
    <cellStyle name="Comma [0] 4 9 3 2 2" xfId="9697"/>
    <cellStyle name="Comma [0] 4 9 3 2 4" xfId="9698"/>
    <cellStyle name="Comma [0] 4 9 3 3" xfId="9699"/>
    <cellStyle name="Comma [0] 4 9 3 5" xfId="9700"/>
    <cellStyle name="Comma [0] 4 9 4" xfId="9701"/>
    <cellStyle name="Comma [0] 4 9 4 2" xfId="9702"/>
    <cellStyle name="Comma [0] 4 9 4 4" xfId="9703"/>
    <cellStyle name="Comma [0] 4 9 5" xfId="9704"/>
    <cellStyle name="Comma [0] 4 9 6" xfId="9705"/>
    <cellStyle name="Comma [0] 4 9 7" xfId="9706"/>
    <cellStyle name="Comma [0] 4_Activos por nat cart" xfId="9707"/>
    <cellStyle name="Comma [0] 5" xfId="9708"/>
    <cellStyle name="Comma [0] 5 10" xfId="9709"/>
    <cellStyle name="Comma [0] 5 10 2" xfId="9710"/>
    <cellStyle name="Comma [0] 5 10 2 2" xfId="9711"/>
    <cellStyle name="Comma [0] 5 10 2 4" xfId="9712"/>
    <cellStyle name="Comma [0] 5 10 3" xfId="9713"/>
    <cellStyle name="Comma [0] 5 10 4" xfId="9714"/>
    <cellStyle name="Comma [0] 5 10 5" xfId="9715"/>
    <cellStyle name="Comma [0] 5 11" xfId="9716"/>
    <cellStyle name="Comma [0] 5 11 2" xfId="9717"/>
    <cellStyle name="Comma [0] 5 11 2 2" xfId="9718"/>
    <cellStyle name="Comma [0] 5 11 2 4" xfId="9719"/>
    <cellStyle name="Comma [0] 5 11 3" xfId="9720"/>
    <cellStyle name="Comma [0] 5 11 5" xfId="9721"/>
    <cellStyle name="Comma [0] 5 12" xfId="9722"/>
    <cellStyle name="Comma [0] 5 12 2" xfId="9723"/>
    <cellStyle name="Comma [0] 5 12 4" xfId="9724"/>
    <cellStyle name="Comma [0] 5 13" xfId="9725"/>
    <cellStyle name="Comma [0] 5 13 2" xfId="9726"/>
    <cellStyle name="Comma [0] 5 13 4" xfId="9727"/>
    <cellStyle name="Comma [0] 5 14" xfId="9728"/>
    <cellStyle name="Comma [0] 5 14 2" xfId="9729"/>
    <cellStyle name="Comma [0] 5 14 3" xfId="9730"/>
    <cellStyle name="Comma [0] 5 14 4" xfId="9731"/>
    <cellStyle name="Comma [0] 5 15" xfId="9732"/>
    <cellStyle name="Comma [0] 5 15 2" xfId="9733"/>
    <cellStyle name="Comma [0] 5 15 3" xfId="9734"/>
    <cellStyle name="Comma [0] 5 15 4" xfId="9735"/>
    <cellStyle name="Comma [0] 5 16" xfId="9736"/>
    <cellStyle name="Comma [0] 5 16 2" xfId="9737"/>
    <cellStyle name="Comma [0] 5 16 3" xfId="9738"/>
    <cellStyle name="Comma [0] 5 17" xfId="9739"/>
    <cellStyle name="Comma [0] 5 18" xfId="9740"/>
    <cellStyle name="Comma [0] 5 18 2" xfId="9741"/>
    <cellStyle name="Comma [0] 5 19" xfId="9742"/>
    <cellStyle name="Comma [0] 5 2" xfId="9743"/>
    <cellStyle name="Comma [0] 5 2 10" xfId="9744"/>
    <cellStyle name="Comma [0] 5 2 11" xfId="9745"/>
    <cellStyle name="Comma [0] 5 2 2" xfId="9746"/>
    <cellStyle name="Comma [0] 5 2 2 2" xfId="9747"/>
    <cellStyle name="Comma [0] 5 2 2 2 2" xfId="9748"/>
    <cellStyle name="Comma [0] 5 2 2 2 2 2" xfId="9749"/>
    <cellStyle name="Comma [0] 5 2 2 2 2 4" xfId="9750"/>
    <cellStyle name="Comma [0] 5 2 2 2 3" xfId="9751"/>
    <cellStyle name="Comma [0] 5 2 2 2 4" xfId="9752"/>
    <cellStyle name="Comma [0] 5 2 2 2 5" xfId="9753"/>
    <cellStyle name="Comma [0] 5 2 2 3" xfId="9754"/>
    <cellStyle name="Comma [0] 5 2 2 3 2" xfId="9755"/>
    <cellStyle name="Comma [0] 5 2 2 3 2 2" xfId="9756"/>
    <cellStyle name="Comma [0] 5 2 2 3 2 4" xfId="9757"/>
    <cellStyle name="Comma [0] 5 2 2 3 3" xfId="9758"/>
    <cellStyle name="Comma [0] 5 2 2 3 4" xfId="9759"/>
    <cellStyle name="Comma [0] 5 2 2 3 5" xfId="9760"/>
    <cellStyle name="Comma [0] 5 2 2 4" xfId="9761"/>
    <cellStyle name="Comma [0] 5 2 2 4 2" xfId="9762"/>
    <cellStyle name="Comma [0] 5 2 2 4 4" xfId="9763"/>
    <cellStyle name="Comma [0] 5 2 2 5" xfId="9764"/>
    <cellStyle name="Comma [0] 5 2 2 5 2" xfId="9765"/>
    <cellStyle name="Comma [0] 5 2 2 6" xfId="9766"/>
    <cellStyle name="Comma [0] 5 2 2 7" xfId="9767"/>
    <cellStyle name="Comma [0] 5 2 2 8" xfId="9768"/>
    <cellStyle name="Comma [0] 5 2 3" xfId="9769"/>
    <cellStyle name="Comma [0] 5 2 3 2" xfId="9770"/>
    <cellStyle name="Comma [0] 5 2 3 2 2" xfId="9771"/>
    <cellStyle name="Comma [0] 5 2 3 2 2 2" xfId="9772"/>
    <cellStyle name="Comma [0] 5 2 3 2 2 4" xfId="9773"/>
    <cellStyle name="Comma [0] 5 2 3 2 3" xfId="9774"/>
    <cellStyle name="Comma [0] 5 2 3 2 4" xfId="9775"/>
    <cellStyle name="Comma [0] 5 2 3 2 5" xfId="9776"/>
    <cellStyle name="Comma [0] 5 2 3 3" xfId="9777"/>
    <cellStyle name="Comma [0] 5 2 3 3 2" xfId="9778"/>
    <cellStyle name="Comma [0] 5 2 3 3 2 2" xfId="9779"/>
    <cellStyle name="Comma [0] 5 2 3 3 2 4" xfId="9780"/>
    <cellStyle name="Comma [0] 5 2 3 3 3" xfId="9781"/>
    <cellStyle name="Comma [0] 5 2 3 3 4" xfId="9782"/>
    <cellStyle name="Comma [0] 5 2 3 3 5" xfId="9783"/>
    <cellStyle name="Comma [0] 5 2 3 4" xfId="9784"/>
    <cellStyle name="Comma [0] 5 2 3 4 2" xfId="9785"/>
    <cellStyle name="Comma [0] 5 2 3 4 4" xfId="9786"/>
    <cellStyle name="Comma [0] 5 2 3 5" xfId="9787"/>
    <cellStyle name="Comma [0] 5 2 3 6" xfId="9788"/>
    <cellStyle name="Comma [0] 5 2 3 7" xfId="9789"/>
    <cellStyle name="Comma [0] 5 2 4" xfId="9790"/>
    <cellStyle name="Comma [0] 5 2 4 2" xfId="9791"/>
    <cellStyle name="Comma [0] 5 2 4 2 2" xfId="9792"/>
    <cellStyle name="Comma [0] 5 2 4 2 2 2" xfId="9793"/>
    <cellStyle name="Comma [0] 5 2 4 2 2 4" xfId="9794"/>
    <cellStyle name="Comma [0] 5 2 4 2 3" xfId="9795"/>
    <cellStyle name="Comma [0] 5 2 4 2 4" xfId="9796"/>
    <cellStyle name="Comma [0] 5 2 4 2 5" xfId="9797"/>
    <cellStyle name="Comma [0] 5 2 4 3" xfId="9798"/>
    <cellStyle name="Comma [0] 5 2 4 3 2" xfId="9799"/>
    <cellStyle name="Comma [0] 5 2 4 3 2 2" xfId="9800"/>
    <cellStyle name="Comma [0] 5 2 4 3 2 4" xfId="9801"/>
    <cellStyle name="Comma [0] 5 2 4 3 3" xfId="9802"/>
    <cellStyle name="Comma [0] 5 2 4 3 5" xfId="9803"/>
    <cellStyle name="Comma [0] 5 2 4 4" xfId="9804"/>
    <cellStyle name="Comma [0] 5 2 4 4 2" xfId="9805"/>
    <cellStyle name="Comma [0] 5 2 4 4 4" xfId="9806"/>
    <cellStyle name="Comma [0] 5 2 4 5" xfId="9807"/>
    <cellStyle name="Comma [0] 5 2 4 6" xfId="9808"/>
    <cellStyle name="Comma [0] 5 2 4 7" xfId="9809"/>
    <cellStyle name="Comma [0] 5 2 5" xfId="9810"/>
    <cellStyle name="Comma [0] 5 2 5 2" xfId="9811"/>
    <cellStyle name="Comma [0] 5 2 5 2 2" xfId="9812"/>
    <cellStyle name="Comma [0] 5 2 5 2 2 2" xfId="9813"/>
    <cellStyle name="Comma [0] 5 2 5 2 2 4" xfId="9814"/>
    <cellStyle name="Comma [0] 5 2 5 2 3" xfId="9815"/>
    <cellStyle name="Comma [0] 5 2 5 2 5" xfId="9816"/>
    <cellStyle name="Comma [0] 5 2 5 3" xfId="9817"/>
    <cellStyle name="Comma [0] 5 2 5 3 2" xfId="9818"/>
    <cellStyle name="Comma [0] 5 2 5 3 4" xfId="9819"/>
    <cellStyle name="Comma [0] 5 2 5 4" xfId="9820"/>
    <cellStyle name="Comma [0] 5 2 5 5" xfId="9821"/>
    <cellStyle name="Comma [0] 5 2 5 6" xfId="9822"/>
    <cellStyle name="Comma [0] 5 2 6" xfId="9823"/>
    <cellStyle name="Comma [0] 5 2 6 2" xfId="9824"/>
    <cellStyle name="Comma [0] 5 2 6 2 2" xfId="9825"/>
    <cellStyle name="Comma [0] 5 2 6 2 4" xfId="9826"/>
    <cellStyle name="Comma [0] 5 2 6 3" xfId="9827"/>
    <cellStyle name="Comma [0] 5 2 6 4" xfId="9828"/>
    <cellStyle name="Comma [0] 5 2 6 5" xfId="9829"/>
    <cellStyle name="Comma [0] 5 2 7" xfId="9830"/>
    <cellStyle name="Comma [0] 5 2 7 2" xfId="9831"/>
    <cellStyle name="Comma [0] 5 2 7 4" xfId="9832"/>
    <cellStyle name="Comma [0] 5 2 8" xfId="9833"/>
    <cellStyle name="Comma [0] 5 2 8 2" xfId="9834"/>
    <cellStyle name="Comma [0] 5 2 9" xfId="9835"/>
    <cellStyle name="Comma [0] 5 2_Perd det activo" xfId="9836"/>
    <cellStyle name="Comma [0] 5 3" xfId="9837"/>
    <cellStyle name="Comma [0] 5 3 2" xfId="9838"/>
    <cellStyle name="Comma [0] 5 3 2 2" xfId="9839"/>
    <cellStyle name="Comma [0] 5 3 2 2 2" xfId="9840"/>
    <cellStyle name="Comma [0] 5 3 2 2 4" xfId="9841"/>
    <cellStyle name="Comma [0] 5 3 2 3" xfId="9842"/>
    <cellStyle name="Comma [0] 5 3 2 4" xfId="9843"/>
    <cellStyle name="Comma [0] 5 3 2 5" xfId="9844"/>
    <cellStyle name="Comma [0] 5 3 3" xfId="9845"/>
    <cellStyle name="Comma [0] 5 3 3 2" xfId="9846"/>
    <cellStyle name="Comma [0] 5 3 3 2 2" xfId="9847"/>
    <cellStyle name="Comma [0] 5 3 3 2 4" xfId="9848"/>
    <cellStyle name="Comma [0] 5 3 3 3" xfId="9849"/>
    <cellStyle name="Comma [0] 5 3 3 4" xfId="9850"/>
    <cellStyle name="Comma [0] 5 3 3 5" xfId="9851"/>
    <cellStyle name="Comma [0] 5 3 4" xfId="9852"/>
    <cellStyle name="Comma [0] 5 3 4 2" xfId="9853"/>
    <cellStyle name="Comma [0] 5 3 4 2 2" xfId="9854"/>
    <cellStyle name="Comma [0] 5 3 4 2 4" xfId="9855"/>
    <cellStyle name="Comma [0] 5 3 4 3" xfId="9856"/>
    <cellStyle name="Comma [0] 5 3 4 4" xfId="9857"/>
    <cellStyle name="Comma [0] 5 3 4 5" xfId="9858"/>
    <cellStyle name="Comma [0] 5 3 5" xfId="9859"/>
    <cellStyle name="Comma [0] 5 3 5 2" xfId="9860"/>
    <cellStyle name="Comma [0] 5 3 5 4" xfId="9861"/>
    <cellStyle name="Comma [0] 5 3 6" xfId="9862"/>
    <cellStyle name="Comma [0] 5 3 6 2" xfId="9863"/>
    <cellStyle name="Comma [0] 5 3 7" xfId="9864"/>
    <cellStyle name="Comma [0] 5 3 8" xfId="9865"/>
    <cellStyle name="Comma [0] 5 3 9" xfId="9866"/>
    <cellStyle name="Comma [0] 5 3_Perd det activo" xfId="9867"/>
    <cellStyle name="Comma [0] 5 4" xfId="9868"/>
    <cellStyle name="Comma [0] 5 4 2" xfId="9869"/>
    <cellStyle name="Comma [0] 5 4 2 2" xfId="9870"/>
    <cellStyle name="Comma [0] 5 4 2 2 2" xfId="9871"/>
    <cellStyle name="Comma [0] 5 4 2 2 4" xfId="9872"/>
    <cellStyle name="Comma [0] 5 4 2 3" xfId="9873"/>
    <cellStyle name="Comma [0] 5 4 2 4" xfId="9874"/>
    <cellStyle name="Comma [0] 5 4 2 5" xfId="9875"/>
    <cellStyle name="Comma [0] 5 4 3" xfId="9876"/>
    <cellStyle name="Comma [0] 5 4 3 2" xfId="9877"/>
    <cellStyle name="Comma [0] 5 4 3 2 2" xfId="9878"/>
    <cellStyle name="Comma [0] 5 4 3 2 4" xfId="9879"/>
    <cellStyle name="Comma [0] 5 4 3 3" xfId="9880"/>
    <cellStyle name="Comma [0] 5 4 3 4" xfId="9881"/>
    <cellStyle name="Comma [0] 5 4 3 5" xfId="9882"/>
    <cellStyle name="Comma [0] 5 4 4" xfId="9883"/>
    <cellStyle name="Comma [0] 5 4 4 2" xfId="9884"/>
    <cellStyle name="Comma [0] 5 4 4 2 2" xfId="9885"/>
    <cellStyle name="Comma [0] 5 4 4 2 4" xfId="9886"/>
    <cellStyle name="Comma [0] 5 4 4 3" xfId="9887"/>
    <cellStyle name="Comma [0] 5 4 4 4" xfId="9888"/>
    <cellStyle name="Comma [0] 5 4 4 5" xfId="9889"/>
    <cellStyle name="Comma [0] 5 4 5" xfId="9890"/>
    <cellStyle name="Comma [0] 5 4 5 2" xfId="9891"/>
    <cellStyle name="Comma [0] 5 4 5 4" xfId="9892"/>
    <cellStyle name="Comma [0] 5 4 6" xfId="9893"/>
    <cellStyle name="Comma [0] 5 4 6 2" xfId="9894"/>
    <cellStyle name="Comma [0] 5 4 7" xfId="9895"/>
    <cellStyle name="Comma [0] 5 4 8" xfId="9896"/>
    <cellStyle name="Comma [0] 5 4 9" xfId="9897"/>
    <cellStyle name="Comma [0] 5 5" xfId="9898"/>
    <cellStyle name="Comma [0] 5 5 2" xfId="9899"/>
    <cellStyle name="Comma [0] 5 5 2 2" xfId="9900"/>
    <cellStyle name="Comma [0] 5 5 2 2 2" xfId="9901"/>
    <cellStyle name="Comma [0] 5 5 2 2 4" xfId="9902"/>
    <cellStyle name="Comma [0] 5 5 2 3" xfId="9903"/>
    <cellStyle name="Comma [0] 5 5 2 4" xfId="9904"/>
    <cellStyle name="Comma [0] 5 5 2 5" xfId="9905"/>
    <cellStyle name="Comma [0] 5 5 3" xfId="9906"/>
    <cellStyle name="Comma [0] 5 5 3 2" xfId="9907"/>
    <cellStyle name="Comma [0] 5 5 3 2 2" xfId="9908"/>
    <cellStyle name="Comma [0] 5 5 3 2 4" xfId="9909"/>
    <cellStyle name="Comma [0] 5 5 3 3" xfId="9910"/>
    <cellStyle name="Comma [0] 5 5 3 4" xfId="9911"/>
    <cellStyle name="Comma [0] 5 5 3 5" xfId="9912"/>
    <cellStyle name="Comma [0] 5 5 4" xfId="9913"/>
    <cellStyle name="Comma [0] 5 5 4 2" xfId="9914"/>
    <cellStyle name="Comma [0] 5 5 4 2 2" xfId="9915"/>
    <cellStyle name="Comma [0] 5 5 4 2 4" xfId="9916"/>
    <cellStyle name="Comma [0] 5 5 4 3" xfId="9917"/>
    <cellStyle name="Comma [0] 5 5 4 4" xfId="9918"/>
    <cellStyle name="Comma [0] 5 5 4 5" xfId="9919"/>
    <cellStyle name="Comma [0] 5 5 5" xfId="9920"/>
    <cellStyle name="Comma [0] 5 5 5 2" xfId="9921"/>
    <cellStyle name="Comma [0] 5 5 5 4" xfId="9922"/>
    <cellStyle name="Comma [0] 5 5 6" xfId="9923"/>
    <cellStyle name="Comma [0] 5 5 7" xfId="9924"/>
    <cellStyle name="Comma [0] 5 5 8" xfId="9925"/>
    <cellStyle name="Comma [0] 5 6" xfId="9926"/>
    <cellStyle name="Comma [0] 5 6 2" xfId="9927"/>
    <cellStyle name="Comma [0] 5 6 2 2" xfId="9928"/>
    <cellStyle name="Comma [0] 5 6 2 2 2" xfId="9929"/>
    <cellStyle name="Comma [0] 5 6 2 2 4" xfId="9930"/>
    <cellStyle name="Comma [0] 5 6 2 3" xfId="9931"/>
    <cellStyle name="Comma [0] 5 6 2 4" xfId="9932"/>
    <cellStyle name="Comma [0] 5 6 2 5" xfId="9933"/>
    <cellStyle name="Comma [0] 5 6 3" xfId="9934"/>
    <cellStyle name="Comma [0] 5 6 3 2" xfId="9935"/>
    <cellStyle name="Comma [0] 5 6 3 2 2" xfId="9936"/>
    <cellStyle name="Comma [0] 5 6 3 2 4" xfId="9937"/>
    <cellStyle name="Comma [0] 5 6 3 3" xfId="9938"/>
    <cellStyle name="Comma [0] 5 6 3 4" xfId="9939"/>
    <cellStyle name="Comma [0] 5 6 3 5" xfId="9940"/>
    <cellStyle name="Comma [0] 5 6 4" xfId="9941"/>
    <cellStyle name="Comma [0] 5 6 4 2" xfId="9942"/>
    <cellStyle name="Comma [0] 5 6 4 4" xfId="9943"/>
    <cellStyle name="Comma [0] 5 6 5" xfId="9944"/>
    <cellStyle name="Comma [0] 5 6 6" xfId="9945"/>
    <cellStyle name="Comma [0] 5 6 7" xfId="9946"/>
    <cellStyle name="Comma [0] 5 7" xfId="9947"/>
    <cellStyle name="Comma [0] 5 7 2" xfId="9948"/>
    <cellStyle name="Comma [0] 5 7 2 2" xfId="9949"/>
    <cellStyle name="Comma [0] 5 7 2 2 2" xfId="9950"/>
    <cellStyle name="Comma [0] 5 7 2 2 4" xfId="9951"/>
    <cellStyle name="Comma [0] 5 7 2 3" xfId="9952"/>
    <cellStyle name="Comma [0] 5 7 2 4" xfId="9953"/>
    <cellStyle name="Comma [0] 5 7 2 5" xfId="9954"/>
    <cellStyle name="Comma [0] 5 7 3" xfId="9955"/>
    <cellStyle name="Comma [0] 5 7 3 2" xfId="9956"/>
    <cellStyle name="Comma [0] 5 7 3 2 2" xfId="9957"/>
    <cellStyle name="Comma [0] 5 7 3 2 4" xfId="9958"/>
    <cellStyle name="Comma [0] 5 7 3 3" xfId="9959"/>
    <cellStyle name="Comma [0] 5 7 3 4" xfId="9960"/>
    <cellStyle name="Comma [0] 5 7 3 5" xfId="9961"/>
    <cellStyle name="Comma [0] 5 7 4" xfId="9962"/>
    <cellStyle name="Comma [0] 5 7 4 2" xfId="9963"/>
    <cellStyle name="Comma [0] 5 7 4 4" xfId="9964"/>
    <cellStyle name="Comma [0] 5 7 5" xfId="9965"/>
    <cellStyle name="Comma [0] 5 7 6" xfId="9966"/>
    <cellStyle name="Comma [0] 5 7 7" xfId="9967"/>
    <cellStyle name="Comma [0] 5 8" xfId="9968"/>
    <cellStyle name="Comma [0] 5 8 2" xfId="9969"/>
    <cellStyle name="Comma [0] 5 8 2 2" xfId="9970"/>
    <cellStyle name="Comma [0] 5 8 2 2 2" xfId="9971"/>
    <cellStyle name="Comma [0] 5 8 2 2 4" xfId="9972"/>
    <cellStyle name="Comma [0] 5 8 2 3" xfId="9973"/>
    <cellStyle name="Comma [0] 5 8 2 4" xfId="9974"/>
    <cellStyle name="Comma [0] 5 8 2 5" xfId="9975"/>
    <cellStyle name="Comma [0] 5 8 3" xfId="9976"/>
    <cellStyle name="Comma [0] 5 8 3 2" xfId="9977"/>
    <cellStyle name="Comma [0] 5 8 3 2 2" xfId="9978"/>
    <cellStyle name="Comma [0] 5 8 3 2 4" xfId="9979"/>
    <cellStyle name="Comma [0] 5 8 3 3" xfId="9980"/>
    <cellStyle name="Comma [0] 5 8 3 5" xfId="9981"/>
    <cellStyle name="Comma [0] 5 8 4" xfId="9982"/>
    <cellStyle name="Comma [0] 5 8 4 2" xfId="9983"/>
    <cellStyle name="Comma [0] 5 8 4 4" xfId="9984"/>
    <cellStyle name="Comma [0] 5 8 5" xfId="9985"/>
    <cellStyle name="Comma [0] 5 8 6" xfId="9986"/>
    <cellStyle name="Comma [0] 5 8 7" xfId="9987"/>
    <cellStyle name="Comma [0] 5 9" xfId="9988"/>
    <cellStyle name="Comma [0] 5 9 2" xfId="9989"/>
    <cellStyle name="Comma [0] 5 9 2 2" xfId="9990"/>
    <cellStyle name="Comma [0] 5 9 2 2 2" xfId="9991"/>
    <cellStyle name="Comma [0] 5 9 2 2 4" xfId="9992"/>
    <cellStyle name="Comma [0] 5 9 2 3" xfId="9993"/>
    <cellStyle name="Comma [0] 5 9 2 5" xfId="9994"/>
    <cellStyle name="Comma [0] 5 9 3" xfId="9995"/>
    <cellStyle name="Comma [0] 5 9 3 2" xfId="9996"/>
    <cellStyle name="Comma [0] 5 9 3 4" xfId="9997"/>
    <cellStyle name="Comma [0] 5 9 4" xfId="9998"/>
    <cellStyle name="Comma [0] 5 9 5" xfId="9999"/>
    <cellStyle name="Comma [0] 5 9 6" xfId="10000"/>
    <cellStyle name="Comma [0] 5_Perd det activo" xfId="10001"/>
    <cellStyle name="Comma [0] 6" xfId="10002"/>
    <cellStyle name="Comma [0] 6 10" xfId="10003"/>
    <cellStyle name="Comma [0] 6 10 2" xfId="10004"/>
    <cellStyle name="Comma [0] 6 10 2 2" xfId="10005"/>
    <cellStyle name="Comma [0] 6 10 2 2 2" xfId="10006"/>
    <cellStyle name="Comma [0] 6 10 2 2 4" xfId="10007"/>
    <cellStyle name="Comma [0] 6 10 2 3" xfId="10008"/>
    <cellStyle name="Comma [0] 6 10 2 5" xfId="10009"/>
    <cellStyle name="Comma [0] 6 10 3" xfId="10010"/>
    <cellStyle name="Comma [0] 6 10 3 2" xfId="10011"/>
    <cellStyle name="Comma [0] 6 10 3 4" xfId="10012"/>
    <cellStyle name="Comma [0] 6 10 4" xfId="10013"/>
    <cellStyle name="Comma [0] 6 10 5" xfId="10014"/>
    <cellStyle name="Comma [0] 6 10 6" xfId="10015"/>
    <cellStyle name="Comma [0] 6 11" xfId="10016"/>
    <cellStyle name="Comma [0] 6 11 2" xfId="10017"/>
    <cellStyle name="Comma [0] 6 11 2 2" xfId="10018"/>
    <cellStyle name="Comma [0] 6 11 2 4" xfId="10019"/>
    <cellStyle name="Comma [0] 6 11 3" xfId="10020"/>
    <cellStyle name="Comma [0] 6 11 4" xfId="10021"/>
    <cellStyle name="Comma [0] 6 11 5" xfId="10022"/>
    <cellStyle name="Comma [0] 6 12" xfId="10023"/>
    <cellStyle name="Comma [0] 6 12 2" xfId="10024"/>
    <cellStyle name="Comma [0] 6 12 2 2" xfId="10025"/>
    <cellStyle name="Comma [0] 6 12 2 4" xfId="10026"/>
    <cellStyle name="Comma [0] 6 12 3" xfId="10027"/>
    <cellStyle name="Comma [0] 6 12 5" xfId="10028"/>
    <cellStyle name="Comma [0] 6 13" xfId="10029"/>
    <cellStyle name="Comma [0] 6 13 2" xfId="10030"/>
    <cellStyle name="Comma [0] 6 13 4" xfId="10031"/>
    <cellStyle name="Comma [0] 6 14" xfId="10032"/>
    <cellStyle name="Comma [0] 6 14 2" xfId="10033"/>
    <cellStyle name="Comma [0] 6 14 4" xfId="10034"/>
    <cellStyle name="Comma [0] 6 15" xfId="10035"/>
    <cellStyle name="Comma [0] 6 15 2" xfId="10036"/>
    <cellStyle name="Comma [0] 6 15 3" xfId="10037"/>
    <cellStyle name="Comma [0] 6 15 4" xfId="10038"/>
    <cellStyle name="Comma [0] 6 16" xfId="10039"/>
    <cellStyle name="Comma [0] 6 16 2" xfId="10040"/>
    <cellStyle name="Comma [0] 6 16 3" xfId="10041"/>
    <cellStyle name="Comma [0] 6 16 4" xfId="10042"/>
    <cellStyle name="Comma [0] 6 17" xfId="10043"/>
    <cellStyle name="Comma [0] 6 17 2" xfId="10044"/>
    <cellStyle name="Comma [0] 6 17 3" xfId="10045"/>
    <cellStyle name="Comma [0] 6 18" xfId="10046"/>
    <cellStyle name="Comma [0] 6 19" xfId="10047"/>
    <cellStyle name="Comma [0] 6 19 2" xfId="10048"/>
    <cellStyle name="Comma [0] 6 2" xfId="10049"/>
    <cellStyle name="Comma [0] 6 2 10" xfId="10050"/>
    <cellStyle name="Comma [0] 6 2 10 2" xfId="10051"/>
    <cellStyle name="Comma [0] 6 2 10 2 2" xfId="10052"/>
    <cellStyle name="Comma [0] 6 2 10 2 4" xfId="10053"/>
    <cellStyle name="Comma [0] 6 2 10 3" xfId="10054"/>
    <cellStyle name="Comma [0] 6 2 10 4" xfId="10055"/>
    <cellStyle name="Comma [0] 6 2 10 5" xfId="10056"/>
    <cellStyle name="Comma [0] 6 2 11" xfId="10057"/>
    <cellStyle name="Comma [0] 6 2 11 2" xfId="10058"/>
    <cellStyle name="Comma [0] 6 2 11 4" xfId="10059"/>
    <cellStyle name="Comma [0] 6 2 12" xfId="10060"/>
    <cellStyle name="Comma [0] 6 2 12 2" xfId="10061"/>
    <cellStyle name="Comma [0] 6 2 12 3" xfId="10062"/>
    <cellStyle name="Comma [0] 6 2 12 4" xfId="10063"/>
    <cellStyle name="Comma [0] 6 2 13" xfId="10064"/>
    <cellStyle name="Comma [0] 6 2 13 2" xfId="10065"/>
    <cellStyle name="Comma [0] 6 2 13 3" xfId="10066"/>
    <cellStyle name="Comma [0] 6 2 13 4" xfId="10067"/>
    <cellStyle name="Comma [0] 6 2 14" xfId="10068"/>
    <cellStyle name="Comma [0] 6 2 14 2" xfId="10069"/>
    <cellStyle name="Comma [0] 6 2 15" xfId="10070"/>
    <cellStyle name="Comma [0] 6 2 16" xfId="10071"/>
    <cellStyle name="Comma [0] 6 2 17" xfId="10072"/>
    <cellStyle name="Comma [0] 6 2 2" xfId="10073"/>
    <cellStyle name="Comma [0] 6 2 2 10" xfId="10074"/>
    <cellStyle name="Comma [0] 6 2 2 11" xfId="10075"/>
    <cellStyle name="Comma [0] 6 2 2 12" xfId="10076"/>
    <cellStyle name="Comma [0] 6 2 2 2" xfId="10077"/>
    <cellStyle name="Comma [0] 6 2 2 2 2" xfId="10078"/>
    <cellStyle name="Comma [0] 6 2 2 2 2 2" xfId="10079"/>
    <cellStyle name="Comma [0] 6 2 2 2 2 2 2" xfId="10080"/>
    <cellStyle name="Comma [0] 6 2 2 2 2 2 4" xfId="10081"/>
    <cellStyle name="Comma [0] 6 2 2 2 2 3" xfId="10082"/>
    <cellStyle name="Comma [0] 6 2 2 2 2 3 2" xfId="10083"/>
    <cellStyle name="Comma [0] 6 2 2 2 2 4" xfId="10084"/>
    <cellStyle name="Comma [0] 6 2 2 2 2 5" xfId="10085"/>
    <cellStyle name="Comma [0] 6 2 2 2 2 6" xfId="10086"/>
    <cellStyle name="Comma [0] 6 2 2 2 3" xfId="10087"/>
    <cellStyle name="Comma [0] 6 2 2 2 3 2" xfId="10088"/>
    <cellStyle name="Comma [0] 6 2 2 2 3 2 2" xfId="10089"/>
    <cellStyle name="Comma [0] 6 2 2 2 3 2 4" xfId="10090"/>
    <cellStyle name="Comma [0] 6 2 2 2 3 3" xfId="10091"/>
    <cellStyle name="Comma [0] 6 2 2 2 3 4" xfId="10092"/>
    <cellStyle name="Comma [0] 6 2 2 2 3 5" xfId="10093"/>
    <cellStyle name="Comma [0] 6 2 2 2 4" xfId="10094"/>
    <cellStyle name="Comma [0] 6 2 2 2 4 2" xfId="10095"/>
    <cellStyle name="Comma [0] 6 2 2 2 4 4" xfId="10096"/>
    <cellStyle name="Comma [0] 6 2 2 2 5" xfId="10097"/>
    <cellStyle name="Comma [0] 6 2 2 2 5 2" xfId="10098"/>
    <cellStyle name="Comma [0] 6 2 2 2 6" xfId="10099"/>
    <cellStyle name="Comma [0] 6 2 2 2 7" xfId="10100"/>
    <cellStyle name="Comma [0] 6 2 2 2 8" xfId="10101"/>
    <cellStyle name="Comma [0] 6 2 2 3" xfId="10102"/>
    <cellStyle name="Comma [0] 6 2 2 3 2" xfId="10103"/>
    <cellStyle name="Comma [0] 6 2 2 3 2 2" xfId="10104"/>
    <cellStyle name="Comma [0] 6 2 2 3 2 2 2" xfId="10105"/>
    <cellStyle name="Comma [0] 6 2 2 3 2 2 4" xfId="10106"/>
    <cellStyle name="Comma [0] 6 2 2 3 2 3" xfId="10107"/>
    <cellStyle name="Comma [0] 6 2 2 3 2 4" xfId="10108"/>
    <cellStyle name="Comma [0] 6 2 2 3 2 5" xfId="10109"/>
    <cellStyle name="Comma [0] 6 2 2 3 3" xfId="10110"/>
    <cellStyle name="Comma [0] 6 2 2 3 3 2" xfId="10111"/>
    <cellStyle name="Comma [0] 6 2 2 3 3 2 2" xfId="10112"/>
    <cellStyle name="Comma [0] 6 2 2 3 3 2 4" xfId="10113"/>
    <cellStyle name="Comma [0] 6 2 2 3 3 3" xfId="10114"/>
    <cellStyle name="Comma [0] 6 2 2 3 3 5" xfId="10115"/>
    <cellStyle name="Comma [0] 6 2 2 3 4" xfId="10116"/>
    <cellStyle name="Comma [0] 6 2 2 3 4 2" xfId="10117"/>
    <cellStyle name="Comma [0] 6 2 2 3 4 4" xfId="10118"/>
    <cellStyle name="Comma [0] 6 2 2 3 5" xfId="10119"/>
    <cellStyle name="Comma [0] 6 2 2 3 5 2" xfId="10120"/>
    <cellStyle name="Comma [0] 6 2 2 3 6" xfId="10121"/>
    <cellStyle name="Comma [0] 6 2 2 3 7" xfId="10122"/>
    <cellStyle name="Comma [0] 6 2 2 3 8" xfId="10123"/>
    <cellStyle name="Comma [0] 6 2 2 4" xfId="10124"/>
    <cellStyle name="Comma [0] 6 2 2 4 2" xfId="10125"/>
    <cellStyle name="Comma [0] 6 2 2 4 2 2" xfId="10126"/>
    <cellStyle name="Comma [0] 6 2 2 4 2 2 2" xfId="10127"/>
    <cellStyle name="Comma [0] 6 2 2 4 2 2 4" xfId="10128"/>
    <cellStyle name="Comma [0] 6 2 2 4 2 3" xfId="10129"/>
    <cellStyle name="Comma [0] 6 2 2 4 2 4" xfId="10130"/>
    <cellStyle name="Comma [0] 6 2 2 4 2 5" xfId="10131"/>
    <cellStyle name="Comma [0] 6 2 2 4 3" xfId="10132"/>
    <cellStyle name="Comma [0] 6 2 2 4 3 2" xfId="10133"/>
    <cellStyle name="Comma [0] 6 2 2 4 3 2 2" xfId="10134"/>
    <cellStyle name="Comma [0] 6 2 2 4 3 2 4" xfId="10135"/>
    <cellStyle name="Comma [0] 6 2 2 4 3 3" xfId="10136"/>
    <cellStyle name="Comma [0] 6 2 2 4 3 5" xfId="10137"/>
    <cellStyle name="Comma [0] 6 2 2 4 4" xfId="10138"/>
    <cellStyle name="Comma [0] 6 2 2 4 4 2" xfId="10139"/>
    <cellStyle name="Comma [0] 6 2 2 4 4 4" xfId="10140"/>
    <cellStyle name="Comma [0] 6 2 2 4 5" xfId="10141"/>
    <cellStyle name="Comma [0] 6 2 2 4 5 2" xfId="10142"/>
    <cellStyle name="Comma [0] 6 2 2 4 6" xfId="10143"/>
    <cellStyle name="Comma [0] 6 2 2 4 7" xfId="10144"/>
    <cellStyle name="Comma [0] 6 2 2 4 8" xfId="10145"/>
    <cellStyle name="Comma [0] 6 2 2 5" xfId="10146"/>
    <cellStyle name="Comma [0] 6 2 2 5 2" xfId="10147"/>
    <cellStyle name="Comma [0] 6 2 2 5 2 2" xfId="10148"/>
    <cellStyle name="Comma [0] 6 2 2 5 2 2 2" xfId="10149"/>
    <cellStyle name="Comma [0] 6 2 2 5 2 2 4" xfId="10150"/>
    <cellStyle name="Comma [0] 6 2 2 5 2 3" xfId="10151"/>
    <cellStyle name="Comma [0] 6 2 2 5 2 5" xfId="10152"/>
    <cellStyle name="Comma [0] 6 2 2 5 3" xfId="10153"/>
    <cellStyle name="Comma [0] 6 2 2 5 3 2" xfId="10154"/>
    <cellStyle name="Comma [0] 6 2 2 5 3 4" xfId="10155"/>
    <cellStyle name="Comma [0] 6 2 2 5 4" xfId="10156"/>
    <cellStyle name="Comma [0] 6 2 2 5 5" xfId="10157"/>
    <cellStyle name="Comma [0] 6 2 2 5 6" xfId="10158"/>
    <cellStyle name="Comma [0] 6 2 2 6" xfId="10159"/>
    <cellStyle name="Comma [0] 6 2 2 6 2" xfId="10160"/>
    <cellStyle name="Comma [0] 6 2 2 6 2 2" xfId="10161"/>
    <cellStyle name="Comma [0] 6 2 2 6 2 4" xfId="10162"/>
    <cellStyle name="Comma [0] 6 2 2 6 3" xfId="10163"/>
    <cellStyle name="Comma [0] 6 2 2 6 4" xfId="10164"/>
    <cellStyle name="Comma [0] 6 2 2 6 5" xfId="10165"/>
    <cellStyle name="Comma [0] 6 2 2 7" xfId="10166"/>
    <cellStyle name="Comma [0] 6 2 2 7 2" xfId="10167"/>
    <cellStyle name="Comma [0] 6 2 2 7 4" xfId="10168"/>
    <cellStyle name="Comma [0] 6 2 2 8" xfId="10169"/>
    <cellStyle name="Comma [0] 6 2 2 8 2" xfId="10170"/>
    <cellStyle name="Comma [0] 6 2 2 8 3" xfId="10171"/>
    <cellStyle name="Comma [0] 6 2 2 8 4" xfId="10172"/>
    <cellStyle name="Comma [0] 6 2 2 9" xfId="10173"/>
    <cellStyle name="Comma [0] 6 2 2 9 2" xfId="10174"/>
    <cellStyle name="Comma [0] 6 2 2_Perd det activo" xfId="10175"/>
    <cellStyle name="Comma [0] 6 2 3" xfId="10176"/>
    <cellStyle name="Comma [0] 6 2 3 2" xfId="10177"/>
    <cellStyle name="Comma [0] 6 2 3 2 2" xfId="10178"/>
    <cellStyle name="Comma [0] 6 2 3 2 2 2" xfId="10179"/>
    <cellStyle name="Comma [0] 6 2 3 2 2 4" xfId="10180"/>
    <cellStyle name="Comma [0] 6 2 3 2 3" xfId="10181"/>
    <cellStyle name="Comma [0] 6 2 3 2 3 2" xfId="10182"/>
    <cellStyle name="Comma [0] 6 2 3 2 4" xfId="10183"/>
    <cellStyle name="Comma [0] 6 2 3 2 5" xfId="10184"/>
    <cellStyle name="Comma [0] 6 2 3 2 6" xfId="10185"/>
    <cellStyle name="Comma [0] 6 2 3 3" xfId="10186"/>
    <cellStyle name="Comma [0] 6 2 3 3 2" xfId="10187"/>
    <cellStyle name="Comma [0] 6 2 3 3 2 2" xfId="10188"/>
    <cellStyle name="Comma [0] 6 2 3 3 2 4" xfId="10189"/>
    <cellStyle name="Comma [0] 6 2 3 3 3" xfId="10190"/>
    <cellStyle name="Comma [0] 6 2 3 3 4" xfId="10191"/>
    <cellStyle name="Comma [0] 6 2 3 3 5" xfId="10192"/>
    <cellStyle name="Comma [0] 6 2 3 4" xfId="10193"/>
    <cellStyle name="Comma [0] 6 2 3 4 2" xfId="10194"/>
    <cellStyle name="Comma [0] 6 2 3 4 2 2" xfId="10195"/>
    <cellStyle name="Comma [0] 6 2 3 4 2 4" xfId="10196"/>
    <cellStyle name="Comma [0] 6 2 3 4 3" xfId="10197"/>
    <cellStyle name="Comma [0] 6 2 3 4 4" xfId="10198"/>
    <cellStyle name="Comma [0] 6 2 3 4 5" xfId="10199"/>
    <cellStyle name="Comma [0] 6 2 3 5" xfId="10200"/>
    <cellStyle name="Comma [0] 6 2 3 5 2" xfId="10201"/>
    <cellStyle name="Comma [0] 6 2 3 5 4" xfId="10202"/>
    <cellStyle name="Comma [0] 6 2 3 6" xfId="10203"/>
    <cellStyle name="Comma [0] 6 2 3 6 2" xfId="10204"/>
    <cellStyle name="Comma [0] 6 2 3 7" xfId="10205"/>
    <cellStyle name="Comma [0] 6 2 3 8" xfId="10206"/>
    <cellStyle name="Comma [0] 6 2 3 9" xfId="10207"/>
    <cellStyle name="Comma [0] 6 2 3_Perd det activo" xfId="10208"/>
    <cellStyle name="Comma [0] 6 2 4" xfId="10209"/>
    <cellStyle name="Comma [0] 6 2 4 2" xfId="10210"/>
    <cellStyle name="Comma [0] 6 2 4 2 2" xfId="10211"/>
    <cellStyle name="Comma [0] 6 2 4 2 2 2" xfId="10212"/>
    <cellStyle name="Comma [0] 6 2 4 2 2 4" xfId="10213"/>
    <cellStyle name="Comma [0] 6 2 4 2 3" xfId="10214"/>
    <cellStyle name="Comma [0] 6 2 4 2 4" xfId="10215"/>
    <cellStyle name="Comma [0] 6 2 4 2 5" xfId="10216"/>
    <cellStyle name="Comma [0] 6 2 4 3" xfId="10217"/>
    <cellStyle name="Comma [0] 6 2 4 3 2" xfId="10218"/>
    <cellStyle name="Comma [0] 6 2 4 3 2 2" xfId="10219"/>
    <cellStyle name="Comma [0] 6 2 4 3 2 4" xfId="10220"/>
    <cellStyle name="Comma [0] 6 2 4 3 3" xfId="10221"/>
    <cellStyle name="Comma [0] 6 2 4 3 4" xfId="10222"/>
    <cellStyle name="Comma [0] 6 2 4 3 5" xfId="10223"/>
    <cellStyle name="Comma [0] 6 2 4 4" xfId="10224"/>
    <cellStyle name="Comma [0] 6 2 4 4 2" xfId="10225"/>
    <cellStyle name="Comma [0] 6 2 4 4 2 2" xfId="10226"/>
    <cellStyle name="Comma [0] 6 2 4 4 2 4" xfId="10227"/>
    <cellStyle name="Comma [0] 6 2 4 4 3" xfId="10228"/>
    <cellStyle name="Comma [0] 6 2 4 4 4" xfId="10229"/>
    <cellStyle name="Comma [0] 6 2 4 4 5" xfId="10230"/>
    <cellStyle name="Comma [0] 6 2 4 5" xfId="10231"/>
    <cellStyle name="Comma [0] 6 2 4 5 2" xfId="10232"/>
    <cellStyle name="Comma [0] 6 2 4 5 4" xfId="10233"/>
    <cellStyle name="Comma [0] 6 2 4 6" xfId="10234"/>
    <cellStyle name="Comma [0] 6 2 4 6 2" xfId="10235"/>
    <cellStyle name="Comma [0] 6 2 4 7" xfId="10236"/>
    <cellStyle name="Comma [0] 6 2 4 8" xfId="10237"/>
    <cellStyle name="Comma [0] 6 2 4 9" xfId="10238"/>
    <cellStyle name="Comma [0] 6 2 5" xfId="10239"/>
    <cellStyle name="Comma [0] 6 2 5 2" xfId="10240"/>
    <cellStyle name="Comma [0] 6 2 5 2 2" xfId="10241"/>
    <cellStyle name="Comma [0] 6 2 5 2 2 2" xfId="10242"/>
    <cellStyle name="Comma [0] 6 2 5 2 2 4" xfId="10243"/>
    <cellStyle name="Comma [0] 6 2 5 2 3" xfId="10244"/>
    <cellStyle name="Comma [0] 6 2 5 2 4" xfId="10245"/>
    <cellStyle name="Comma [0] 6 2 5 2 5" xfId="10246"/>
    <cellStyle name="Comma [0] 6 2 5 3" xfId="10247"/>
    <cellStyle name="Comma [0] 6 2 5 3 2" xfId="10248"/>
    <cellStyle name="Comma [0] 6 2 5 3 2 2" xfId="10249"/>
    <cellStyle name="Comma [0] 6 2 5 3 2 4" xfId="10250"/>
    <cellStyle name="Comma [0] 6 2 5 3 3" xfId="10251"/>
    <cellStyle name="Comma [0] 6 2 5 3 4" xfId="10252"/>
    <cellStyle name="Comma [0] 6 2 5 3 5" xfId="10253"/>
    <cellStyle name="Comma [0] 6 2 5 4" xfId="10254"/>
    <cellStyle name="Comma [0] 6 2 5 4 2" xfId="10255"/>
    <cellStyle name="Comma [0] 6 2 5 4 4" xfId="10256"/>
    <cellStyle name="Comma [0] 6 2 5 5" xfId="10257"/>
    <cellStyle name="Comma [0] 6 2 5 5 2" xfId="10258"/>
    <cellStyle name="Comma [0] 6 2 5 6" xfId="10259"/>
    <cellStyle name="Comma [0] 6 2 5 7" xfId="10260"/>
    <cellStyle name="Comma [0] 6 2 5 8" xfId="10261"/>
    <cellStyle name="Comma [0] 6 2 6" xfId="10262"/>
    <cellStyle name="Comma [0] 6 2 6 2" xfId="10263"/>
    <cellStyle name="Comma [0] 6 2 6 2 2" xfId="10264"/>
    <cellStyle name="Comma [0] 6 2 6 2 2 2" xfId="10265"/>
    <cellStyle name="Comma [0] 6 2 6 2 2 4" xfId="10266"/>
    <cellStyle name="Comma [0] 6 2 6 2 3" xfId="10267"/>
    <cellStyle name="Comma [0] 6 2 6 2 4" xfId="10268"/>
    <cellStyle name="Comma [0] 6 2 6 2 5" xfId="10269"/>
    <cellStyle name="Comma [0] 6 2 6 3" xfId="10270"/>
    <cellStyle name="Comma [0] 6 2 6 3 2" xfId="10271"/>
    <cellStyle name="Comma [0] 6 2 6 3 2 2" xfId="10272"/>
    <cellStyle name="Comma [0] 6 2 6 3 2 4" xfId="10273"/>
    <cellStyle name="Comma [0] 6 2 6 3 3" xfId="10274"/>
    <cellStyle name="Comma [0] 6 2 6 3 4" xfId="10275"/>
    <cellStyle name="Comma [0] 6 2 6 3 5" xfId="10276"/>
    <cellStyle name="Comma [0] 6 2 6 4" xfId="10277"/>
    <cellStyle name="Comma [0] 6 2 6 4 2" xfId="10278"/>
    <cellStyle name="Comma [0] 6 2 6 4 4" xfId="10279"/>
    <cellStyle name="Comma [0] 6 2 6 5" xfId="10280"/>
    <cellStyle name="Comma [0] 6 2 6 6" xfId="10281"/>
    <cellStyle name="Comma [0] 6 2 6 7" xfId="10282"/>
    <cellStyle name="Comma [0] 6 2 7" xfId="10283"/>
    <cellStyle name="Comma [0] 6 2 7 2" xfId="10284"/>
    <cellStyle name="Comma [0] 6 2 7 2 2" xfId="10285"/>
    <cellStyle name="Comma [0] 6 2 7 2 2 2" xfId="10286"/>
    <cellStyle name="Comma [0] 6 2 7 2 2 4" xfId="10287"/>
    <cellStyle name="Comma [0] 6 2 7 2 3" xfId="10288"/>
    <cellStyle name="Comma [0] 6 2 7 2 4" xfId="10289"/>
    <cellStyle name="Comma [0] 6 2 7 2 5" xfId="10290"/>
    <cellStyle name="Comma [0] 6 2 7 3" xfId="10291"/>
    <cellStyle name="Comma [0] 6 2 7 3 2" xfId="10292"/>
    <cellStyle name="Comma [0] 6 2 7 3 2 2" xfId="10293"/>
    <cellStyle name="Comma [0] 6 2 7 3 2 4" xfId="10294"/>
    <cellStyle name="Comma [0] 6 2 7 3 3" xfId="10295"/>
    <cellStyle name="Comma [0] 6 2 7 3 4" xfId="10296"/>
    <cellStyle name="Comma [0] 6 2 7 3 5" xfId="10297"/>
    <cellStyle name="Comma [0] 6 2 7 4" xfId="10298"/>
    <cellStyle name="Comma [0] 6 2 7 4 2" xfId="10299"/>
    <cellStyle name="Comma [0] 6 2 7 4 4" xfId="10300"/>
    <cellStyle name="Comma [0] 6 2 7 5" xfId="10301"/>
    <cellStyle name="Comma [0] 6 2 7 6" xfId="10302"/>
    <cellStyle name="Comma [0] 6 2 7 7" xfId="10303"/>
    <cellStyle name="Comma [0] 6 2 8" xfId="10304"/>
    <cellStyle name="Comma [0] 6 2 8 2" xfId="10305"/>
    <cellStyle name="Comma [0] 6 2 8 2 2" xfId="10306"/>
    <cellStyle name="Comma [0] 6 2 8 2 2 2" xfId="10307"/>
    <cellStyle name="Comma [0] 6 2 8 2 2 4" xfId="10308"/>
    <cellStyle name="Comma [0] 6 2 8 2 3" xfId="10309"/>
    <cellStyle name="Comma [0] 6 2 8 2 4" xfId="10310"/>
    <cellStyle name="Comma [0] 6 2 8 2 5" xfId="10311"/>
    <cellStyle name="Comma [0] 6 2 8 3" xfId="10312"/>
    <cellStyle name="Comma [0] 6 2 8 3 2" xfId="10313"/>
    <cellStyle name="Comma [0] 6 2 8 3 2 2" xfId="10314"/>
    <cellStyle name="Comma [0] 6 2 8 3 2 4" xfId="10315"/>
    <cellStyle name="Comma [0] 6 2 8 3 3" xfId="10316"/>
    <cellStyle name="Comma [0] 6 2 8 3 5" xfId="10317"/>
    <cellStyle name="Comma [0] 6 2 8 4" xfId="10318"/>
    <cellStyle name="Comma [0] 6 2 8 4 2" xfId="10319"/>
    <cellStyle name="Comma [0] 6 2 8 4 4" xfId="10320"/>
    <cellStyle name="Comma [0] 6 2 8 5" xfId="10321"/>
    <cellStyle name="Comma [0] 6 2 8 6" xfId="10322"/>
    <cellStyle name="Comma [0] 6 2 8 7" xfId="10323"/>
    <cellStyle name="Comma [0] 6 2 9" xfId="10324"/>
    <cellStyle name="Comma [0] 6 2 9 2" xfId="10325"/>
    <cellStyle name="Comma [0] 6 2 9 2 2" xfId="10326"/>
    <cellStyle name="Comma [0] 6 2 9 2 2 2" xfId="10327"/>
    <cellStyle name="Comma [0] 6 2 9 2 2 4" xfId="10328"/>
    <cellStyle name="Comma [0] 6 2 9 2 3" xfId="10329"/>
    <cellStyle name="Comma [0] 6 2 9 2 5" xfId="10330"/>
    <cellStyle name="Comma [0] 6 2 9 3" xfId="10331"/>
    <cellStyle name="Comma [0] 6 2 9 3 2" xfId="10332"/>
    <cellStyle name="Comma [0] 6 2 9 3 4" xfId="10333"/>
    <cellStyle name="Comma [0] 6 2 9 4" xfId="10334"/>
    <cellStyle name="Comma [0] 6 2 9 5" xfId="10335"/>
    <cellStyle name="Comma [0] 6 2 9 6" xfId="10336"/>
    <cellStyle name="Comma [0] 6 2_Perd det activo" xfId="10337"/>
    <cellStyle name="Comma [0] 6 20" xfId="10338"/>
    <cellStyle name="Comma [0] 6 3" xfId="10339"/>
    <cellStyle name="Comma [0] 6 3 10" xfId="10340"/>
    <cellStyle name="Comma [0] 6 3 11" xfId="10341"/>
    <cellStyle name="Comma [0] 6 3 2" xfId="10342"/>
    <cellStyle name="Comma [0] 6 3 2 2" xfId="10343"/>
    <cellStyle name="Comma [0] 6 3 2 2 2" xfId="10344"/>
    <cellStyle name="Comma [0] 6 3 2 2 2 2" xfId="10345"/>
    <cellStyle name="Comma [0] 6 3 2 2 2 4" xfId="10346"/>
    <cellStyle name="Comma [0] 6 3 2 2 3" xfId="10347"/>
    <cellStyle name="Comma [0] 6 3 2 2 4" xfId="10348"/>
    <cellStyle name="Comma [0] 6 3 2 2 5" xfId="10349"/>
    <cellStyle name="Comma [0] 6 3 2 3" xfId="10350"/>
    <cellStyle name="Comma [0] 6 3 2 3 2" xfId="10351"/>
    <cellStyle name="Comma [0] 6 3 2 3 2 2" xfId="10352"/>
    <cellStyle name="Comma [0] 6 3 2 3 2 4" xfId="10353"/>
    <cellStyle name="Comma [0] 6 3 2 3 3" xfId="10354"/>
    <cellStyle name="Comma [0] 6 3 2 3 4" xfId="10355"/>
    <cellStyle name="Comma [0] 6 3 2 3 5" xfId="10356"/>
    <cellStyle name="Comma [0] 6 3 2 4" xfId="10357"/>
    <cellStyle name="Comma [0] 6 3 2 4 2" xfId="10358"/>
    <cellStyle name="Comma [0] 6 3 2 4 4" xfId="10359"/>
    <cellStyle name="Comma [0] 6 3 2 5" xfId="10360"/>
    <cellStyle name="Comma [0] 6 3 2 5 2" xfId="10361"/>
    <cellStyle name="Comma [0] 6 3 2 6" xfId="10362"/>
    <cellStyle name="Comma [0] 6 3 2 7" xfId="10363"/>
    <cellStyle name="Comma [0] 6 3 2 8" xfId="10364"/>
    <cellStyle name="Comma [0] 6 3 3" xfId="10365"/>
    <cellStyle name="Comma [0] 6 3 3 2" xfId="10366"/>
    <cellStyle name="Comma [0] 6 3 3 2 2" xfId="10367"/>
    <cellStyle name="Comma [0] 6 3 3 2 2 2" xfId="10368"/>
    <cellStyle name="Comma [0] 6 3 3 2 2 4" xfId="10369"/>
    <cellStyle name="Comma [0] 6 3 3 2 3" xfId="10370"/>
    <cellStyle name="Comma [0] 6 3 3 2 4" xfId="10371"/>
    <cellStyle name="Comma [0] 6 3 3 2 5" xfId="10372"/>
    <cellStyle name="Comma [0] 6 3 3 3" xfId="10373"/>
    <cellStyle name="Comma [0] 6 3 3 3 2" xfId="10374"/>
    <cellStyle name="Comma [0] 6 3 3 3 2 2" xfId="10375"/>
    <cellStyle name="Comma [0] 6 3 3 3 2 4" xfId="10376"/>
    <cellStyle name="Comma [0] 6 3 3 3 3" xfId="10377"/>
    <cellStyle name="Comma [0] 6 3 3 3 4" xfId="10378"/>
    <cellStyle name="Comma [0] 6 3 3 3 5" xfId="10379"/>
    <cellStyle name="Comma [0] 6 3 3 4" xfId="10380"/>
    <cellStyle name="Comma [0] 6 3 3 4 2" xfId="10381"/>
    <cellStyle name="Comma [0] 6 3 3 4 4" xfId="10382"/>
    <cellStyle name="Comma [0] 6 3 3 5" xfId="10383"/>
    <cellStyle name="Comma [0] 6 3 3 6" xfId="10384"/>
    <cellStyle name="Comma [0] 6 3 3 7" xfId="10385"/>
    <cellStyle name="Comma [0] 6 3 4" xfId="10386"/>
    <cellStyle name="Comma [0] 6 3 4 2" xfId="10387"/>
    <cellStyle name="Comma [0] 6 3 4 2 2" xfId="10388"/>
    <cellStyle name="Comma [0] 6 3 4 2 2 2" xfId="10389"/>
    <cellStyle name="Comma [0] 6 3 4 2 2 4" xfId="10390"/>
    <cellStyle name="Comma [0] 6 3 4 2 3" xfId="10391"/>
    <cellStyle name="Comma [0] 6 3 4 2 4" xfId="10392"/>
    <cellStyle name="Comma [0] 6 3 4 2 5" xfId="10393"/>
    <cellStyle name="Comma [0] 6 3 4 3" xfId="10394"/>
    <cellStyle name="Comma [0] 6 3 4 3 2" xfId="10395"/>
    <cellStyle name="Comma [0] 6 3 4 3 2 2" xfId="10396"/>
    <cellStyle name="Comma [0] 6 3 4 3 2 4" xfId="10397"/>
    <cellStyle name="Comma [0] 6 3 4 3 3" xfId="10398"/>
    <cellStyle name="Comma [0] 6 3 4 3 5" xfId="10399"/>
    <cellStyle name="Comma [0] 6 3 4 4" xfId="10400"/>
    <cellStyle name="Comma [0] 6 3 4 4 2" xfId="10401"/>
    <cellStyle name="Comma [0] 6 3 4 4 4" xfId="10402"/>
    <cellStyle name="Comma [0] 6 3 4 5" xfId="10403"/>
    <cellStyle name="Comma [0] 6 3 4 6" xfId="10404"/>
    <cellStyle name="Comma [0] 6 3 4 7" xfId="10405"/>
    <cellStyle name="Comma [0] 6 3 5" xfId="10406"/>
    <cellStyle name="Comma [0] 6 3 5 2" xfId="10407"/>
    <cellStyle name="Comma [0] 6 3 5 2 2" xfId="10408"/>
    <cellStyle name="Comma [0] 6 3 5 2 2 2" xfId="10409"/>
    <cellStyle name="Comma [0] 6 3 5 2 2 4" xfId="10410"/>
    <cellStyle name="Comma [0] 6 3 5 2 3" xfId="10411"/>
    <cellStyle name="Comma [0] 6 3 5 2 5" xfId="10412"/>
    <cellStyle name="Comma [0] 6 3 5 3" xfId="10413"/>
    <cellStyle name="Comma [0] 6 3 5 3 2" xfId="10414"/>
    <cellStyle name="Comma [0] 6 3 5 3 4" xfId="10415"/>
    <cellStyle name="Comma [0] 6 3 5 4" xfId="10416"/>
    <cellStyle name="Comma [0] 6 3 5 5" xfId="10417"/>
    <cellStyle name="Comma [0] 6 3 5 6" xfId="10418"/>
    <cellStyle name="Comma [0] 6 3 6" xfId="10419"/>
    <cellStyle name="Comma [0] 6 3 6 2" xfId="10420"/>
    <cellStyle name="Comma [0] 6 3 6 2 2" xfId="10421"/>
    <cellStyle name="Comma [0] 6 3 6 2 4" xfId="10422"/>
    <cellStyle name="Comma [0] 6 3 6 3" xfId="10423"/>
    <cellStyle name="Comma [0] 6 3 6 4" xfId="10424"/>
    <cellStyle name="Comma [0] 6 3 6 5" xfId="10425"/>
    <cellStyle name="Comma [0] 6 3 7" xfId="10426"/>
    <cellStyle name="Comma [0] 6 3 7 2" xfId="10427"/>
    <cellStyle name="Comma [0] 6 3 7 4" xfId="10428"/>
    <cellStyle name="Comma [0] 6 3 8" xfId="10429"/>
    <cellStyle name="Comma [0] 6 3 8 2" xfId="10430"/>
    <cellStyle name="Comma [0] 6 3 9" xfId="10431"/>
    <cellStyle name="Comma [0] 6 3_Perd det activo" xfId="10432"/>
    <cellStyle name="Comma [0] 6 4" xfId="10433"/>
    <cellStyle name="Comma [0] 6 4 2" xfId="10434"/>
    <cellStyle name="Comma [0] 6 4 2 2" xfId="10435"/>
    <cellStyle name="Comma [0] 6 4 2 2 2" xfId="10436"/>
    <cellStyle name="Comma [0] 6 4 2 2 4" xfId="10437"/>
    <cellStyle name="Comma [0] 6 4 2 3" xfId="10438"/>
    <cellStyle name="Comma [0] 6 4 2 4" xfId="10439"/>
    <cellStyle name="Comma [0] 6 4 2 5" xfId="10440"/>
    <cellStyle name="Comma [0] 6 4 3" xfId="10441"/>
    <cellStyle name="Comma [0] 6 4 3 2" xfId="10442"/>
    <cellStyle name="Comma [0] 6 4 3 2 2" xfId="10443"/>
    <cellStyle name="Comma [0] 6 4 3 2 4" xfId="10444"/>
    <cellStyle name="Comma [0] 6 4 3 3" xfId="10445"/>
    <cellStyle name="Comma [0] 6 4 3 4" xfId="10446"/>
    <cellStyle name="Comma [0] 6 4 3 5" xfId="10447"/>
    <cellStyle name="Comma [0] 6 4 4" xfId="10448"/>
    <cellStyle name="Comma [0] 6 4 4 2" xfId="10449"/>
    <cellStyle name="Comma [0] 6 4 4 2 2" xfId="10450"/>
    <cellStyle name="Comma [0] 6 4 4 2 4" xfId="10451"/>
    <cellStyle name="Comma [0] 6 4 4 3" xfId="10452"/>
    <cellStyle name="Comma [0] 6 4 4 4" xfId="10453"/>
    <cellStyle name="Comma [0] 6 4 4 5" xfId="10454"/>
    <cellStyle name="Comma [0] 6 4 5" xfId="10455"/>
    <cellStyle name="Comma [0] 6 4 5 2" xfId="10456"/>
    <cellStyle name="Comma [0] 6 4 5 4" xfId="10457"/>
    <cellStyle name="Comma [0] 6 4 6" xfId="10458"/>
    <cellStyle name="Comma [0] 6 4 6 2" xfId="10459"/>
    <cellStyle name="Comma [0] 6 4 7" xfId="10460"/>
    <cellStyle name="Comma [0] 6 4 8" xfId="10461"/>
    <cellStyle name="Comma [0] 6 4 9" xfId="10462"/>
    <cellStyle name="Comma [0] 6 4_Perd det activo" xfId="10463"/>
    <cellStyle name="Comma [0] 6 5" xfId="10464"/>
    <cellStyle name="Comma [0] 6 5 2" xfId="10465"/>
    <cellStyle name="Comma [0] 6 5 2 2" xfId="10466"/>
    <cellStyle name="Comma [0] 6 5 2 2 2" xfId="10467"/>
    <cellStyle name="Comma [0] 6 5 2 2 4" xfId="10468"/>
    <cellStyle name="Comma [0] 6 5 2 3" xfId="10469"/>
    <cellStyle name="Comma [0] 6 5 2 4" xfId="10470"/>
    <cellStyle name="Comma [0] 6 5 2 5" xfId="10471"/>
    <cellStyle name="Comma [0] 6 5 3" xfId="10472"/>
    <cellStyle name="Comma [0] 6 5 3 2" xfId="10473"/>
    <cellStyle name="Comma [0] 6 5 3 2 2" xfId="10474"/>
    <cellStyle name="Comma [0] 6 5 3 2 4" xfId="10475"/>
    <cellStyle name="Comma [0] 6 5 3 3" xfId="10476"/>
    <cellStyle name="Comma [0] 6 5 3 4" xfId="10477"/>
    <cellStyle name="Comma [0] 6 5 3 5" xfId="10478"/>
    <cellStyle name="Comma [0] 6 5 4" xfId="10479"/>
    <cellStyle name="Comma [0] 6 5 4 2" xfId="10480"/>
    <cellStyle name="Comma [0] 6 5 4 2 2" xfId="10481"/>
    <cellStyle name="Comma [0] 6 5 4 2 4" xfId="10482"/>
    <cellStyle name="Comma [0] 6 5 4 3" xfId="10483"/>
    <cellStyle name="Comma [0] 6 5 4 4" xfId="10484"/>
    <cellStyle name="Comma [0] 6 5 4 5" xfId="10485"/>
    <cellStyle name="Comma [0] 6 5 5" xfId="10486"/>
    <cellStyle name="Comma [0] 6 5 5 2" xfId="10487"/>
    <cellStyle name="Comma [0] 6 5 5 4" xfId="10488"/>
    <cellStyle name="Comma [0] 6 5 6" xfId="10489"/>
    <cellStyle name="Comma [0] 6 5 6 2" xfId="10490"/>
    <cellStyle name="Comma [0] 6 5 7" xfId="10491"/>
    <cellStyle name="Comma [0] 6 5 8" xfId="10492"/>
    <cellStyle name="Comma [0] 6 5 9" xfId="10493"/>
    <cellStyle name="Comma [0] 6 6" xfId="10494"/>
    <cellStyle name="Comma [0] 6 6 2" xfId="10495"/>
    <cellStyle name="Comma [0] 6 6 2 2" xfId="10496"/>
    <cellStyle name="Comma [0] 6 6 2 2 2" xfId="10497"/>
    <cellStyle name="Comma [0] 6 6 2 2 4" xfId="10498"/>
    <cellStyle name="Comma [0] 6 6 2 3" xfId="10499"/>
    <cellStyle name="Comma [0] 6 6 2 4" xfId="10500"/>
    <cellStyle name="Comma [0] 6 6 2 5" xfId="10501"/>
    <cellStyle name="Comma [0] 6 6 3" xfId="10502"/>
    <cellStyle name="Comma [0] 6 6 3 2" xfId="10503"/>
    <cellStyle name="Comma [0] 6 6 3 2 2" xfId="10504"/>
    <cellStyle name="Comma [0] 6 6 3 2 4" xfId="10505"/>
    <cellStyle name="Comma [0] 6 6 3 3" xfId="10506"/>
    <cellStyle name="Comma [0] 6 6 3 4" xfId="10507"/>
    <cellStyle name="Comma [0] 6 6 3 5" xfId="10508"/>
    <cellStyle name="Comma [0] 6 6 4" xfId="10509"/>
    <cellStyle name="Comma [0] 6 6 4 2" xfId="10510"/>
    <cellStyle name="Comma [0] 6 6 4 2 2" xfId="10511"/>
    <cellStyle name="Comma [0] 6 6 4 2 4" xfId="10512"/>
    <cellStyle name="Comma [0] 6 6 4 3" xfId="10513"/>
    <cellStyle name="Comma [0] 6 6 4 4" xfId="10514"/>
    <cellStyle name="Comma [0] 6 6 4 5" xfId="10515"/>
    <cellStyle name="Comma [0] 6 6 5" xfId="10516"/>
    <cellStyle name="Comma [0] 6 6 5 2" xfId="10517"/>
    <cellStyle name="Comma [0] 6 6 5 4" xfId="10518"/>
    <cellStyle name="Comma [0] 6 6 6" xfId="10519"/>
    <cellStyle name="Comma [0] 6 6 7" xfId="10520"/>
    <cellStyle name="Comma [0] 6 6 8" xfId="10521"/>
    <cellStyle name="Comma [0] 6 7" xfId="10522"/>
    <cellStyle name="Comma [0] 6 7 2" xfId="10523"/>
    <cellStyle name="Comma [0] 6 7 2 2" xfId="10524"/>
    <cellStyle name="Comma [0] 6 7 2 2 2" xfId="10525"/>
    <cellStyle name="Comma [0] 6 7 2 2 4" xfId="10526"/>
    <cellStyle name="Comma [0] 6 7 2 3" xfId="10527"/>
    <cellStyle name="Comma [0] 6 7 2 4" xfId="10528"/>
    <cellStyle name="Comma [0] 6 7 2 5" xfId="10529"/>
    <cellStyle name="Comma [0] 6 7 3" xfId="10530"/>
    <cellStyle name="Comma [0] 6 7 3 2" xfId="10531"/>
    <cellStyle name="Comma [0] 6 7 3 2 2" xfId="10532"/>
    <cellStyle name="Comma [0] 6 7 3 2 4" xfId="10533"/>
    <cellStyle name="Comma [0] 6 7 3 3" xfId="10534"/>
    <cellStyle name="Comma [0] 6 7 3 4" xfId="10535"/>
    <cellStyle name="Comma [0] 6 7 3 5" xfId="10536"/>
    <cellStyle name="Comma [0] 6 7 4" xfId="10537"/>
    <cellStyle name="Comma [0] 6 7 4 2" xfId="10538"/>
    <cellStyle name="Comma [0] 6 7 4 2 2" xfId="10539"/>
    <cellStyle name="Comma [0] 6 7 4 2 4" xfId="10540"/>
    <cellStyle name="Comma [0] 6 7 4 3" xfId="10541"/>
    <cellStyle name="Comma [0] 6 7 4 4" xfId="10542"/>
    <cellStyle name="Comma [0] 6 7 4 5" xfId="10543"/>
    <cellStyle name="Comma [0] 6 7 5" xfId="10544"/>
    <cellStyle name="Comma [0] 6 7 5 2" xfId="10545"/>
    <cellStyle name="Comma [0] 6 7 5 4" xfId="10546"/>
    <cellStyle name="Comma [0] 6 7 6" xfId="10547"/>
    <cellStyle name="Comma [0] 6 7 7" xfId="10548"/>
    <cellStyle name="Comma [0] 6 7 8" xfId="10549"/>
    <cellStyle name="Comma [0] 6 8" xfId="10550"/>
    <cellStyle name="Comma [0] 6 8 2" xfId="10551"/>
    <cellStyle name="Comma [0] 6 8 2 2" xfId="10552"/>
    <cellStyle name="Comma [0] 6 8 2 2 2" xfId="10553"/>
    <cellStyle name="Comma [0] 6 8 2 2 4" xfId="10554"/>
    <cellStyle name="Comma [0] 6 8 2 3" xfId="10555"/>
    <cellStyle name="Comma [0] 6 8 2 4" xfId="10556"/>
    <cellStyle name="Comma [0] 6 8 2 5" xfId="10557"/>
    <cellStyle name="Comma [0] 6 8 3" xfId="10558"/>
    <cellStyle name="Comma [0] 6 8 3 2" xfId="10559"/>
    <cellStyle name="Comma [0] 6 8 3 2 2" xfId="10560"/>
    <cellStyle name="Comma [0] 6 8 3 2 4" xfId="10561"/>
    <cellStyle name="Comma [0] 6 8 3 3" xfId="10562"/>
    <cellStyle name="Comma [0] 6 8 3 4" xfId="10563"/>
    <cellStyle name="Comma [0] 6 8 3 5" xfId="10564"/>
    <cellStyle name="Comma [0] 6 8 4" xfId="10565"/>
    <cellStyle name="Comma [0] 6 8 4 2" xfId="10566"/>
    <cellStyle name="Comma [0] 6 8 4 4" xfId="10567"/>
    <cellStyle name="Comma [0] 6 8 5" xfId="10568"/>
    <cellStyle name="Comma [0] 6 8 6" xfId="10569"/>
    <cellStyle name="Comma [0] 6 8 7" xfId="10570"/>
    <cellStyle name="Comma [0] 6 9" xfId="10571"/>
    <cellStyle name="Comma [0] 6 9 2" xfId="10572"/>
    <cellStyle name="Comma [0] 6 9 2 2" xfId="10573"/>
    <cellStyle name="Comma [0] 6 9 2 2 2" xfId="10574"/>
    <cellStyle name="Comma [0] 6 9 2 2 4" xfId="10575"/>
    <cellStyle name="Comma [0] 6 9 2 3" xfId="10576"/>
    <cellStyle name="Comma [0] 6 9 2 4" xfId="10577"/>
    <cellStyle name="Comma [0] 6 9 2 5" xfId="10578"/>
    <cellStyle name="Comma [0] 6 9 3" xfId="10579"/>
    <cellStyle name="Comma [0] 6 9 3 2" xfId="10580"/>
    <cellStyle name="Comma [0] 6 9 3 2 2" xfId="10581"/>
    <cellStyle name="Comma [0] 6 9 3 2 4" xfId="10582"/>
    <cellStyle name="Comma [0] 6 9 3 3" xfId="10583"/>
    <cellStyle name="Comma [0] 6 9 3 5" xfId="10584"/>
    <cellStyle name="Comma [0] 6 9 4" xfId="10585"/>
    <cellStyle name="Comma [0] 6 9 4 2" xfId="10586"/>
    <cellStyle name="Comma [0] 6 9 4 4" xfId="10587"/>
    <cellStyle name="Comma [0] 6 9 5" xfId="10588"/>
    <cellStyle name="Comma [0] 6 9 6" xfId="10589"/>
    <cellStyle name="Comma [0] 6 9 7" xfId="10590"/>
    <cellStyle name="Comma [0] 6_Activos por nat cart" xfId="10591"/>
    <cellStyle name="Comma [0] 7" xfId="10592"/>
    <cellStyle name="Comma [0] 7 10" xfId="10593"/>
    <cellStyle name="Comma [0] 7 10 2" xfId="10594"/>
    <cellStyle name="Comma [0] 7 10 3" xfId="10595"/>
    <cellStyle name="Comma [0] 7 10 4" xfId="10596"/>
    <cellStyle name="Comma [0] 7 11" xfId="10597"/>
    <cellStyle name="Comma [0] 7 11 2" xfId="10598"/>
    <cellStyle name="Comma [0] 7 11 3" xfId="10599"/>
    <cellStyle name="Comma [0] 7 12" xfId="10600"/>
    <cellStyle name="Comma [0] 7 13" xfId="10601"/>
    <cellStyle name="Comma [0] 7 13 2" xfId="10602"/>
    <cellStyle name="Comma [0] 7 14" xfId="10603"/>
    <cellStyle name="Comma [0] 7 2" xfId="10604"/>
    <cellStyle name="Comma [0] 7 2 2" xfId="10605"/>
    <cellStyle name="Comma [0] 7 2 2 2" xfId="10606"/>
    <cellStyle name="Comma [0] 7 2 2 2 2" xfId="10607"/>
    <cellStyle name="Comma [0] 7 2 2 2 4" xfId="10608"/>
    <cellStyle name="Comma [0] 7 2 2 3" xfId="10609"/>
    <cellStyle name="Comma [0] 7 2 2 3 2" xfId="10610"/>
    <cellStyle name="Comma [0] 7 2 2 4" xfId="10611"/>
    <cellStyle name="Comma [0] 7 2 2 5" xfId="10612"/>
    <cellStyle name="Comma [0] 7 2 2 6" xfId="10613"/>
    <cellStyle name="Comma [0] 7 2 3" xfId="10614"/>
    <cellStyle name="Comma [0] 7 2 3 2" xfId="10615"/>
    <cellStyle name="Comma [0] 7 2 3 2 2" xfId="10616"/>
    <cellStyle name="Comma [0] 7 2 3 2 4" xfId="10617"/>
    <cellStyle name="Comma [0] 7 2 3 3" xfId="10618"/>
    <cellStyle name="Comma [0] 7 2 3 4" xfId="10619"/>
    <cellStyle name="Comma [0] 7 2 3 5" xfId="10620"/>
    <cellStyle name="Comma [0] 7 2 4" xfId="10621"/>
    <cellStyle name="Comma [0] 7 2 4 2" xfId="10622"/>
    <cellStyle name="Comma [0] 7 2 4 2 2" xfId="10623"/>
    <cellStyle name="Comma [0] 7 2 4 2 4" xfId="10624"/>
    <cellStyle name="Comma [0] 7 2 4 3" xfId="10625"/>
    <cellStyle name="Comma [0] 7 2 4 4" xfId="10626"/>
    <cellStyle name="Comma [0] 7 2 4 5" xfId="10627"/>
    <cellStyle name="Comma [0] 7 2 5" xfId="10628"/>
    <cellStyle name="Comma [0] 7 2 5 2" xfId="10629"/>
    <cellStyle name="Comma [0] 7 2 5 4" xfId="10630"/>
    <cellStyle name="Comma [0] 7 2 6" xfId="10631"/>
    <cellStyle name="Comma [0] 7 2 6 2" xfId="10632"/>
    <cellStyle name="Comma [0] 7 2 7" xfId="10633"/>
    <cellStyle name="Comma [0] 7 2 8" xfId="10634"/>
    <cellStyle name="Comma [0] 7 2 9" xfId="10635"/>
    <cellStyle name="Comma [0] 7 2_Perd det activo" xfId="10636"/>
    <cellStyle name="Comma [0] 7 3" xfId="10637"/>
    <cellStyle name="Comma [0] 7 3 2" xfId="10638"/>
    <cellStyle name="Comma [0] 7 3 2 2" xfId="10639"/>
    <cellStyle name="Comma [0] 7 3 2 2 2" xfId="10640"/>
    <cellStyle name="Comma [0] 7 3 2 2 4" xfId="10641"/>
    <cellStyle name="Comma [0] 7 3 2 3" xfId="10642"/>
    <cellStyle name="Comma [0] 7 3 2 4" xfId="10643"/>
    <cellStyle name="Comma [0] 7 3 2 5" xfId="10644"/>
    <cellStyle name="Comma [0] 7 3 3" xfId="10645"/>
    <cellStyle name="Comma [0] 7 3 3 2" xfId="10646"/>
    <cellStyle name="Comma [0] 7 3 3 2 2" xfId="10647"/>
    <cellStyle name="Comma [0] 7 3 3 2 4" xfId="10648"/>
    <cellStyle name="Comma [0] 7 3 3 3" xfId="10649"/>
    <cellStyle name="Comma [0] 7 3 3 4" xfId="10650"/>
    <cellStyle name="Comma [0] 7 3 3 5" xfId="10651"/>
    <cellStyle name="Comma [0] 7 3 4" xfId="10652"/>
    <cellStyle name="Comma [0] 7 3 4 2" xfId="10653"/>
    <cellStyle name="Comma [0] 7 3 4 2 2" xfId="10654"/>
    <cellStyle name="Comma [0] 7 3 4 2 4" xfId="10655"/>
    <cellStyle name="Comma [0] 7 3 4 3" xfId="10656"/>
    <cellStyle name="Comma [0] 7 3 4 4" xfId="10657"/>
    <cellStyle name="Comma [0] 7 3 4 5" xfId="10658"/>
    <cellStyle name="Comma [0] 7 3 5" xfId="10659"/>
    <cellStyle name="Comma [0] 7 3 5 2" xfId="10660"/>
    <cellStyle name="Comma [0] 7 3 5 4" xfId="10661"/>
    <cellStyle name="Comma [0] 7 3 6" xfId="10662"/>
    <cellStyle name="Comma [0] 7 3 6 2" xfId="10663"/>
    <cellStyle name="Comma [0] 7 3 7" xfId="10664"/>
    <cellStyle name="Comma [0] 7 3 8" xfId="10665"/>
    <cellStyle name="Comma [0] 7 3 9" xfId="10666"/>
    <cellStyle name="Comma [0] 7 3_Perd det activo" xfId="10667"/>
    <cellStyle name="Comma [0] 7 4" xfId="10668"/>
    <cellStyle name="Comma [0] 7 4 2" xfId="10669"/>
    <cellStyle name="Comma [0] 7 4 2 2" xfId="10670"/>
    <cellStyle name="Comma [0] 7 4 2 2 2" xfId="10671"/>
    <cellStyle name="Comma [0] 7 4 2 2 4" xfId="10672"/>
    <cellStyle name="Comma [0] 7 4 2 3" xfId="10673"/>
    <cellStyle name="Comma [0] 7 4 2 4" xfId="10674"/>
    <cellStyle name="Comma [0] 7 4 2 5" xfId="10675"/>
    <cellStyle name="Comma [0] 7 4 3" xfId="10676"/>
    <cellStyle name="Comma [0] 7 4 3 2" xfId="10677"/>
    <cellStyle name="Comma [0] 7 4 3 2 2" xfId="10678"/>
    <cellStyle name="Comma [0] 7 4 3 2 4" xfId="10679"/>
    <cellStyle name="Comma [0] 7 4 3 3" xfId="10680"/>
    <cellStyle name="Comma [0] 7 4 3 4" xfId="10681"/>
    <cellStyle name="Comma [0] 7 4 3 5" xfId="10682"/>
    <cellStyle name="Comma [0] 7 4 4" xfId="10683"/>
    <cellStyle name="Comma [0] 7 4 4 2" xfId="10684"/>
    <cellStyle name="Comma [0] 7 4 4 2 2" xfId="10685"/>
    <cellStyle name="Comma [0] 7 4 4 2 4" xfId="10686"/>
    <cellStyle name="Comma [0] 7 4 4 3" xfId="10687"/>
    <cellStyle name="Comma [0] 7 4 4 5" xfId="10688"/>
    <cellStyle name="Comma [0] 7 4 5" xfId="10689"/>
    <cellStyle name="Comma [0] 7 4 5 2" xfId="10690"/>
    <cellStyle name="Comma [0] 7 4 5 4" xfId="10691"/>
    <cellStyle name="Comma [0] 7 4 6" xfId="10692"/>
    <cellStyle name="Comma [0] 7 4 6 2" xfId="10693"/>
    <cellStyle name="Comma [0] 7 4 7" xfId="10694"/>
    <cellStyle name="Comma [0] 7 4 8" xfId="10695"/>
    <cellStyle name="Comma [0] 7 4 9" xfId="10696"/>
    <cellStyle name="Comma [0] 7 4_Perd det activo" xfId="10697"/>
    <cellStyle name="Comma [0] 7 5" xfId="10698"/>
    <cellStyle name="Comma [0] 7 5 2" xfId="10699"/>
    <cellStyle name="Comma [0] 7 5 2 2" xfId="10700"/>
    <cellStyle name="Comma [0] 7 5 2 2 2" xfId="10701"/>
    <cellStyle name="Comma [0] 7 5 2 2 4" xfId="10702"/>
    <cellStyle name="Comma [0] 7 5 2 3" xfId="10703"/>
    <cellStyle name="Comma [0] 7 5 2 5" xfId="10704"/>
    <cellStyle name="Comma [0] 7 5 3" xfId="10705"/>
    <cellStyle name="Comma [0] 7 5 3 2" xfId="10706"/>
    <cellStyle name="Comma [0] 7 5 3 4" xfId="10707"/>
    <cellStyle name="Comma [0] 7 5 4" xfId="10708"/>
    <cellStyle name="Comma [0] 7 5 5" xfId="10709"/>
    <cellStyle name="Comma [0] 7 5 6" xfId="10710"/>
    <cellStyle name="Comma [0] 7 6" xfId="10711"/>
    <cellStyle name="Comma [0] 7 6 2" xfId="10712"/>
    <cellStyle name="Comma [0] 7 6 2 2" xfId="10713"/>
    <cellStyle name="Comma [0] 7 6 2 4" xfId="10714"/>
    <cellStyle name="Comma [0] 7 6 3" xfId="10715"/>
    <cellStyle name="Comma [0] 7 6 4" xfId="10716"/>
    <cellStyle name="Comma [0] 7 6 5" xfId="10717"/>
    <cellStyle name="Comma [0] 7 7" xfId="10718"/>
    <cellStyle name="Comma [0] 7 7 2" xfId="10719"/>
    <cellStyle name="Comma [0] 7 7 2 2" xfId="10720"/>
    <cellStyle name="Comma [0] 7 7 2 4" xfId="10721"/>
    <cellStyle name="Comma [0] 7 7 3" xfId="10722"/>
    <cellStyle name="Comma [0] 7 7 4" xfId="10723"/>
    <cellStyle name="Comma [0] 7 7 5" xfId="10724"/>
    <cellStyle name="Comma [0] 7 8" xfId="10725"/>
    <cellStyle name="Comma [0] 7 8 2" xfId="10726"/>
    <cellStyle name="Comma [0] 7 8 4" xfId="10727"/>
    <cellStyle name="Comma [0] 7 9" xfId="10728"/>
    <cellStyle name="Comma [0] 7 9 2" xfId="10729"/>
    <cellStyle name="Comma [0] 7 9 3" xfId="10730"/>
    <cellStyle name="Comma [0] 7 9 4" xfId="10731"/>
    <cellStyle name="Comma [0] 7_Activos por nat cart" xfId="10732"/>
    <cellStyle name="Comma [0] 8" xfId="10733"/>
    <cellStyle name="Comma [0] 8 10" xfId="10734"/>
    <cellStyle name="Comma [0] 8 2" xfId="10735"/>
    <cellStyle name="Comma [0] 8 2 2" xfId="10736"/>
    <cellStyle name="Comma [0] 8 2 2 2" xfId="10737"/>
    <cellStyle name="Comma [0] 8 2 2 2 2" xfId="10738"/>
    <cellStyle name="Comma [0] 8 2 2 3" xfId="10739"/>
    <cellStyle name="Comma [0] 8 2 2 5" xfId="10740"/>
    <cellStyle name="Comma [0] 8 2 3" xfId="10741"/>
    <cellStyle name="Comma [0] 8 2 3 2" xfId="10742"/>
    <cellStyle name="Comma [0] 8 2 4" xfId="10743"/>
    <cellStyle name="Comma [0] 8 2 5" xfId="10744"/>
    <cellStyle name="Comma [0] 8 2 6" xfId="10745"/>
    <cellStyle name="Comma [0] 8 3" xfId="10746"/>
    <cellStyle name="Comma [0] 8 3 2" xfId="10747"/>
    <cellStyle name="Comma [0] 8 3 2 2" xfId="10748"/>
    <cellStyle name="Comma [0] 8 3 2 4" xfId="10749"/>
    <cellStyle name="Comma [0] 8 3 3" xfId="10750"/>
    <cellStyle name="Comma [0] 8 3 3 2" xfId="10751"/>
    <cellStyle name="Comma [0] 8 3 4" xfId="10752"/>
    <cellStyle name="Comma [0] 8 3 5" xfId="10753"/>
    <cellStyle name="Comma [0] 8 3 6" xfId="10754"/>
    <cellStyle name="Comma [0] 8 4" xfId="10755"/>
    <cellStyle name="Comma [0] 8 4 2" xfId="10756"/>
    <cellStyle name="Comma [0] 8 4 2 2" xfId="10757"/>
    <cellStyle name="Comma [0] 8 4 2 4" xfId="10758"/>
    <cellStyle name="Comma [0] 8 4 3" xfId="10759"/>
    <cellStyle name="Comma [0] 8 4 3 2" xfId="10760"/>
    <cellStyle name="Comma [0] 8 4 4" xfId="10761"/>
    <cellStyle name="Comma [0] 8 4 5" xfId="10762"/>
    <cellStyle name="Comma [0] 8 4 6" xfId="10763"/>
    <cellStyle name="Comma [0] 8 5" xfId="10764"/>
    <cellStyle name="Comma [0] 8 5 2" xfId="10765"/>
    <cellStyle name="Comma [0] 8 5 4" xfId="10766"/>
    <cellStyle name="Comma [0] 8 6" xfId="10767"/>
    <cellStyle name="Comma [0] 8 6 2" xfId="10768"/>
    <cellStyle name="Comma [0] 8 6 3" xfId="10769"/>
    <cellStyle name="Comma [0] 8 6 4" xfId="10770"/>
    <cellStyle name="Comma [0] 8 7" xfId="10771"/>
    <cellStyle name="Comma [0] 8 7 2" xfId="10772"/>
    <cellStyle name="Comma [0] 8 8" xfId="10773"/>
    <cellStyle name="Comma [0] 8 9" xfId="10774"/>
    <cellStyle name="Comma [0] 8 9 2" xfId="10775"/>
    <cellStyle name="Comma [0] 8_Perd det activo" xfId="10776"/>
    <cellStyle name="Comma [0] 9" xfId="10777"/>
    <cellStyle name="Comma [0] 9 10" xfId="10778"/>
    <cellStyle name="Comma [0] 9 2" xfId="10779"/>
    <cellStyle name="Comma [0] 9 2 2" xfId="10780"/>
    <cellStyle name="Comma [0] 9 2 2 2" xfId="10781"/>
    <cellStyle name="Comma [0] 9 2 2 2 2" xfId="10782"/>
    <cellStyle name="Comma [0] 9 2 2 3" xfId="10783"/>
    <cellStyle name="Comma [0] 9 2 2 5" xfId="10784"/>
    <cellStyle name="Comma [0] 9 2 3" xfId="10785"/>
    <cellStyle name="Comma [0] 9 2 3 2" xfId="10786"/>
    <cellStyle name="Comma [0] 9 2 4" xfId="10787"/>
    <cellStyle name="Comma [0] 9 2 5" xfId="10788"/>
    <cellStyle name="Comma [0] 9 2 6" xfId="10789"/>
    <cellStyle name="Comma [0] 9 3" xfId="10790"/>
    <cellStyle name="Comma [0] 9 3 2" xfId="10791"/>
    <cellStyle name="Comma [0] 9 3 2 2" xfId="10792"/>
    <cellStyle name="Comma [0] 9 3 2 4" xfId="10793"/>
    <cellStyle name="Comma [0] 9 3 3" xfId="10794"/>
    <cellStyle name="Comma [0] 9 3 3 2" xfId="10795"/>
    <cellStyle name="Comma [0] 9 3 4" xfId="10796"/>
    <cellStyle name="Comma [0] 9 3 5" xfId="10797"/>
    <cellStyle name="Comma [0] 9 3 6" xfId="10798"/>
    <cellStyle name="Comma [0] 9 4" xfId="10799"/>
    <cellStyle name="Comma [0] 9 4 2" xfId="10800"/>
    <cellStyle name="Comma [0] 9 4 2 2" xfId="10801"/>
    <cellStyle name="Comma [0] 9 4 2 4" xfId="10802"/>
    <cellStyle name="Comma [0] 9 4 3" xfId="10803"/>
    <cellStyle name="Comma [0] 9 4 3 2" xfId="10804"/>
    <cellStyle name="Comma [0] 9 4 4" xfId="10805"/>
    <cellStyle name="Comma [0] 9 4 5" xfId="10806"/>
    <cellStyle name="Comma [0] 9 4 6" xfId="10807"/>
    <cellStyle name="Comma [0] 9 5" xfId="10808"/>
    <cellStyle name="Comma [0] 9 5 2" xfId="10809"/>
    <cellStyle name="Comma [0] 9 5 4" xfId="10810"/>
    <cellStyle name="Comma [0] 9 6" xfId="10811"/>
    <cellStyle name="Comma [0] 9 6 2" xfId="10812"/>
    <cellStyle name="Comma [0] 9 6 3" xfId="10813"/>
    <cellStyle name="Comma [0] 9 6 4" xfId="10814"/>
    <cellStyle name="Comma [0] 9 7" xfId="10815"/>
    <cellStyle name="Comma [0] 9 7 2" xfId="10816"/>
    <cellStyle name="Comma [0] 9 8" xfId="10817"/>
    <cellStyle name="Comma [0] 9 9" xfId="10818"/>
    <cellStyle name="Comma [0] 9_Perd det activo" xfId="10819"/>
    <cellStyle name="Comma [0]_laCaixa_tablas IRP(INTERVENCIÓN Y CONTABILIDAD)_v4" xfId="10820"/>
    <cellStyle name="Comma 10" xfId="10821"/>
    <cellStyle name="Comma 10 10" xfId="10822"/>
    <cellStyle name="Comma 10 10 2" xfId="10823"/>
    <cellStyle name="Comma 10 10 2 2" xfId="10824"/>
    <cellStyle name="Comma 10 10 2 2 2" xfId="10825"/>
    <cellStyle name="Comma 10 10 2 2 4" xfId="10826"/>
    <cellStyle name="Comma 10 10 2 3" xfId="10827"/>
    <cellStyle name="Comma 10 10 2 4" xfId="10828"/>
    <cellStyle name="Comma 10 10 2 5" xfId="10829"/>
    <cellStyle name="Comma 10 10 3" xfId="10830"/>
    <cellStyle name="Comma 10 10 3 2" xfId="10831"/>
    <cellStyle name="Comma 10 10 3 2 2" xfId="10832"/>
    <cellStyle name="Comma 10 10 3 2 4" xfId="10833"/>
    <cellStyle name="Comma 10 10 3 3" xfId="10834"/>
    <cellStyle name="Comma 10 10 3 5" xfId="10835"/>
    <cellStyle name="Comma 10 10 4" xfId="10836"/>
    <cellStyle name="Comma 10 10 4 2" xfId="10837"/>
    <cellStyle name="Comma 10 10 4 4" xfId="10838"/>
    <cellStyle name="Comma 10 10 5" xfId="10839"/>
    <cellStyle name="Comma 10 10 6" xfId="10840"/>
    <cellStyle name="Comma 10 10 7" xfId="10841"/>
    <cellStyle name="Comma 10 11" xfId="10842"/>
    <cellStyle name="Comma 10 11 2" xfId="10843"/>
    <cellStyle name="Comma 10 11 2 2" xfId="10844"/>
    <cellStyle name="Comma 10 11 2 2 2" xfId="10845"/>
    <cellStyle name="Comma 10 11 2 2 4" xfId="10846"/>
    <cellStyle name="Comma 10 11 2 3" xfId="10847"/>
    <cellStyle name="Comma 10 11 2 5" xfId="10848"/>
    <cellStyle name="Comma 10 11 3" xfId="10849"/>
    <cellStyle name="Comma 10 11 3 2" xfId="10850"/>
    <cellStyle name="Comma 10 11 3 4" xfId="10851"/>
    <cellStyle name="Comma 10 11 4" xfId="10852"/>
    <cellStyle name="Comma 10 11 5" xfId="10853"/>
    <cellStyle name="Comma 10 11 6" xfId="10854"/>
    <cellStyle name="Comma 10 12" xfId="10855"/>
    <cellStyle name="Comma 10 12 2" xfId="10856"/>
    <cellStyle name="Comma 10 12 2 2" xfId="10857"/>
    <cellStyle name="Comma 10 12 2 4" xfId="10858"/>
    <cellStyle name="Comma 10 12 3" xfId="10859"/>
    <cellStyle name="Comma 10 12 4" xfId="10860"/>
    <cellStyle name="Comma 10 12 5" xfId="10861"/>
    <cellStyle name="Comma 10 13" xfId="10862"/>
    <cellStyle name="Comma 10 13 2" xfId="10863"/>
    <cellStyle name="Comma 10 13 2 2" xfId="10864"/>
    <cellStyle name="Comma 10 13 2 4" xfId="10865"/>
    <cellStyle name="Comma 10 13 3" xfId="10866"/>
    <cellStyle name="Comma 10 13 5" xfId="10867"/>
    <cellStyle name="Comma 10 14" xfId="10868"/>
    <cellStyle name="Comma 10 14 2" xfId="10869"/>
    <cellStyle name="Comma 10 14 4" xfId="10870"/>
    <cellStyle name="Comma 10 15" xfId="10871"/>
    <cellStyle name="Comma 10 15 2" xfId="10872"/>
    <cellStyle name="Comma 10 15 4" xfId="10873"/>
    <cellStyle name="Comma 10 16" xfId="10874"/>
    <cellStyle name="Comma 10 16 2" xfId="10875"/>
    <cellStyle name="Comma 10 16 3" xfId="10876"/>
    <cellStyle name="Comma 10 16 4" xfId="10877"/>
    <cellStyle name="Comma 10 17" xfId="10878"/>
    <cellStyle name="Comma 10 17 2" xfId="10879"/>
    <cellStyle name="Comma 10 17 3" xfId="10880"/>
    <cellStyle name="Comma 10 17 4" xfId="10881"/>
    <cellStyle name="Comma 10 18" xfId="10882"/>
    <cellStyle name="Comma 10 18 2" xfId="10883"/>
    <cellStyle name="Comma 10 19" xfId="10884"/>
    <cellStyle name="Comma 10 2" xfId="10885"/>
    <cellStyle name="Comma 10 2 10" xfId="10886"/>
    <cellStyle name="Comma 10 2 10 2" xfId="10887"/>
    <cellStyle name="Comma 10 2 10 2 2" xfId="10888"/>
    <cellStyle name="Comma 10 2 10 2 4" xfId="10889"/>
    <cellStyle name="Comma 10 2 10 3" xfId="10890"/>
    <cellStyle name="Comma 10 2 10 4" xfId="10891"/>
    <cellStyle name="Comma 10 2 10 5" xfId="10892"/>
    <cellStyle name="Comma 10 2 11" xfId="10893"/>
    <cellStyle name="Comma 10 2 11 2" xfId="10894"/>
    <cellStyle name="Comma 10 2 11 4" xfId="10895"/>
    <cellStyle name="Comma 10 2 12" xfId="10896"/>
    <cellStyle name="Comma 10 2 12 2" xfId="10897"/>
    <cellStyle name="Comma 10 2 12 3" xfId="10898"/>
    <cellStyle name="Comma 10 2 12 4" xfId="10899"/>
    <cellStyle name="Comma 10 2 13" xfId="10900"/>
    <cellStyle name="Comma 10 2 13 2" xfId="10901"/>
    <cellStyle name="Comma 10 2 13 3" xfId="10902"/>
    <cellStyle name="Comma 10 2 13 4" xfId="10903"/>
    <cellStyle name="Comma 10 2 14" xfId="10904"/>
    <cellStyle name="Comma 10 2 14 2" xfId="10905"/>
    <cellStyle name="Comma 10 2 15" xfId="10906"/>
    <cellStyle name="Comma 10 2 16" xfId="10907"/>
    <cellStyle name="Comma 10 2 17" xfId="10908"/>
    <cellStyle name="Comma 10 2 2" xfId="10909"/>
    <cellStyle name="Comma 10 2 2 10" xfId="10910"/>
    <cellStyle name="Comma 10 2 2 11" xfId="10911"/>
    <cellStyle name="Comma 10 2 2 2" xfId="10912"/>
    <cellStyle name="Comma 10 2 2 2 2" xfId="10913"/>
    <cellStyle name="Comma 10 2 2 2 2 2" xfId="10914"/>
    <cellStyle name="Comma 10 2 2 2 2 2 2" xfId="10915"/>
    <cellStyle name="Comma 10 2 2 2 2 2 4" xfId="10916"/>
    <cellStyle name="Comma 10 2 2 2 2 3" xfId="10917"/>
    <cellStyle name="Comma 10 2 2 2 2 4" xfId="10918"/>
    <cellStyle name="Comma 10 2 2 2 2 5" xfId="10919"/>
    <cellStyle name="Comma 10 2 2 2 3" xfId="10920"/>
    <cellStyle name="Comma 10 2 2 2 3 2" xfId="10921"/>
    <cellStyle name="Comma 10 2 2 2 3 2 2" xfId="10922"/>
    <cellStyle name="Comma 10 2 2 2 3 2 4" xfId="10923"/>
    <cellStyle name="Comma 10 2 2 2 3 3" xfId="10924"/>
    <cellStyle name="Comma 10 2 2 2 3 4" xfId="10925"/>
    <cellStyle name="Comma 10 2 2 2 3 5" xfId="10926"/>
    <cellStyle name="Comma 10 2 2 2 4" xfId="10927"/>
    <cellStyle name="Comma 10 2 2 2 4 2" xfId="10928"/>
    <cellStyle name="Comma 10 2 2 2 4 4" xfId="10929"/>
    <cellStyle name="Comma 10 2 2 2 5" xfId="10930"/>
    <cellStyle name="Comma 10 2 2 2 5 2" xfId="10931"/>
    <cellStyle name="Comma 10 2 2 2 6" xfId="10932"/>
    <cellStyle name="Comma 10 2 2 2 7" xfId="10933"/>
    <cellStyle name="Comma 10 2 2 2 8" xfId="10934"/>
    <cellStyle name="Comma 10 2 2 3" xfId="10935"/>
    <cellStyle name="Comma 10 2 2 3 2" xfId="10936"/>
    <cellStyle name="Comma 10 2 2 3 2 2" xfId="10937"/>
    <cellStyle name="Comma 10 2 2 3 2 2 2" xfId="10938"/>
    <cellStyle name="Comma 10 2 2 3 2 2 4" xfId="10939"/>
    <cellStyle name="Comma 10 2 2 3 2 3" xfId="10940"/>
    <cellStyle name="Comma 10 2 2 3 2 4" xfId="10941"/>
    <cellStyle name="Comma 10 2 2 3 2 5" xfId="10942"/>
    <cellStyle name="Comma 10 2 2 3 3" xfId="10943"/>
    <cellStyle name="Comma 10 2 2 3 3 2" xfId="10944"/>
    <cellStyle name="Comma 10 2 2 3 3 2 2" xfId="10945"/>
    <cellStyle name="Comma 10 2 2 3 3 2 4" xfId="10946"/>
    <cellStyle name="Comma 10 2 2 3 3 3" xfId="10947"/>
    <cellStyle name="Comma 10 2 2 3 3 5" xfId="10948"/>
    <cellStyle name="Comma 10 2 2 3 4" xfId="10949"/>
    <cellStyle name="Comma 10 2 2 3 4 2" xfId="10950"/>
    <cellStyle name="Comma 10 2 2 3 4 4" xfId="10951"/>
    <cellStyle name="Comma 10 2 2 3 5" xfId="10952"/>
    <cellStyle name="Comma 10 2 2 3 6" xfId="10953"/>
    <cellStyle name="Comma 10 2 2 3 7" xfId="10954"/>
    <cellStyle name="Comma 10 2 2 4" xfId="10955"/>
    <cellStyle name="Comma 10 2 2 4 2" xfId="10956"/>
    <cellStyle name="Comma 10 2 2 4 2 2" xfId="10957"/>
    <cellStyle name="Comma 10 2 2 4 2 2 2" xfId="10958"/>
    <cellStyle name="Comma 10 2 2 4 2 2 4" xfId="10959"/>
    <cellStyle name="Comma 10 2 2 4 2 3" xfId="10960"/>
    <cellStyle name="Comma 10 2 2 4 2 4" xfId="10961"/>
    <cellStyle name="Comma 10 2 2 4 2 5" xfId="10962"/>
    <cellStyle name="Comma 10 2 2 4 3" xfId="10963"/>
    <cellStyle name="Comma 10 2 2 4 3 2" xfId="10964"/>
    <cellStyle name="Comma 10 2 2 4 3 2 2" xfId="10965"/>
    <cellStyle name="Comma 10 2 2 4 3 2 4" xfId="10966"/>
    <cellStyle name="Comma 10 2 2 4 3 3" xfId="10967"/>
    <cellStyle name="Comma 10 2 2 4 3 5" xfId="10968"/>
    <cellStyle name="Comma 10 2 2 4 4" xfId="10969"/>
    <cellStyle name="Comma 10 2 2 4 4 2" xfId="10970"/>
    <cellStyle name="Comma 10 2 2 4 4 4" xfId="10971"/>
    <cellStyle name="Comma 10 2 2 4 5" xfId="10972"/>
    <cellStyle name="Comma 10 2 2 4 6" xfId="10973"/>
    <cellStyle name="Comma 10 2 2 4 7" xfId="10974"/>
    <cellStyle name="Comma 10 2 2 5" xfId="10975"/>
    <cellStyle name="Comma 10 2 2 5 2" xfId="10976"/>
    <cellStyle name="Comma 10 2 2 5 2 2" xfId="10977"/>
    <cellStyle name="Comma 10 2 2 5 2 2 2" xfId="10978"/>
    <cellStyle name="Comma 10 2 2 5 2 2 4" xfId="10979"/>
    <cellStyle name="Comma 10 2 2 5 2 3" xfId="10980"/>
    <cellStyle name="Comma 10 2 2 5 2 5" xfId="10981"/>
    <cellStyle name="Comma 10 2 2 5 3" xfId="10982"/>
    <cellStyle name="Comma 10 2 2 5 3 2" xfId="10983"/>
    <cellStyle name="Comma 10 2 2 5 3 4" xfId="10984"/>
    <cellStyle name="Comma 10 2 2 5 4" xfId="10985"/>
    <cellStyle name="Comma 10 2 2 5 5" xfId="10986"/>
    <cellStyle name="Comma 10 2 2 5 6" xfId="10987"/>
    <cellStyle name="Comma 10 2 2 6" xfId="10988"/>
    <cellStyle name="Comma 10 2 2 6 2" xfId="10989"/>
    <cellStyle name="Comma 10 2 2 6 2 2" xfId="10990"/>
    <cellStyle name="Comma 10 2 2 6 2 4" xfId="10991"/>
    <cellStyle name="Comma 10 2 2 6 3" xfId="10992"/>
    <cellStyle name="Comma 10 2 2 6 4" xfId="10993"/>
    <cellStyle name="Comma 10 2 2 6 5" xfId="10994"/>
    <cellStyle name="Comma 10 2 2 7" xfId="10995"/>
    <cellStyle name="Comma 10 2 2 7 2" xfId="10996"/>
    <cellStyle name="Comma 10 2 2 7 4" xfId="10997"/>
    <cellStyle name="Comma 10 2 2 8" xfId="10998"/>
    <cellStyle name="Comma 10 2 2 8 2" xfId="10999"/>
    <cellStyle name="Comma 10 2 2 9" xfId="11000"/>
    <cellStyle name="Comma 10 2 2_Perd det activo" xfId="11001"/>
    <cellStyle name="Comma 10 2 3" xfId="11002"/>
    <cellStyle name="Comma 10 2 3 2" xfId="11003"/>
    <cellStyle name="Comma 10 2 3 2 2" xfId="11004"/>
    <cellStyle name="Comma 10 2 3 2 2 2" xfId="11005"/>
    <cellStyle name="Comma 10 2 3 2 2 4" xfId="11006"/>
    <cellStyle name="Comma 10 2 3 2 3" xfId="11007"/>
    <cellStyle name="Comma 10 2 3 2 4" xfId="11008"/>
    <cellStyle name="Comma 10 2 3 2 5" xfId="11009"/>
    <cellStyle name="Comma 10 2 3 3" xfId="11010"/>
    <cellStyle name="Comma 10 2 3 3 2" xfId="11011"/>
    <cellStyle name="Comma 10 2 3 3 2 2" xfId="11012"/>
    <cellStyle name="Comma 10 2 3 3 2 4" xfId="11013"/>
    <cellStyle name="Comma 10 2 3 3 3" xfId="11014"/>
    <cellStyle name="Comma 10 2 3 3 4" xfId="11015"/>
    <cellStyle name="Comma 10 2 3 3 5" xfId="11016"/>
    <cellStyle name="Comma 10 2 3 4" xfId="11017"/>
    <cellStyle name="Comma 10 2 3 4 2" xfId="11018"/>
    <cellStyle name="Comma 10 2 3 4 4" xfId="11019"/>
    <cellStyle name="Comma 10 2 3 5" xfId="11020"/>
    <cellStyle name="Comma 10 2 3 5 2" xfId="11021"/>
    <cellStyle name="Comma 10 2 3 6" xfId="11022"/>
    <cellStyle name="Comma 10 2 3 7" xfId="11023"/>
    <cellStyle name="Comma 10 2 3 8" xfId="11024"/>
    <cellStyle name="Comma 10 2 3_Perd det activo" xfId="11025"/>
    <cellStyle name="Comma 10 2 4" xfId="11026"/>
    <cellStyle name="Comma 10 2 4 2" xfId="11027"/>
    <cellStyle name="Comma 10 2 4 2 2" xfId="11028"/>
    <cellStyle name="Comma 10 2 4 2 2 2" xfId="11029"/>
    <cellStyle name="Comma 10 2 4 2 2 4" xfId="11030"/>
    <cellStyle name="Comma 10 2 4 2 3" xfId="11031"/>
    <cellStyle name="Comma 10 2 4 2 4" xfId="11032"/>
    <cellStyle name="Comma 10 2 4 2 5" xfId="11033"/>
    <cellStyle name="Comma 10 2 4 3" xfId="11034"/>
    <cellStyle name="Comma 10 2 4 3 2" xfId="11035"/>
    <cellStyle name="Comma 10 2 4 3 2 2" xfId="11036"/>
    <cellStyle name="Comma 10 2 4 3 2 4" xfId="11037"/>
    <cellStyle name="Comma 10 2 4 3 3" xfId="11038"/>
    <cellStyle name="Comma 10 2 4 3 4" xfId="11039"/>
    <cellStyle name="Comma 10 2 4 3 5" xfId="11040"/>
    <cellStyle name="Comma 10 2 4 4" xfId="11041"/>
    <cellStyle name="Comma 10 2 4 4 2" xfId="11042"/>
    <cellStyle name="Comma 10 2 4 4 4" xfId="11043"/>
    <cellStyle name="Comma 10 2 4 5" xfId="11044"/>
    <cellStyle name="Comma 10 2 4 5 2" xfId="11045"/>
    <cellStyle name="Comma 10 2 4 6" xfId="11046"/>
    <cellStyle name="Comma 10 2 4 7" xfId="11047"/>
    <cellStyle name="Comma 10 2 4 8" xfId="11048"/>
    <cellStyle name="Comma 10 2 5" xfId="11049"/>
    <cellStyle name="Comma 10 2 5 2" xfId="11050"/>
    <cellStyle name="Comma 10 2 5 2 2" xfId="11051"/>
    <cellStyle name="Comma 10 2 5 2 2 2" xfId="11052"/>
    <cellStyle name="Comma 10 2 5 2 2 4" xfId="11053"/>
    <cellStyle name="Comma 10 2 5 2 3" xfId="11054"/>
    <cellStyle name="Comma 10 2 5 2 4" xfId="11055"/>
    <cellStyle name="Comma 10 2 5 2 5" xfId="11056"/>
    <cellStyle name="Comma 10 2 5 3" xfId="11057"/>
    <cellStyle name="Comma 10 2 5 3 2" xfId="11058"/>
    <cellStyle name="Comma 10 2 5 3 2 2" xfId="11059"/>
    <cellStyle name="Comma 10 2 5 3 2 4" xfId="11060"/>
    <cellStyle name="Comma 10 2 5 3 3" xfId="11061"/>
    <cellStyle name="Comma 10 2 5 3 4" xfId="11062"/>
    <cellStyle name="Comma 10 2 5 3 5" xfId="11063"/>
    <cellStyle name="Comma 10 2 5 4" xfId="11064"/>
    <cellStyle name="Comma 10 2 5 4 2" xfId="11065"/>
    <cellStyle name="Comma 10 2 5 4 4" xfId="11066"/>
    <cellStyle name="Comma 10 2 5 5" xfId="11067"/>
    <cellStyle name="Comma 10 2 5 6" xfId="11068"/>
    <cellStyle name="Comma 10 2 5 7" xfId="11069"/>
    <cellStyle name="Comma 10 2 6" xfId="11070"/>
    <cellStyle name="Comma 10 2 6 2" xfId="11071"/>
    <cellStyle name="Comma 10 2 6 2 2" xfId="11072"/>
    <cellStyle name="Comma 10 2 6 2 2 2" xfId="11073"/>
    <cellStyle name="Comma 10 2 6 2 2 4" xfId="11074"/>
    <cellStyle name="Comma 10 2 6 2 3" xfId="11075"/>
    <cellStyle name="Comma 10 2 6 2 4" xfId="11076"/>
    <cellStyle name="Comma 10 2 6 2 5" xfId="11077"/>
    <cellStyle name="Comma 10 2 6 3" xfId="11078"/>
    <cellStyle name="Comma 10 2 6 3 2" xfId="11079"/>
    <cellStyle name="Comma 10 2 6 3 2 2" xfId="11080"/>
    <cellStyle name="Comma 10 2 6 3 2 4" xfId="11081"/>
    <cellStyle name="Comma 10 2 6 3 3" xfId="11082"/>
    <cellStyle name="Comma 10 2 6 3 4" xfId="11083"/>
    <cellStyle name="Comma 10 2 6 3 5" xfId="11084"/>
    <cellStyle name="Comma 10 2 6 4" xfId="11085"/>
    <cellStyle name="Comma 10 2 6 4 2" xfId="11086"/>
    <cellStyle name="Comma 10 2 6 4 4" xfId="11087"/>
    <cellStyle name="Comma 10 2 6 5" xfId="11088"/>
    <cellStyle name="Comma 10 2 6 6" xfId="11089"/>
    <cellStyle name="Comma 10 2 6 7" xfId="11090"/>
    <cellStyle name="Comma 10 2 7" xfId="11091"/>
    <cellStyle name="Comma 10 2 7 2" xfId="11092"/>
    <cellStyle name="Comma 10 2 7 2 2" xfId="11093"/>
    <cellStyle name="Comma 10 2 7 2 2 2" xfId="11094"/>
    <cellStyle name="Comma 10 2 7 2 2 4" xfId="11095"/>
    <cellStyle name="Comma 10 2 7 2 3" xfId="11096"/>
    <cellStyle name="Comma 10 2 7 2 4" xfId="11097"/>
    <cellStyle name="Comma 10 2 7 2 5" xfId="11098"/>
    <cellStyle name="Comma 10 2 7 3" xfId="11099"/>
    <cellStyle name="Comma 10 2 7 3 2" xfId="11100"/>
    <cellStyle name="Comma 10 2 7 3 2 2" xfId="11101"/>
    <cellStyle name="Comma 10 2 7 3 2 4" xfId="11102"/>
    <cellStyle name="Comma 10 2 7 3 3" xfId="11103"/>
    <cellStyle name="Comma 10 2 7 3 4" xfId="11104"/>
    <cellStyle name="Comma 10 2 7 3 5" xfId="11105"/>
    <cellStyle name="Comma 10 2 7 4" xfId="11106"/>
    <cellStyle name="Comma 10 2 7 4 2" xfId="11107"/>
    <cellStyle name="Comma 10 2 7 4 4" xfId="11108"/>
    <cellStyle name="Comma 10 2 7 5" xfId="11109"/>
    <cellStyle name="Comma 10 2 7 6" xfId="11110"/>
    <cellStyle name="Comma 10 2 7 7" xfId="11111"/>
    <cellStyle name="Comma 10 2 8" xfId="11112"/>
    <cellStyle name="Comma 10 2 8 2" xfId="11113"/>
    <cellStyle name="Comma 10 2 8 2 2" xfId="11114"/>
    <cellStyle name="Comma 10 2 8 2 2 2" xfId="11115"/>
    <cellStyle name="Comma 10 2 8 2 2 4" xfId="11116"/>
    <cellStyle name="Comma 10 2 8 2 3" xfId="11117"/>
    <cellStyle name="Comma 10 2 8 2 4" xfId="11118"/>
    <cellStyle name="Comma 10 2 8 2 5" xfId="11119"/>
    <cellStyle name="Comma 10 2 8 3" xfId="11120"/>
    <cellStyle name="Comma 10 2 8 3 2" xfId="11121"/>
    <cellStyle name="Comma 10 2 8 3 2 2" xfId="11122"/>
    <cellStyle name="Comma 10 2 8 3 2 4" xfId="11123"/>
    <cellStyle name="Comma 10 2 8 3 3" xfId="11124"/>
    <cellStyle name="Comma 10 2 8 3 5" xfId="11125"/>
    <cellStyle name="Comma 10 2 8 4" xfId="11126"/>
    <cellStyle name="Comma 10 2 8 4 2" xfId="11127"/>
    <cellStyle name="Comma 10 2 8 4 4" xfId="11128"/>
    <cellStyle name="Comma 10 2 8 5" xfId="11129"/>
    <cellStyle name="Comma 10 2 8 6" xfId="11130"/>
    <cellStyle name="Comma 10 2 8 7" xfId="11131"/>
    <cellStyle name="Comma 10 2 9" xfId="11132"/>
    <cellStyle name="Comma 10 2 9 2" xfId="11133"/>
    <cellStyle name="Comma 10 2 9 2 2" xfId="11134"/>
    <cellStyle name="Comma 10 2 9 2 2 2" xfId="11135"/>
    <cellStyle name="Comma 10 2 9 2 2 4" xfId="11136"/>
    <cellStyle name="Comma 10 2 9 2 3" xfId="11137"/>
    <cellStyle name="Comma 10 2 9 2 5" xfId="11138"/>
    <cellStyle name="Comma 10 2 9 3" xfId="11139"/>
    <cellStyle name="Comma 10 2 9 3 2" xfId="11140"/>
    <cellStyle name="Comma 10 2 9 3 4" xfId="11141"/>
    <cellStyle name="Comma 10 2 9 4" xfId="11142"/>
    <cellStyle name="Comma 10 2 9 5" xfId="11143"/>
    <cellStyle name="Comma 10 2 9 6" xfId="11144"/>
    <cellStyle name="Comma 10 2_Perd det activo" xfId="11145"/>
    <cellStyle name="Comma 10 20" xfId="11146"/>
    <cellStyle name="Comma 10 21" xfId="11147"/>
    <cellStyle name="Comma 10 3" xfId="11148"/>
    <cellStyle name="Comma 10 3 10" xfId="11149"/>
    <cellStyle name="Comma 10 3 10 2" xfId="11150"/>
    <cellStyle name="Comma 10 3 10 2 2" xfId="11151"/>
    <cellStyle name="Comma 10 3 10 2 2 2" xfId="11152"/>
    <cellStyle name="Comma 10 3 10 2 2 4" xfId="11153"/>
    <cellStyle name="Comma 10 3 10 2 3" xfId="11154"/>
    <cellStyle name="Comma 10 3 10 2 5" xfId="11155"/>
    <cellStyle name="Comma 10 3 10 3" xfId="11156"/>
    <cellStyle name="Comma 10 3 10 3 2" xfId="11157"/>
    <cellStyle name="Comma 10 3 10 3 4" xfId="11158"/>
    <cellStyle name="Comma 10 3 10 4" xfId="11159"/>
    <cellStyle name="Comma 10 3 10 5" xfId="11160"/>
    <cellStyle name="Comma 10 3 10 6" xfId="11161"/>
    <cellStyle name="Comma 10 3 11" xfId="11162"/>
    <cellStyle name="Comma 10 3 11 2" xfId="11163"/>
    <cellStyle name="Comma 10 3 11 2 2" xfId="11164"/>
    <cellStyle name="Comma 10 3 11 2 4" xfId="11165"/>
    <cellStyle name="Comma 10 3 11 3" xfId="11166"/>
    <cellStyle name="Comma 10 3 11 4" xfId="11167"/>
    <cellStyle name="Comma 10 3 11 5" xfId="11168"/>
    <cellStyle name="Comma 10 3 12" xfId="11169"/>
    <cellStyle name="Comma 10 3 12 2" xfId="11170"/>
    <cellStyle name="Comma 10 3 12 4" xfId="11171"/>
    <cellStyle name="Comma 10 3 13" xfId="11172"/>
    <cellStyle name="Comma 10 3 13 2" xfId="11173"/>
    <cellStyle name="Comma 10 3 13 3" xfId="11174"/>
    <cellStyle name="Comma 10 3 13 4" xfId="11175"/>
    <cellStyle name="Comma 10 3 14" xfId="11176"/>
    <cellStyle name="Comma 10 3 14 2" xfId="11177"/>
    <cellStyle name="Comma 10 3 15" xfId="11178"/>
    <cellStyle name="Comma 10 3 16" xfId="11179"/>
    <cellStyle name="Comma 10 3 17" xfId="11180"/>
    <cellStyle name="Comma 10 3 2" xfId="11181"/>
    <cellStyle name="Comma 10 3 2 10" xfId="11182"/>
    <cellStyle name="Comma 10 3 2 10 2" xfId="11183"/>
    <cellStyle name="Comma 10 3 2 11" xfId="11184"/>
    <cellStyle name="Comma 10 3 2 12" xfId="11185"/>
    <cellStyle name="Comma 10 3 2 13" xfId="11186"/>
    <cellStyle name="Comma 10 3 2 2" xfId="11187"/>
    <cellStyle name="Comma 10 3 2 2 2" xfId="11188"/>
    <cellStyle name="Comma 10 3 2 2 2 2" xfId="11189"/>
    <cellStyle name="Comma 10 3 2 2 2 2 2" xfId="11190"/>
    <cellStyle name="Comma 10 3 2 2 2 2 4" xfId="11191"/>
    <cellStyle name="Comma 10 3 2 2 2 3" xfId="11192"/>
    <cellStyle name="Comma 10 3 2 2 2 4" xfId="11193"/>
    <cellStyle name="Comma 10 3 2 2 2 5" xfId="11194"/>
    <cellStyle name="Comma 10 3 2 2 3" xfId="11195"/>
    <cellStyle name="Comma 10 3 2 2 3 2" xfId="11196"/>
    <cellStyle name="Comma 10 3 2 2 3 2 2" xfId="11197"/>
    <cellStyle name="Comma 10 3 2 2 3 2 4" xfId="11198"/>
    <cellStyle name="Comma 10 3 2 2 3 3" xfId="11199"/>
    <cellStyle name="Comma 10 3 2 2 3 4" xfId="11200"/>
    <cellStyle name="Comma 10 3 2 2 3 5" xfId="11201"/>
    <cellStyle name="Comma 10 3 2 2 4" xfId="11202"/>
    <cellStyle name="Comma 10 3 2 2 4 2" xfId="11203"/>
    <cellStyle name="Comma 10 3 2 2 4 4" xfId="11204"/>
    <cellStyle name="Comma 10 3 2 2 5" xfId="11205"/>
    <cellStyle name="Comma 10 3 2 2 6" xfId="11206"/>
    <cellStyle name="Comma 10 3 2 2 7" xfId="11207"/>
    <cellStyle name="Comma 10 3 2 3" xfId="11208"/>
    <cellStyle name="Comma 10 3 2 3 2" xfId="11209"/>
    <cellStyle name="Comma 10 3 2 3 2 2" xfId="11210"/>
    <cellStyle name="Comma 10 3 2 3 2 2 2" xfId="11211"/>
    <cellStyle name="Comma 10 3 2 3 2 2 4" xfId="11212"/>
    <cellStyle name="Comma 10 3 2 3 2 3" xfId="11213"/>
    <cellStyle name="Comma 10 3 2 3 2 4" xfId="11214"/>
    <cellStyle name="Comma 10 3 2 3 2 5" xfId="11215"/>
    <cellStyle name="Comma 10 3 2 3 3" xfId="11216"/>
    <cellStyle name="Comma 10 3 2 3 3 2" xfId="11217"/>
    <cellStyle name="Comma 10 3 2 3 3 2 2" xfId="11218"/>
    <cellStyle name="Comma 10 3 2 3 3 2 4" xfId="11219"/>
    <cellStyle name="Comma 10 3 2 3 3 3" xfId="11220"/>
    <cellStyle name="Comma 10 3 2 3 3 4" xfId="11221"/>
    <cellStyle name="Comma 10 3 2 3 3 5" xfId="11222"/>
    <cellStyle name="Comma 10 3 2 3 4" xfId="11223"/>
    <cellStyle name="Comma 10 3 2 3 4 2" xfId="11224"/>
    <cellStyle name="Comma 10 3 2 3 4 4" xfId="11225"/>
    <cellStyle name="Comma 10 3 2 3 5" xfId="11226"/>
    <cellStyle name="Comma 10 3 2 3 6" xfId="11227"/>
    <cellStyle name="Comma 10 3 2 3 7" xfId="11228"/>
    <cellStyle name="Comma 10 3 2 4" xfId="11229"/>
    <cellStyle name="Comma 10 3 2 4 2" xfId="11230"/>
    <cellStyle name="Comma 10 3 2 4 2 2" xfId="11231"/>
    <cellStyle name="Comma 10 3 2 4 2 2 2" xfId="11232"/>
    <cellStyle name="Comma 10 3 2 4 2 2 4" xfId="11233"/>
    <cellStyle name="Comma 10 3 2 4 2 3" xfId="11234"/>
    <cellStyle name="Comma 10 3 2 4 2 4" xfId="11235"/>
    <cellStyle name="Comma 10 3 2 4 2 5" xfId="11236"/>
    <cellStyle name="Comma 10 3 2 4 3" xfId="11237"/>
    <cellStyle name="Comma 10 3 2 4 3 2" xfId="11238"/>
    <cellStyle name="Comma 10 3 2 4 3 2 2" xfId="11239"/>
    <cellStyle name="Comma 10 3 2 4 3 2 4" xfId="11240"/>
    <cellStyle name="Comma 10 3 2 4 3 3" xfId="11241"/>
    <cellStyle name="Comma 10 3 2 4 3 4" xfId="11242"/>
    <cellStyle name="Comma 10 3 2 4 3 5" xfId="11243"/>
    <cellStyle name="Comma 10 3 2 4 4" xfId="11244"/>
    <cellStyle name="Comma 10 3 2 4 4 2" xfId="11245"/>
    <cellStyle name="Comma 10 3 2 4 4 4" xfId="11246"/>
    <cellStyle name="Comma 10 3 2 4 5" xfId="11247"/>
    <cellStyle name="Comma 10 3 2 4 6" xfId="11248"/>
    <cellStyle name="Comma 10 3 2 4 7" xfId="11249"/>
    <cellStyle name="Comma 10 3 2 5" xfId="11250"/>
    <cellStyle name="Comma 10 3 2 5 2" xfId="11251"/>
    <cellStyle name="Comma 10 3 2 5 2 2" xfId="11252"/>
    <cellStyle name="Comma 10 3 2 5 2 2 2" xfId="11253"/>
    <cellStyle name="Comma 10 3 2 5 2 2 4" xfId="11254"/>
    <cellStyle name="Comma 10 3 2 5 2 3" xfId="11255"/>
    <cellStyle name="Comma 10 3 2 5 2 4" xfId="11256"/>
    <cellStyle name="Comma 10 3 2 5 2 5" xfId="11257"/>
    <cellStyle name="Comma 10 3 2 5 3" xfId="11258"/>
    <cellStyle name="Comma 10 3 2 5 3 2" xfId="11259"/>
    <cellStyle name="Comma 10 3 2 5 3 2 2" xfId="11260"/>
    <cellStyle name="Comma 10 3 2 5 3 2 4" xfId="11261"/>
    <cellStyle name="Comma 10 3 2 5 3 3" xfId="11262"/>
    <cellStyle name="Comma 10 3 2 5 3 5" xfId="11263"/>
    <cellStyle name="Comma 10 3 2 5 4" xfId="11264"/>
    <cellStyle name="Comma 10 3 2 5 4 2" xfId="11265"/>
    <cellStyle name="Comma 10 3 2 5 4 4" xfId="11266"/>
    <cellStyle name="Comma 10 3 2 5 5" xfId="11267"/>
    <cellStyle name="Comma 10 3 2 5 6" xfId="11268"/>
    <cellStyle name="Comma 10 3 2 5 7" xfId="11269"/>
    <cellStyle name="Comma 10 3 2 6" xfId="11270"/>
    <cellStyle name="Comma 10 3 2 6 2" xfId="11271"/>
    <cellStyle name="Comma 10 3 2 6 2 2" xfId="11272"/>
    <cellStyle name="Comma 10 3 2 6 2 2 2" xfId="11273"/>
    <cellStyle name="Comma 10 3 2 6 2 2 4" xfId="11274"/>
    <cellStyle name="Comma 10 3 2 6 2 3" xfId="11275"/>
    <cellStyle name="Comma 10 3 2 6 2 4" xfId="11276"/>
    <cellStyle name="Comma 10 3 2 6 2 5" xfId="11277"/>
    <cellStyle name="Comma 10 3 2 6 3" xfId="11278"/>
    <cellStyle name="Comma 10 3 2 6 3 2" xfId="11279"/>
    <cellStyle name="Comma 10 3 2 6 3 2 2" xfId="11280"/>
    <cellStyle name="Comma 10 3 2 6 3 2 4" xfId="11281"/>
    <cellStyle name="Comma 10 3 2 6 3 3" xfId="11282"/>
    <cellStyle name="Comma 10 3 2 6 3 5" xfId="11283"/>
    <cellStyle name="Comma 10 3 2 6 4" xfId="11284"/>
    <cellStyle name="Comma 10 3 2 6 4 2" xfId="11285"/>
    <cellStyle name="Comma 10 3 2 6 4 4" xfId="11286"/>
    <cellStyle name="Comma 10 3 2 6 5" xfId="11287"/>
    <cellStyle name="Comma 10 3 2 6 6" xfId="11288"/>
    <cellStyle name="Comma 10 3 2 6 7" xfId="11289"/>
    <cellStyle name="Comma 10 3 2 7" xfId="11290"/>
    <cellStyle name="Comma 10 3 2 7 2" xfId="11291"/>
    <cellStyle name="Comma 10 3 2 7 2 2" xfId="11292"/>
    <cellStyle name="Comma 10 3 2 7 2 2 2" xfId="11293"/>
    <cellStyle name="Comma 10 3 2 7 2 2 4" xfId="11294"/>
    <cellStyle name="Comma 10 3 2 7 2 3" xfId="11295"/>
    <cellStyle name="Comma 10 3 2 7 2 5" xfId="11296"/>
    <cellStyle name="Comma 10 3 2 7 3" xfId="11297"/>
    <cellStyle name="Comma 10 3 2 7 3 2" xfId="11298"/>
    <cellStyle name="Comma 10 3 2 7 3 4" xfId="11299"/>
    <cellStyle name="Comma 10 3 2 7 4" xfId="11300"/>
    <cellStyle name="Comma 10 3 2 7 5" xfId="11301"/>
    <cellStyle name="Comma 10 3 2 7 6" xfId="11302"/>
    <cellStyle name="Comma 10 3 2 8" xfId="11303"/>
    <cellStyle name="Comma 10 3 2 8 2" xfId="11304"/>
    <cellStyle name="Comma 10 3 2 8 2 2" xfId="11305"/>
    <cellStyle name="Comma 10 3 2 8 2 4" xfId="11306"/>
    <cellStyle name="Comma 10 3 2 8 3" xfId="11307"/>
    <cellStyle name="Comma 10 3 2 8 4" xfId="11308"/>
    <cellStyle name="Comma 10 3 2 8 5" xfId="11309"/>
    <cellStyle name="Comma 10 3 2 9" xfId="11310"/>
    <cellStyle name="Comma 10 3 2 9 2" xfId="11311"/>
    <cellStyle name="Comma 10 3 2 9 4" xfId="11312"/>
    <cellStyle name="Comma 10 3 2_Perd det activo" xfId="11313"/>
    <cellStyle name="Comma 10 3 3" xfId="11314"/>
    <cellStyle name="Comma 10 3 3 10" xfId="11315"/>
    <cellStyle name="Comma 10 3 3 2" xfId="11316"/>
    <cellStyle name="Comma 10 3 3 2 2" xfId="11317"/>
    <cellStyle name="Comma 10 3 3 2 2 2" xfId="11318"/>
    <cellStyle name="Comma 10 3 3 2 2 2 2" xfId="11319"/>
    <cellStyle name="Comma 10 3 3 2 2 2 4" xfId="11320"/>
    <cellStyle name="Comma 10 3 3 2 2 3" xfId="11321"/>
    <cellStyle name="Comma 10 3 3 2 2 4" xfId="11322"/>
    <cellStyle name="Comma 10 3 3 2 2 5" xfId="11323"/>
    <cellStyle name="Comma 10 3 3 2 3" xfId="11324"/>
    <cellStyle name="Comma 10 3 3 2 3 2" xfId="11325"/>
    <cellStyle name="Comma 10 3 3 2 3 2 2" xfId="11326"/>
    <cellStyle name="Comma 10 3 3 2 3 2 4" xfId="11327"/>
    <cellStyle name="Comma 10 3 3 2 3 3" xfId="11328"/>
    <cellStyle name="Comma 10 3 3 2 3 4" xfId="11329"/>
    <cellStyle name="Comma 10 3 3 2 3 5" xfId="11330"/>
    <cellStyle name="Comma 10 3 3 2 4" xfId="11331"/>
    <cellStyle name="Comma 10 3 3 2 4 2" xfId="11332"/>
    <cellStyle name="Comma 10 3 3 2 4 4" xfId="11333"/>
    <cellStyle name="Comma 10 3 3 2 5" xfId="11334"/>
    <cellStyle name="Comma 10 3 3 2 6" xfId="11335"/>
    <cellStyle name="Comma 10 3 3 2 7" xfId="11336"/>
    <cellStyle name="Comma 10 3 3 3" xfId="11337"/>
    <cellStyle name="Comma 10 3 3 3 2" xfId="11338"/>
    <cellStyle name="Comma 10 3 3 3 2 2" xfId="11339"/>
    <cellStyle name="Comma 10 3 3 3 2 2 2" xfId="11340"/>
    <cellStyle name="Comma 10 3 3 3 2 2 4" xfId="11341"/>
    <cellStyle name="Comma 10 3 3 3 2 3" xfId="11342"/>
    <cellStyle name="Comma 10 3 3 3 2 4" xfId="11343"/>
    <cellStyle name="Comma 10 3 3 3 2 5" xfId="11344"/>
    <cellStyle name="Comma 10 3 3 3 3" xfId="11345"/>
    <cellStyle name="Comma 10 3 3 3 3 2" xfId="11346"/>
    <cellStyle name="Comma 10 3 3 3 3 2 2" xfId="11347"/>
    <cellStyle name="Comma 10 3 3 3 3 2 4" xfId="11348"/>
    <cellStyle name="Comma 10 3 3 3 3 3" xfId="11349"/>
    <cellStyle name="Comma 10 3 3 3 3 5" xfId="11350"/>
    <cellStyle name="Comma 10 3 3 3 4" xfId="11351"/>
    <cellStyle name="Comma 10 3 3 3 4 2" xfId="11352"/>
    <cellStyle name="Comma 10 3 3 3 4 4" xfId="11353"/>
    <cellStyle name="Comma 10 3 3 3 5" xfId="11354"/>
    <cellStyle name="Comma 10 3 3 3 6" xfId="11355"/>
    <cellStyle name="Comma 10 3 3 3 7" xfId="11356"/>
    <cellStyle name="Comma 10 3 3 4" xfId="11357"/>
    <cellStyle name="Comma 10 3 3 4 2" xfId="11358"/>
    <cellStyle name="Comma 10 3 3 4 2 2" xfId="11359"/>
    <cellStyle name="Comma 10 3 3 4 2 2 2" xfId="11360"/>
    <cellStyle name="Comma 10 3 3 4 2 2 4" xfId="11361"/>
    <cellStyle name="Comma 10 3 3 4 2 3" xfId="11362"/>
    <cellStyle name="Comma 10 3 3 4 2 4" xfId="11363"/>
    <cellStyle name="Comma 10 3 3 4 2 5" xfId="11364"/>
    <cellStyle name="Comma 10 3 3 4 3" xfId="11365"/>
    <cellStyle name="Comma 10 3 3 4 3 2" xfId="11366"/>
    <cellStyle name="Comma 10 3 3 4 3 2 2" xfId="11367"/>
    <cellStyle name="Comma 10 3 3 4 3 2 4" xfId="11368"/>
    <cellStyle name="Comma 10 3 3 4 3 3" xfId="11369"/>
    <cellStyle name="Comma 10 3 3 4 3 5" xfId="11370"/>
    <cellStyle name="Comma 10 3 3 4 4" xfId="11371"/>
    <cellStyle name="Comma 10 3 3 4 4 2" xfId="11372"/>
    <cellStyle name="Comma 10 3 3 4 4 4" xfId="11373"/>
    <cellStyle name="Comma 10 3 3 4 5" xfId="11374"/>
    <cellStyle name="Comma 10 3 3 4 6" xfId="11375"/>
    <cellStyle name="Comma 10 3 3 4 7" xfId="11376"/>
    <cellStyle name="Comma 10 3 3 5" xfId="11377"/>
    <cellStyle name="Comma 10 3 3 5 2" xfId="11378"/>
    <cellStyle name="Comma 10 3 3 5 2 2" xfId="11379"/>
    <cellStyle name="Comma 10 3 3 5 2 2 2" xfId="11380"/>
    <cellStyle name="Comma 10 3 3 5 2 2 4" xfId="11381"/>
    <cellStyle name="Comma 10 3 3 5 2 3" xfId="11382"/>
    <cellStyle name="Comma 10 3 3 5 2 5" xfId="11383"/>
    <cellStyle name="Comma 10 3 3 5 3" xfId="11384"/>
    <cellStyle name="Comma 10 3 3 5 3 2" xfId="11385"/>
    <cellStyle name="Comma 10 3 3 5 3 4" xfId="11386"/>
    <cellStyle name="Comma 10 3 3 5 4" xfId="11387"/>
    <cellStyle name="Comma 10 3 3 5 5" xfId="11388"/>
    <cellStyle name="Comma 10 3 3 5 6" xfId="11389"/>
    <cellStyle name="Comma 10 3 3 6" xfId="11390"/>
    <cellStyle name="Comma 10 3 3 6 2" xfId="11391"/>
    <cellStyle name="Comma 10 3 3 6 2 2" xfId="11392"/>
    <cellStyle name="Comma 10 3 3 6 2 4" xfId="11393"/>
    <cellStyle name="Comma 10 3 3 6 3" xfId="11394"/>
    <cellStyle name="Comma 10 3 3 6 4" xfId="11395"/>
    <cellStyle name="Comma 10 3 3 6 5" xfId="11396"/>
    <cellStyle name="Comma 10 3 3 7" xfId="11397"/>
    <cellStyle name="Comma 10 3 3 7 2" xfId="11398"/>
    <cellStyle name="Comma 10 3 3 7 4" xfId="11399"/>
    <cellStyle name="Comma 10 3 3 8" xfId="11400"/>
    <cellStyle name="Comma 10 3 3 9" xfId="11401"/>
    <cellStyle name="Comma 10 3 3_Perd det activo" xfId="11402"/>
    <cellStyle name="Comma 10 3 4" xfId="11403"/>
    <cellStyle name="Comma 10 3 4 2" xfId="11404"/>
    <cellStyle name="Comma 10 3 4 2 2" xfId="11405"/>
    <cellStyle name="Comma 10 3 4 2 2 2" xfId="11406"/>
    <cellStyle name="Comma 10 3 4 2 2 4" xfId="11407"/>
    <cellStyle name="Comma 10 3 4 2 3" xfId="11408"/>
    <cellStyle name="Comma 10 3 4 2 4" xfId="11409"/>
    <cellStyle name="Comma 10 3 4 2 5" xfId="11410"/>
    <cellStyle name="Comma 10 3 4 3" xfId="11411"/>
    <cellStyle name="Comma 10 3 4 3 2" xfId="11412"/>
    <cellStyle name="Comma 10 3 4 3 2 2" xfId="11413"/>
    <cellStyle name="Comma 10 3 4 3 2 4" xfId="11414"/>
    <cellStyle name="Comma 10 3 4 3 3" xfId="11415"/>
    <cellStyle name="Comma 10 3 4 3 4" xfId="11416"/>
    <cellStyle name="Comma 10 3 4 3 5" xfId="11417"/>
    <cellStyle name="Comma 10 3 4 4" xfId="11418"/>
    <cellStyle name="Comma 10 3 4 4 2" xfId="11419"/>
    <cellStyle name="Comma 10 3 4 4 4" xfId="11420"/>
    <cellStyle name="Comma 10 3 4 5" xfId="11421"/>
    <cellStyle name="Comma 10 3 4 6" xfId="11422"/>
    <cellStyle name="Comma 10 3 4 7" xfId="11423"/>
    <cellStyle name="Comma 10 3 5" xfId="11424"/>
    <cellStyle name="Comma 10 3 5 2" xfId="11425"/>
    <cellStyle name="Comma 10 3 5 2 2" xfId="11426"/>
    <cellStyle name="Comma 10 3 5 2 2 2" xfId="11427"/>
    <cellStyle name="Comma 10 3 5 2 2 4" xfId="11428"/>
    <cellStyle name="Comma 10 3 5 2 3" xfId="11429"/>
    <cellStyle name="Comma 10 3 5 2 4" xfId="11430"/>
    <cellStyle name="Comma 10 3 5 2 5" xfId="11431"/>
    <cellStyle name="Comma 10 3 5 3" xfId="11432"/>
    <cellStyle name="Comma 10 3 5 3 2" xfId="11433"/>
    <cellStyle name="Comma 10 3 5 3 2 2" xfId="11434"/>
    <cellStyle name="Comma 10 3 5 3 2 4" xfId="11435"/>
    <cellStyle name="Comma 10 3 5 3 3" xfId="11436"/>
    <cellStyle name="Comma 10 3 5 3 4" xfId="11437"/>
    <cellStyle name="Comma 10 3 5 3 5" xfId="11438"/>
    <cellStyle name="Comma 10 3 5 4" xfId="11439"/>
    <cellStyle name="Comma 10 3 5 4 2" xfId="11440"/>
    <cellStyle name="Comma 10 3 5 4 4" xfId="11441"/>
    <cellStyle name="Comma 10 3 5 5" xfId="11442"/>
    <cellStyle name="Comma 10 3 5 6" xfId="11443"/>
    <cellStyle name="Comma 10 3 5 7" xfId="11444"/>
    <cellStyle name="Comma 10 3 6" xfId="11445"/>
    <cellStyle name="Comma 10 3 6 2" xfId="11446"/>
    <cellStyle name="Comma 10 3 6 2 2" xfId="11447"/>
    <cellStyle name="Comma 10 3 6 2 2 2" xfId="11448"/>
    <cellStyle name="Comma 10 3 6 2 2 4" xfId="11449"/>
    <cellStyle name="Comma 10 3 6 2 3" xfId="11450"/>
    <cellStyle name="Comma 10 3 6 2 4" xfId="11451"/>
    <cellStyle name="Comma 10 3 6 2 5" xfId="11452"/>
    <cellStyle name="Comma 10 3 6 3" xfId="11453"/>
    <cellStyle name="Comma 10 3 6 3 2" xfId="11454"/>
    <cellStyle name="Comma 10 3 6 3 2 2" xfId="11455"/>
    <cellStyle name="Comma 10 3 6 3 2 4" xfId="11456"/>
    <cellStyle name="Comma 10 3 6 3 3" xfId="11457"/>
    <cellStyle name="Comma 10 3 6 3 4" xfId="11458"/>
    <cellStyle name="Comma 10 3 6 3 5" xfId="11459"/>
    <cellStyle name="Comma 10 3 6 4" xfId="11460"/>
    <cellStyle name="Comma 10 3 6 4 2" xfId="11461"/>
    <cellStyle name="Comma 10 3 6 4 4" xfId="11462"/>
    <cellStyle name="Comma 10 3 6 5" xfId="11463"/>
    <cellStyle name="Comma 10 3 6 6" xfId="11464"/>
    <cellStyle name="Comma 10 3 6 7" xfId="11465"/>
    <cellStyle name="Comma 10 3 7" xfId="11466"/>
    <cellStyle name="Comma 10 3 7 2" xfId="11467"/>
    <cellStyle name="Comma 10 3 7 2 2" xfId="11468"/>
    <cellStyle name="Comma 10 3 7 2 2 2" xfId="11469"/>
    <cellStyle name="Comma 10 3 7 2 2 4" xfId="11470"/>
    <cellStyle name="Comma 10 3 7 2 3" xfId="11471"/>
    <cellStyle name="Comma 10 3 7 2 4" xfId="11472"/>
    <cellStyle name="Comma 10 3 7 2 5" xfId="11473"/>
    <cellStyle name="Comma 10 3 7 3" xfId="11474"/>
    <cellStyle name="Comma 10 3 7 3 2" xfId="11475"/>
    <cellStyle name="Comma 10 3 7 3 2 2" xfId="11476"/>
    <cellStyle name="Comma 10 3 7 3 2 4" xfId="11477"/>
    <cellStyle name="Comma 10 3 7 3 3" xfId="11478"/>
    <cellStyle name="Comma 10 3 7 3 4" xfId="11479"/>
    <cellStyle name="Comma 10 3 7 3 5" xfId="11480"/>
    <cellStyle name="Comma 10 3 7 4" xfId="11481"/>
    <cellStyle name="Comma 10 3 7 4 2" xfId="11482"/>
    <cellStyle name="Comma 10 3 7 4 4" xfId="11483"/>
    <cellStyle name="Comma 10 3 7 5" xfId="11484"/>
    <cellStyle name="Comma 10 3 7 6" xfId="11485"/>
    <cellStyle name="Comma 10 3 7 7" xfId="11486"/>
    <cellStyle name="Comma 10 3 8" xfId="11487"/>
    <cellStyle name="Comma 10 3 8 2" xfId="11488"/>
    <cellStyle name="Comma 10 3 8 2 2" xfId="11489"/>
    <cellStyle name="Comma 10 3 8 2 2 2" xfId="11490"/>
    <cellStyle name="Comma 10 3 8 2 2 4" xfId="11491"/>
    <cellStyle name="Comma 10 3 8 2 3" xfId="11492"/>
    <cellStyle name="Comma 10 3 8 2 4" xfId="11493"/>
    <cellStyle name="Comma 10 3 8 2 5" xfId="11494"/>
    <cellStyle name="Comma 10 3 8 3" xfId="11495"/>
    <cellStyle name="Comma 10 3 8 3 2" xfId="11496"/>
    <cellStyle name="Comma 10 3 8 3 2 2" xfId="11497"/>
    <cellStyle name="Comma 10 3 8 3 2 4" xfId="11498"/>
    <cellStyle name="Comma 10 3 8 3 3" xfId="11499"/>
    <cellStyle name="Comma 10 3 8 3 4" xfId="11500"/>
    <cellStyle name="Comma 10 3 8 3 5" xfId="11501"/>
    <cellStyle name="Comma 10 3 8 4" xfId="11502"/>
    <cellStyle name="Comma 10 3 8 4 2" xfId="11503"/>
    <cellStyle name="Comma 10 3 8 4 4" xfId="11504"/>
    <cellStyle name="Comma 10 3 8 5" xfId="11505"/>
    <cellStyle name="Comma 10 3 8 6" xfId="11506"/>
    <cellStyle name="Comma 10 3 8 7" xfId="11507"/>
    <cellStyle name="Comma 10 3 9" xfId="11508"/>
    <cellStyle name="Comma 10 3 9 2" xfId="11509"/>
    <cellStyle name="Comma 10 3 9 2 2" xfId="11510"/>
    <cellStyle name="Comma 10 3 9 2 2 2" xfId="11511"/>
    <cellStyle name="Comma 10 3 9 2 2 4" xfId="11512"/>
    <cellStyle name="Comma 10 3 9 2 3" xfId="11513"/>
    <cellStyle name="Comma 10 3 9 2 4" xfId="11514"/>
    <cellStyle name="Comma 10 3 9 2 5" xfId="11515"/>
    <cellStyle name="Comma 10 3 9 3" xfId="11516"/>
    <cellStyle name="Comma 10 3 9 3 2" xfId="11517"/>
    <cellStyle name="Comma 10 3 9 3 2 2" xfId="11518"/>
    <cellStyle name="Comma 10 3 9 3 2 4" xfId="11519"/>
    <cellStyle name="Comma 10 3 9 3 3" xfId="11520"/>
    <cellStyle name="Comma 10 3 9 3 5" xfId="11521"/>
    <cellStyle name="Comma 10 3 9 4" xfId="11522"/>
    <cellStyle name="Comma 10 3 9 4 2" xfId="11523"/>
    <cellStyle name="Comma 10 3 9 4 4" xfId="11524"/>
    <cellStyle name="Comma 10 3 9 5" xfId="11525"/>
    <cellStyle name="Comma 10 3 9 6" xfId="11526"/>
    <cellStyle name="Comma 10 3 9 7" xfId="11527"/>
    <cellStyle name="Comma 10 3_Perd det activo" xfId="11528"/>
    <cellStyle name="Comma 10 4" xfId="11529"/>
    <cellStyle name="Comma 10 4 10" xfId="11530"/>
    <cellStyle name="Comma 10 4 11" xfId="11531"/>
    <cellStyle name="Comma 10 4 2" xfId="11532"/>
    <cellStyle name="Comma 10 4 2 2" xfId="11533"/>
    <cellStyle name="Comma 10 4 2 2 2" xfId="11534"/>
    <cellStyle name="Comma 10 4 2 2 2 2" xfId="11535"/>
    <cellStyle name="Comma 10 4 2 2 2 4" xfId="11536"/>
    <cellStyle name="Comma 10 4 2 2 3" xfId="11537"/>
    <cellStyle name="Comma 10 4 2 2 4" xfId="11538"/>
    <cellStyle name="Comma 10 4 2 2 5" xfId="11539"/>
    <cellStyle name="Comma 10 4 2 3" xfId="11540"/>
    <cellStyle name="Comma 10 4 2 3 2" xfId="11541"/>
    <cellStyle name="Comma 10 4 2 3 2 2" xfId="11542"/>
    <cellStyle name="Comma 10 4 2 3 2 4" xfId="11543"/>
    <cellStyle name="Comma 10 4 2 3 3" xfId="11544"/>
    <cellStyle name="Comma 10 4 2 3 4" xfId="11545"/>
    <cellStyle name="Comma 10 4 2 3 5" xfId="11546"/>
    <cellStyle name="Comma 10 4 2 4" xfId="11547"/>
    <cellStyle name="Comma 10 4 2 4 2" xfId="11548"/>
    <cellStyle name="Comma 10 4 2 4 4" xfId="11549"/>
    <cellStyle name="Comma 10 4 2 5" xfId="11550"/>
    <cellStyle name="Comma 10 4 2 6" xfId="11551"/>
    <cellStyle name="Comma 10 4 2 7" xfId="11552"/>
    <cellStyle name="Comma 10 4 3" xfId="11553"/>
    <cellStyle name="Comma 10 4 3 2" xfId="11554"/>
    <cellStyle name="Comma 10 4 3 2 2" xfId="11555"/>
    <cellStyle name="Comma 10 4 3 2 2 2" xfId="11556"/>
    <cellStyle name="Comma 10 4 3 2 2 4" xfId="11557"/>
    <cellStyle name="Comma 10 4 3 2 3" xfId="11558"/>
    <cellStyle name="Comma 10 4 3 2 4" xfId="11559"/>
    <cellStyle name="Comma 10 4 3 2 5" xfId="11560"/>
    <cellStyle name="Comma 10 4 3 3" xfId="11561"/>
    <cellStyle name="Comma 10 4 3 3 2" xfId="11562"/>
    <cellStyle name="Comma 10 4 3 3 2 2" xfId="11563"/>
    <cellStyle name="Comma 10 4 3 3 2 4" xfId="11564"/>
    <cellStyle name="Comma 10 4 3 3 3" xfId="11565"/>
    <cellStyle name="Comma 10 4 3 3 4" xfId="11566"/>
    <cellStyle name="Comma 10 4 3 3 5" xfId="11567"/>
    <cellStyle name="Comma 10 4 3 4" xfId="11568"/>
    <cellStyle name="Comma 10 4 3 4 2" xfId="11569"/>
    <cellStyle name="Comma 10 4 3 4 4" xfId="11570"/>
    <cellStyle name="Comma 10 4 3 5" xfId="11571"/>
    <cellStyle name="Comma 10 4 3 6" xfId="11572"/>
    <cellStyle name="Comma 10 4 3 7" xfId="11573"/>
    <cellStyle name="Comma 10 4 4" xfId="11574"/>
    <cellStyle name="Comma 10 4 4 2" xfId="11575"/>
    <cellStyle name="Comma 10 4 4 2 2" xfId="11576"/>
    <cellStyle name="Comma 10 4 4 2 2 2" xfId="11577"/>
    <cellStyle name="Comma 10 4 4 2 2 4" xfId="11578"/>
    <cellStyle name="Comma 10 4 4 2 3" xfId="11579"/>
    <cellStyle name="Comma 10 4 4 2 4" xfId="11580"/>
    <cellStyle name="Comma 10 4 4 2 5" xfId="11581"/>
    <cellStyle name="Comma 10 4 4 3" xfId="11582"/>
    <cellStyle name="Comma 10 4 4 3 2" xfId="11583"/>
    <cellStyle name="Comma 10 4 4 3 2 2" xfId="11584"/>
    <cellStyle name="Comma 10 4 4 3 2 4" xfId="11585"/>
    <cellStyle name="Comma 10 4 4 3 3" xfId="11586"/>
    <cellStyle name="Comma 10 4 4 3 5" xfId="11587"/>
    <cellStyle name="Comma 10 4 4 4" xfId="11588"/>
    <cellStyle name="Comma 10 4 4 4 2" xfId="11589"/>
    <cellStyle name="Comma 10 4 4 4 4" xfId="11590"/>
    <cellStyle name="Comma 10 4 4 5" xfId="11591"/>
    <cellStyle name="Comma 10 4 4 6" xfId="11592"/>
    <cellStyle name="Comma 10 4 4 7" xfId="11593"/>
    <cellStyle name="Comma 10 4 5" xfId="11594"/>
    <cellStyle name="Comma 10 4 5 2" xfId="11595"/>
    <cellStyle name="Comma 10 4 5 2 2" xfId="11596"/>
    <cellStyle name="Comma 10 4 5 2 2 2" xfId="11597"/>
    <cellStyle name="Comma 10 4 5 2 2 4" xfId="11598"/>
    <cellStyle name="Comma 10 4 5 2 3" xfId="11599"/>
    <cellStyle name="Comma 10 4 5 2 5" xfId="11600"/>
    <cellStyle name="Comma 10 4 5 3" xfId="11601"/>
    <cellStyle name="Comma 10 4 5 3 2" xfId="11602"/>
    <cellStyle name="Comma 10 4 5 3 4" xfId="11603"/>
    <cellStyle name="Comma 10 4 5 4" xfId="11604"/>
    <cellStyle name="Comma 10 4 5 5" xfId="11605"/>
    <cellStyle name="Comma 10 4 5 6" xfId="11606"/>
    <cellStyle name="Comma 10 4 6" xfId="11607"/>
    <cellStyle name="Comma 10 4 6 2" xfId="11608"/>
    <cellStyle name="Comma 10 4 6 2 2" xfId="11609"/>
    <cellStyle name="Comma 10 4 6 2 4" xfId="11610"/>
    <cellStyle name="Comma 10 4 6 3" xfId="11611"/>
    <cellStyle name="Comma 10 4 6 4" xfId="11612"/>
    <cellStyle name="Comma 10 4 6 5" xfId="11613"/>
    <cellStyle name="Comma 10 4 7" xfId="11614"/>
    <cellStyle name="Comma 10 4 7 2" xfId="11615"/>
    <cellStyle name="Comma 10 4 7 4" xfId="11616"/>
    <cellStyle name="Comma 10 4 8" xfId="11617"/>
    <cellStyle name="Comma 10 4 8 2" xfId="11618"/>
    <cellStyle name="Comma 10 4 9" xfId="11619"/>
    <cellStyle name="Comma 10 4_Perd det activo" xfId="11620"/>
    <cellStyle name="Comma 10 5" xfId="11621"/>
    <cellStyle name="Comma 10 5 2" xfId="11622"/>
    <cellStyle name="Comma 10 5 2 2" xfId="11623"/>
    <cellStyle name="Comma 10 5 2 2 2" xfId="11624"/>
    <cellStyle name="Comma 10 5 2 2 4" xfId="11625"/>
    <cellStyle name="Comma 10 5 2 3" xfId="11626"/>
    <cellStyle name="Comma 10 5 2 4" xfId="11627"/>
    <cellStyle name="Comma 10 5 2 5" xfId="11628"/>
    <cellStyle name="Comma 10 5 3" xfId="11629"/>
    <cellStyle name="Comma 10 5 3 2" xfId="11630"/>
    <cellStyle name="Comma 10 5 3 2 2" xfId="11631"/>
    <cellStyle name="Comma 10 5 3 2 4" xfId="11632"/>
    <cellStyle name="Comma 10 5 3 3" xfId="11633"/>
    <cellStyle name="Comma 10 5 3 4" xfId="11634"/>
    <cellStyle name="Comma 10 5 3 5" xfId="11635"/>
    <cellStyle name="Comma 10 5 4" xfId="11636"/>
    <cellStyle name="Comma 10 5 4 2" xfId="11637"/>
    <cellStyle name="Comma 10 5 4 2 2" xfId="11638"/>
    <cellStyle name="Comma 10 5 4 2 4" xfId="11639"/>
    <cellStyle name="Comma 10 5 4 3" xfId="11640"/>
    <cellStyle name="Comma 10 5 4 4" xfId="11641"/>
    <cellStyle name="Comma 10 5 4 5" xfId="11642"/>
    <cellStyle name="Comma 10 5 5" xfId="11643"/>
    <cellStyle name="Comma 10 5 5 2" xfId="11644"/>
    <cellStyle name="Comma 10 5 5 4" xfId="11645"/>
    <cellStyle name="Comma 10 5 6" xfId="11646"/>
    <cellStyle name="Comma 10 5 6 2" xfId="11647"/>
    <cellStyle name="Comma 10 5 7" xfId="11648"/>
    <cellStyle name="Comma 10 5 8" xfId="11649"/>
    <cellStyle name="Comma 10 5 9" xfId="11650"/>
    <cellStyle name="Comma 10 5_Perd det activo" xfId="11651"/>
    <cellStyle name="Comma 10 6" xfId="11652"/>
    <cellStyle name="Comma 10 6 2" xfId="11653"/>
    <cellStyle name="Comma 10 6 2 2" xfId="11654"/>
    <cellStyle name="Comma 10 6 2 2 2" xfId="11655"/>
    <cellStyle name="Comma 10 6 2 2 4" xfId="11656"/>
    <cellStyle name="Comma 10 6 2 3" xfId="11657"/>
    <cellStyle name="Comma 10 6 2 4" xfId="11658"/>
    <cellStyle name="Comma 10 6 2 5" xfId="11659"/>
    <cellStyle name="Comma 10 6 3" xfId="11660"/>
    <cellStyle name="Comma 10 6 3 2" xfId="11661"/>
    <cellStyle name="Comma 10 6 3 2 2" xfId="11662"/>
    <cellStyle name="Comma 10 6 3 2 4" xfId="11663"/>
    <cellStyle name="Comma 10 6 3 3" xfId="11664"/>
    <cellStyle name="Comma 10 6 3 4" xfId="11665"/>
    <cellStyle name="Comma 10 6 3 5" xfId="11666"/>
    <cellStyle name="Comma 10 6 4" xfId="11667"/>
    <cellStyle name="Comma 10 6 4 2" xfId="11668"/>
    <cellStyle name="Comma 10 6 4 2 2" xfId="11669"/>
    <cellStyle name="Comma 10 6 4 2 4" xfId="11670"/>
    <cellStyle name="Comma 10 6 4 3" xfId="11671"/>
    <cellStyle name="Comma 10 6 4 4" xfId="11672"/>
    <cellStyle name="Comma 10 6 4 5" xfId="11673"/>
    <cellStyle name="Comma 10 6 5" xfId="11674"/>
    <cellStyle name="Comma 10 6 5 2" xfId="11675"/>
    <cellStyle name="Comma 10 6 5 4" xfId="11676"/>
    <cellStyle name="Comma 10 6 6" xfId="11677"/>
    <cellStyle name="Comma 10 6 7" xfId="11678"/>
    <cellStyle name="Comma 10 6 8" xfId="11679"/>
    <cellStyle name="Comma 10 7" xfId="11680"/>
    <cellStyle name="Comma 10 7 2" xfId="11681"/>
    <cellStyle name="Comma 10 7 2 2" xfId="11682"/>
    <cellStyle name="Comma 10 7 2 2 2" xfId="11683"/>
    <cellStyle name="Comma 10 7 2 2 4" xfId="11684"/>
    <cellStyle name="Comma 10 7 2 3" xfId="11685"/>
    <cellStyle name="Comma 10 7 2 4" xfId="11686"/>
    <cellStyle name="Comma 10 7 2 5" xfId="11687"/>
    <cellStyle name="Comma 10 7 3" xfId="11688"/>
    <cellStyle name="Comma 10 7 3 2" xfId="11689"/>
    <cellStyle name="Comma 10 7 3 2 2" xfId="11690"/>
    <cellStyle name="Comma 10 7 3 2 4" xfId="11691"/>
    <cellStyle name="Comma 10 7 3 3" xfId="11692"/>
    <cellStyle name="Comma 10 7 3 4" xfId="11693"/>
    <cellStyle name="Comma 10 7 3 5" xfId="11694"/>
    <cellStyle name="Comma 10 7 4" xfId="11695"/>
    <cellStyle name="Comma 10 7 4 2" xfId="11696"/>
    <cellStyle name="Comma 10 7 4 2 2" xfId="11697"/>
    <cellStyle name="Comma 10 7 4 2 4" xfId="11698"/>
    <cellStyle name="Comma 10 7 4 3" xfId="11699"/>
    <cellStyle name="Comma 10 7 4 4" xfId="11700"/>
    <cellStyle name="Comma 10 7 4 5" xfId="11701"/>
    <cellStyle name="Comma 10 7 5" xfId="11702"/>
    <cellStyle name="Comma 10 7 5 2" xfId="11703"/>
    <cellStyle name="Comma 10 7 5 4" xfId="11704"/>
    <cellStyle name="Comma 10 7 6" xfId="11705"/>
    <cellStyle name="Comma 10 7 7" xfId="11706"/>
    <cellStyle name="Comma 10 7 8" xfId="11707"/>
    <cellStyle name="Comma 10 8" xfId="11708"/>
    <cellStyle name="Comma 10 8 2" xfId="11709"/>
    <cellStyle name="Comma 10 8 2 2" xfId="11710"/>
    <cellStyle name="Comma 10 8 2 2 2" xfId="11711"/>
    <cellStyle name="Comma 10 8 2 2 4" xfId="11712"/>
    <cellStyle name="Comma 10 8 2 3" xfId="11713"/>
    <cellStyle name="Comma 10 8 2 4" xfId="11714"/>
    <cellStyle name="Comma 10 8 2 5" xfId="11715"/>
    <cellStyle name="Comma 10 8 3" xfId="11716"/>
    <cellStyle name="Comma 10 8 3 2" xfId="11717"/>
    <cellStyle name="Comma 10 8 3 2 2" xfId="11718"/>
    <cellStyle name="Comma 10 8 3 2 4" xfId="11719"/>
    <cellStyle name="Comma 10 8 3 3" xfId="11720"/>
    <cellStyle name="Comma 10 8 3 4" xfId="11721"/>
    <cellStyle name="Comma 10 8 3 5" xfId="11722"/>
    <cellStyle name="Comma 10 8 4" xfId="11723"/>
    <cellStyle name="Comma 10 8 4 2" xfId="11724"/>
    <cellStyle name="Comma 10 8 4 4" xfId="11725"/>
    <cellStyle name="Comma 10 8 5" xfId="11726"/>
    <cellStyle name="Comma 10 8 6" xfId="11727"/>
    <cellStyle name="Comma 10 8 7" xfId="11728"/>
    <cellStyle name="Comma 10 9" xfId="11729"/>
    <cellStyle name="Comma 10 9 2" xfId="11730"/>
    <cellStyle name="Comma 10 9 2 2" xfId="11731"/>
    <cellStyle name="Comma 10 9 2 2 2" xfId="11732"/>
    <cellStyle name="Comma 10 9 2 2 4" xfId="11733"/>
    <cellStyle name="Comma 10 9 2 3" xfId="11734"/>
    <cellStyle name="Comma 10 9 2 4" xfId="11735"/>
    <cellStyle name="Comma 10 9 2 5" xfId="11736"/>
    <cellStyle name="Comma 10 9 3" xfId="11737"/>
    <cellStyle name="Comma 10 9 3 2" xfId="11738"/>
    <cellStyle name="Comma 10 9 3 2 2" xfId="11739"/>
    <cellStyle name="Comma 10 9 3 2 4" xfId="11740"/>
    <cellStyle name="Comma 10 9 3 3" xfId="11741"/>
    <cellStyle name="Comma 10 9 3 4" xfId="11742"/>
    <cellStyle name="Comma 10 9 3 5" xfId="11743"/>
    <cellStyle name="Comma 10 9 4" xfId="11744"/>
    <cellStyle name="Comma 10 9 4 2" xfId="11745"/>
    <cellStyle name="Comma 10 9 4 4" xfId="11746"/>
    <cellStyle name="Comma 10 9 5" xfId="11747"/>
    <cellStyle name="Comma 10 9 6" xfId="11748"/>
    <cellStyle name="Comma 10 9 7" xfId="11749"/>
    <cellStyle name="Comma 10_Activos por nat cart" xfId="11750"/>
    <cellStyle name="Comma 11" xfId="11751"/>
    <cellStyle name="Comma 11 10" xfId="11752"/>
    <cellStyle name="Comma 11 10 2" xfId="11753"/>
    <cellStyle name="Comma 11 10 2 2" xfId="11754"/>
    <cellStyle name="Comma 11 10 2 2 2" xfId="11755"/>
    <cellStyle name="Comma 11 10 2 2 4" xfId="11756"/>
    <cellStyle name="Comma 11 10 2 3" xfId="11757"/>
    <cellStyle name="Comma 11 10 2 5" xfId="11758"/>
    <cellStyle name="Comma 11 10 3" xfId="11759"/>
    <cellStyle name="Comma 11 10 3 2" xfId="11760"/>
    <cellStyle name="Comma 11 10 3 4" xfId="11761"/>
    <cellStyle name="Comma 11 10 4" xfId="11762"/>
    <cellStyle name="Comma 11 10 5" xfId="11763"/>
    <cellStyle name="Comma 11 10 6" xfId="11764"/>
    <cellStyle name="Comma 11 11" xfId="11765"/>
    <cellStyle name="Comma 11 11 2" xfId="11766"/>
    <cellStyle name="Comma 11 11 2 2" xfId="11767"/>
    <cellStyle name="Comma 11 11 2 4" xfId="11768"/>
    <cellStyle name="Comma 11 11 3" xfId="11769"/>
    <cellStyle name="Comma 11 11 4" xfId="11770"/>
    <cellStyle name="Comma 11 11 5" xfId="11771"/>
    <cellStyle name="Comma 11 12" xfId="11772"/>
    <cellStyle name="Comma 11 12 2" xfId="11773"/>
    <cellStyle name="Comma 11 12 4" xfId="11774"/>
    <cellStyle name="Comma 11 13" xfId="11775"/>
    <cellStyle name="Comma 11 13 2" xfId="11776"/>
    <cellStyle name="Comma 11 13 3" xfId="11777"/>
    <cellStyle name="Comma 11 13 4" xfId="11778"/>
    <cellStyle name="Comma 11 14" xfId="11779"/>
    <cellStyle name="Comma 11 14 2" xfId="11780"/>
    <cellStyle name="Comma 11 14 3" xfId="11781"/>
    <cellStyle name="Comma 11 14 4" xfId="11782"/>
    <cellStyle name="Comma 11 15" xfId="11783"/>
    <cellStyle name="Comma 11 15 2" xfId="11784"/>
    <cellStyle name="Comma 11 16" xfId="11785"/>
    <cellStyle name="Comma 11 17" xfId="11786"/>
    <cellStyle name="Comma 11 18" xfId="11787"/>
    <cellStyle name="Comma 11 2" xfId="11788"/>
    <cellStyle name="Comma 11 2 10" xfId="11789"/>
    <cellStyle name="Comma 11 2 10 2" xfId="11790"/>
    <cellStyle name="Comma 11 2 10 3" xfId="11791"/>
    <cellStyle name="Comma 11 2 10 4" xfId="11792"/>
    <cellStyle name="Comma 11 2 11" xfId="11793"/>
    <cellStyle name="Comma 11 2 11 2" xfId="11794"/>
    <cellStyle name="Comma 11 2 11 3" xfId="11795"/>
    <cellStyle name="Comma 11 2 11 4" xfId="11796"/>
    <cellStyle name="Comma 11 2 12" xfId="11797"/>
    <cellStyle name="Comma 11 2 12 2" xfId="11798"/>
    <cellStyle name="Comma 11 2 13" xfId="11799"/>
    <cellStyle name="Comma 11 2 14" xfId="11800"/>
    <cellStyle name="Comma 11 2 15" xfId="11801"/>
    <cellStyle name="Comma 11 2 2" xfId="11802"/>
    <cellStyle name="Comma 11 2 2 2" xfId="11803"/>
    <cellStyle name="Comma 11 2 2 2 2" xfId="11804"/>
    <cellStyle name="Comma 11 2 2 2 2 2" xfId="11805"/>
    <cellStyle name="Comma 11 2 2 2 2 3" xfId="11806"/>
    <cellStyle name="Comma 11 2 2 2 2 4" xfId="11807"/>
    <cellStyle name="Comma 11 2 2 2 3" xfId="11808"/>
    <cellStyle name="Comma 11 2 2 2 3 2" xfId="11809"/>
    <cellStyle name="Comma 11 2 2 2 4" xfId="11810"/>
    <cellStyle name="Comma 11 2 2 2 4 2" xfId="11811"/>
    <cellStyle name="Comma 11 2 2 2 5" xfId="11812"/>
    <cellStyle name="Comma 11 2 2 2 5 2" xfId="11813"/>
    <cellStyle name="Comma 11 2 2 2 6" xfId="11814"/>
    <cellStyle name="Comma 11 2 2 2 7" xfId="11815"/>
    <cellStyle name="Comma 11 2 2 2 8" xfId="11816"/>
    <cellStyle name="Comma 11 2 2 2_Perd det activo" xfId="11817"/>
    <cellStyle name="Comma 11 2 2 3" xfId="11818"/>
    <cellStyle name="Comma 11 2 2 3 2" xfId="11819"/>
    <cellStyle name="Comma 11 2 2 3 2 2" xfId="11820"/>
    <cellStyle name="Comma 11 2 2 3 2 4" xfId="11821"/>
    <cellStyle name="Comma 11 2 2 3 3" xfId="11822"/>
    <cellStyle name="Comma 11 2 2 3 3 2" xfId="11823"/>
    <cellStyle name="Comma 11 2 2 3 4" xfId="11824"/>
    <cellStyle name="Comma 11 2 2 3 4 2" xfId="11825"/>
    <cellStyle name="Comma 11 2 2 3 5" xfId="11826"/>
    <cellStyle name="Comma 11 2 2 3 6" xfId="11827"/>
    <cellStyle name="Comma 11 2 2 3 7" xfId="11828"/>
    <cellStyle name="Comma 11 2 2 3_Perd det activo" xfId="11829"/>
    <cellStyle name="Comma 11 2 2 4" xfId="11830"/>
    <cellStyle name="Comma 11 2 2 4 2" xfId="11831"/>
    <cellStyle name="Comma 11 2 2 4 2 2" xfId="11832"/>
    <cellStyle name="Comma 11 2 2 4 2 4" xfId="11833"/>
    <cellStyle name="Comma 11 2 2 4 3" xfId="11834"/>
    <cellStyle name="Comma 11 2 2 4 4" xfId="11835"/>
    <cellStyle name="Comma 11 2 2 4 5" xfId="11836"/>
    <cellStyle name="Comma 11 2 2 5" xfId="11837"/>
    <cellStyle name="Comma 11 2 2 5 2" xfId="11838"/>
    <cellStyle name="Comma 11 2 2 5 4" xfId="11839"/>
    <cellStyle name="Comma 11 2 2 6" xfId="11840"/>
    <cellStyle name="Comma 11 2 2 6 2" xfId="11841"/>
    <cellStyle name="Comma 11 2 2 7" xfId="11842"/>
    <cellStyle name="Comma 11 2 2 8" xfId="11843"/>
    <cellStyle name="Comma 11 2 2 9" xfId="11844"/>
    <cellStyle name="Comma 11 2 2_Activos por nat cart" xfId="11845"/>
    <cellStyle name="Comma 11 2 3" xfId="11846"/>
    <cellStyle name="Comma 11 2 3 2" xfId="11847"/>
    <cellStyle name="Comma 11 2 3 2 2" xfId="11848"/>
    <cellStyle name="Comma 11 2 3 2 2 2" xfId="11849"/>
    <cellStyle name="Comma 11 2 3 2 2 4" xfId="11850"/>
    <cellStyle name="Comma 11 2 3 2 3" xfId="11851"/>
    <cellStyle name="Comma 11 2 3 2 4" xfId="11852"/>
    <cellStyle name="Comma 11 2 3 2 5" xfId="11853"/>
    <cellStyle name="Comma 11 2 3 3" xfId="11854"/>
    <cellStyle name="Comma 11 2 3 3 2" xfId="11855"/>
    <cellStyle name="Comma 11 2 3 3 2 2" xfId="11856"/>
    <cellStyle name="Comma 11 2 3 3 2 4" xfId="11857"/>
    <cellStyle name="Comma 11 2 3 3 3" xfId="11858"/>
    <cellStyle name="Comma 11 2 3 3 4" xfId="11859"/>
    <cellStyle name="Comma 11 2 3 3 5" xfId="11860"/>
    <cellStyle name="Comma 11 2 3 4" xfId="11861"/>
    <cellStyle name="Comma 11 2 3 4 2" xfId="11862"/>
    <cellStyle name="Comma 11 2 3 4 4" xfId="11863"/>
    <cellStyle name="Comma 11 2 3 5" xfId="11864"/>
    <cellStyle name="Comma 11 2 3 5 2" xfId="11865"/>
    <cellStyle name="Comma 11 2 3 6" xfId="11866"/>
    <cellStyle name="Comma 11 2 3 7" xfId="11867"/>
    <cellStyle name="Comma 11 2 3 8" xfId="11868"/>
    <cellStyle name="Comma 11 2 3_Perd det activo" xfId="11869"/>
    <cellStyle name="Comma 11 2 4" xfId="11870"/>
    <cellStyle name="Comma 11 2 4 2" xfId="11871"/>
    <cellStyle name="Comma 11 2 4 2 2" xfId="11872"/>
    <cellStyle name="Comma 11 2 4 2 2 2" xfId="11873"/>
    <cellStyle name="Comma 11 2 4 2 2 4" xfId="11874"/>
    <cellStyle name="Comma 11 2 4 2 3" xfId="11875"/>
    <cellStyle name="Comma 11 2 4 2 4" xfId="11876"/>
    <cellStyle name="Comma 11 2 4 2 5" xfId="11877"/>
    <cellStyle name="Comma 11 2 4 3" xfId="11878"/>
    <cellStyle name="Comma 11 2 4 3 2" xfId="11879"/>
    <cellStyle name="Comma 11 2 4 3 2 2" xfId="11880"/>
    <cellStyle name="Comma 11 2 4 3 2 4" xfId="11881"/>
    <cellStyle name="Comma 11 2 4 3 3" xfId="11882"/>
    <cellStyle name="Comma 11 2 4 3 4" xfId="11883"/>
    <cellStyle name="Comma 11 2 4 3 5" xfId="11884"/>
    <cellStyle name="Comma 11 2 4 4" xfId="11885"/>
    <cellStyle name="Comma 11 2 4 4 2" xfId="11886"/>
    <cellStyle name="Comma 11 2 4 4 4" xfId="11887"/>
    <cellStyle name="Comma 11 2 4 5" xfId="11888"/>
    <cellStyle name="Comma 11 2 4 5 2" xfId="11889"/>
    <cellStyle name="Comma 11 2 4 6" xfId="11890"/>
    <cellStyle name="Comma 11 2 4 7" xfId="11891"/>
    <cellStyle name="Comma 11 2 4 8" xfId="11892"/>
    <cellStyle name="Comma 11 2 4_Perd det activo" xfId="11893"/>
    <cellStyle name="Comma 11 2 5" xfId="11894"/>
    <cellStyle name="Comma 11 2 5 2" xfId="11895"/>
    <cellStyle name="Comma 11 2 5 2 2" xfId="11896"/>
    <cellStyle name="Comma 11 2 5 2 2 2" xfId="11897"/>
    <cellStyle name="Comma 11 2 5 2 2 4" xfId="11898"/>
    <cellStyle name="Comma 11 2 5 2 3" xfId="11899"/>
    <cellStyle name="Comma 11 2 5 2 4" xfId="11900"/>
    <cellStyle name="Comma 11 2 5 2 5" xfId="11901"/>
    <cellStyle name="Comma 11 2 5 3" xfId="11902"/>
    <cellStyle name="Comma 11 2 5 3 2" xfId="11903"/>
    <cellStyle name="Comma 11 2 5 3 2 2" xfId="11904"/>
    <cellStyle name="Comma 11 2 5 3 2 4" xfId="11905"/>
    <cellStyle name="Comma 11 2 5 3 3" xfId="11906"/>
    <cellStyle name="Comma 11 2 5 3 5" xfId="11907"/>
    <cellStyle name="Comma 11 2 5 4" xfId="11908"/>
    <cellStyle name="Comma 11 2 5 4 2" xfId="11909"/>
    <cellStyle name="Comma 11 2 5 4 4" xfId="11910"/>
    <cellStyle name="Comma 11 2 5 5" xfId="11911"/>
    <cellStyle name="Comma 11 2 5 6" xfId="11912"/>
    <cellStyle name="Comma 11 2 5 7" xfId="11913"/>
    <cellStyle name="Comma 11 2 6" xfId="11914"/>
    <cellStyle name="Comma 11 2 6 2" xfId="11915"/>
    <cellStyle name="Comma 11 2 6 2 2" xfId="11916"/>
    <cellStyle name="Comma 11 2 6 2 2 2" xfId="11917"/>
    <cellStyle name="Comma 11 2 6 2 2 4" xfId="11918"/>
    <cellStyle name="Comma 11 2 6 2 3" xfId="11919"/>
    <cellStyle name="Comma 11 2 6 2 4" xfId="11920"/>
    <cellStyle name="Comma 11 2 6 2 5" xfId="11921"/>
    <cellStyle name="Comma 11 2 6 3" xfId="11922"/>
    <cellStyle name="Comma 11 2 6 3 2" xfId="11923"/>
    <cellStyle name="Comma 11 2 6 3 2 2" xfId="11924"/>
    <cellStyle name="Comma 11 2 6 3 2 4" xfId="11925"/>
    <cellStyle name="Comma 11 2 6 3 3" xfId="11926"/>
    <cellStyle name="Comma 11 2 6 3 5" xfId="11927"/>
    <cellStyle name="Comma 11 2 6 4" xfId="11928"/>
    <cellStyle name="Comma 11 2 6 4 2" xfId="11929"/>
    <cellStyle name="Comma 11 2 6 4 4" xfId="11930"/>
    <cellStyle name="Comma 11 2 6 5" xfId="11931"/>
    <cellStyle name="Comma 11 2 6 6" xfId="11932"/>
    <cellStyle name="Comma 11 2 6 7" xfId="11933"/>
    <cellStyle name="Comma 11 2 7" xfId="11934"/>
    <cellStyle name="Comma 11 2 7 2" xfId="11935"/>
    <cellStyle name="Comma 11 2 7 2 2" xfId="11936"/>
    <cellStyle name="Comma 11 2 7 2 2 2" xfId="11937"/>
    <cellStyle name="Comma 11 2 7 2 2 4" xfId="11938"/>
    <cellStyle name="Comma 11 2 7 2 3" xfId="11939"/>
    <cellStyle name="Comma 11 2 7 2 5" xfId="11940"/>
    <cellStyle name="Comma 11 2 7 3" xfId="11941"/>
    <cellStyle name="Comma 11 2 7 3 2" xfId="11942"/>
    <cellStyle name="Comma 11 2 7 3 4" xfId="11943"/>
    <cellStyle name="Comma 11 2 7 4" xfId="11944"/>
    <cellStyle name="Comma 11 2 7 5" xfId="11945"/>
    <cellStyle name="Comma 11 2 7 6" xfId="11946"/>
    <cellStyle name="Comma 11 2 8" xfId="11947"/>
    <cellStyle name="Comma 11 2 8 2" xfId="11948"/>
    <cellStyle name="Comma 11 2 8 2 2" xfId="11949"/>
    <cellStyle name="Comma 11 2 8 2 4" xfId="11950"/>
    <cellStyle name="Comma 11 2 8 3" xfId="11951"/>
    <cellStyle name="Comma 11 2 8 4" xfId="11952"/>
    <cellStyle name="Comma 11 2 8 5" xfId="11953"/>
    <cellStyle name="Comma 11 2 9" xfId="11954"/>
    <cellStyle name="Comma 11 2 9 2" xfId="11955"/>
    <cellStyle name="Comma 11 2 9 4" xfId="11956"/>
    <cellStyle name="Comma 11 2_Activos por nat cart" xfId="11957"/>
    <cellStyle name="Comma 11 3" xfId="11958"/>
    <cellStyle name="Comma 11 3 10" xfId="11959"/>
    <cellStyle name="Comma 11 3 11" xfId="11960"/>
    <cellStyle name="Comma 11 3 2" xfId="11961"/>
    <cellStyle name="Comma 11 3 2 2" xfId="11962"/>
    <cellStyle name="Comma 11 3 2 2 2" xfId="11963"/>
    <cellStyle name="Comma 11 3 2 2 2 2" xfId="11964"/>
    <cellStyle name="Comma 11 3 2 2 2 4" xfId="11965"/>
    <cellStyle name="Comma 11 3 2 2 3" xfId="11966"/>
    <cellStyle name="Comma 11 3 2 2 4" xfId="11967"/>
    <cellStyle name="Comma 11 3 2 2 5" xfId="11968"/>
    <cellStyle name="Comma 11 3 2 3" xfId="11969"/>
    <cellStyle name="Comma 11 3 2 3 2" xfId="11970"/>
    <cellStyle name="Comma 11 3 2 3 2 2" xfId="11971"/>
    <cellStyle name="Comma 11 3 2 3 2 4" xfId="11972"/>
    <cellStyle name="Comma 11 3 2 3 3" xfId="11973"/>
    <cellStyle name="Comma 11 3 2 3 4" xfId="11974"/>
    <cellStyle name="Comma 11 3 2 3 5" xfId="11975"/>
    <cellStyle name="Comma 11 3 2 4" xfId="11976"/>
    <cellStyle name="Comma 11 3 2 4 2" xfId="11977"/>
    <cellStyle name="Comma 11 3 2 4 4" xfId="11978"/>
    <cellStyle name="Comma 11 3 2 5" xfId="11979"/>
    <cellStyle name="Comma 11 3 2 5 2" xfId="11980"/>
    <cellStyle name="Comma 11 3 2 6" xfId="11981"/>
    <cellStyle name="Comma 11 3 2 7" xfId="11982"/>
    <cellStyle name="Comma 11 3 2 8" xfId="11983"/>
    <cellStyle name="Comma 11 3 3" xfId="11984"/>
    <cellStyle name="Comma 11 3 3 2" xfId="11985"/>
    <cellStyle name="Comma 11 3 3 2 2" xfId="11986"/>
    <cellStyle name="Comma 11 3 3 2 2 2" xfId="11987"/>
    <cellStyle name="Comma 11 3 3 2 2 4" xfId="11988"/>
    <cellStyle name="Comma 11 3 3 2 3" xfId="11989"/>
    <cellStyle name="Comma 11 3 3 2 4" xfId="11990"/>
    <cellStyle name="Comma 11 3 3 2 5" xfId="11991"/>
    <cellStyle name="Comma 11 3 3 3" xfId="11992"/>
    <cellStyle name="Comma 11 3 3 3 2" xfId="11993"/>
    <cellStyle name="Comma 11 3 3 3 2 2" xfId="11994"/>
    <cellStyle name="Comma 11 3 3 3 2 4" xfId="11995"/>
    <cellStyle name="Comma 11 3 3 3 3" xfId="11996"/>
    <cellStyle name="Comma 11 3 3 3 4" xfId="11997"/>
    <cellStyle name="Comma 11 3 3 3 5" xfId="11998"/>
    <cellStyle name="Comma 11 3 3 4" xfId="11999"/>
    <cellStyle name="Comma 11 3 3 4 2" xfId="12000"/>
    <cellStyle name="Comma 11 3 3 4 4" xfId="12001"/>
    <cellStyle name="Comma 11 3 3 5" xfId="12002"/>
    <cellStyle name="Comma 11 3 3 6" xfId="12003"/>
    <cellStyle name="Comma 11 3 3 7" xfId="12004"/>
    <cellStyle name="Comma 11 3 4" xfId="12005"/>
    <cellStyle name="Comma 11 3 4 2" xfId="12006"/>
    <cellStyle name="Comma 11 3 4 2 2" xfId="12007"/>
    <cellStyle name="Comma 11 3 4 2 2 2" xfId="12008"/>
    <cellStyle name="Comma 11 3 4 2 2 4" xfId="12009"/>
    <cellStyle name="Comma 11 3 4 2 3" xfId="12010"/>
    <cellStyle name="Comma 11 3 4 2 4" xfId="12011"/>
    <cellStyle name="Comma 11 3 4 2 5" xfId="12012"/>
    <cellStyle name="Comma 11 3 4 3" xfId="12013"/>
    <cellStyle name="Comma 11 3 4 3 2" xfId="12014"/>
    <cellStyle name="Comma 11 3 4 3 2 2" xfId="12015"/>
    <cellStyle name="Comma 11 3 4 3 2 4" xfId="12016"/>
    <cellStyle name="Comma 11 3 4 3 3" xfId="12017"/>
    <cellStyle name="Comma 11 3 4 3 5" xfId="12018"/>
    <cellStyle name="Comma 11 3 4 4" xfId="12019"/>
    <cellStyle name="Comma 11 3 4 4 2" xfId="12020"/>
    <cellStyle name="Comma 11 3 4 4 4" xfId="12021"/>
    <cellStyle name="Comma 11 3 4 5" xfId="12022"/>
    <cellStyle name="Comma 11 3 4 6" xfId="12023"/>
    <cellStyle name="Comma 11 3 4 7" xfId="12024"/>
    <cellStyle name="Comma 11 3 5" xfId="12025"/>
    <cellStyle name="Comma 11 3 5 2" xfId="12026"/>
    <cellStyle name="Comma 11 3 5 2 2" xfId="12027"/>
    <cellStyle name="Comma 11 3 5 2 2 2" xfId="12028"/>
    <cellStyle name="Comma 11 3 5 2 2 4" xfId="12029"/>
    <cellStyle name="Comma 11 3 5 2 3" xfId="12030"/>
    <cellStyle name="Comma 11 3 5 2 5" xfId="12031"/>
    <cellStyle name="Comma 11 3 5 3" xfId="12032"/>
    <cellStyle name="Comma 11 3 5 3 2" xfId="12033"/>
    <cellStyle name="Comma 11 3 5 3 4" xfId="12034"/>
    <cellStyle name="Comma 11 3 5 4" xfId="12035"/>
    <cellStyle name="Comma 11 3 5 5" xfId="12036"/>
    <cellStyle name="Comma 11 3 5 6" xfId="12037"/>
    <cellStyle name="Comma 11 3 6" xfId="12038"/>
    <cellStyle name="Comma 11 3 6 2" xfId="12039"/>
    <cellStyle name="Comma 11 3 6 2 2" xfId="12040"/>
    <cellStyle name="Comma 11 3 6 2 4" xfId="12041"/>
    <cellStyle name="Comma 11 3 6 3" xfId="12042"/>
    <cellStyle name="Comma 11 3 6 4" xfId="12043"/>
    <cellStyle name="Comma 11 3 6 5" xfId="12044"/>
    <cellStyle name="Comma 11 3 7" xfId="12045"/>
    <cellStyle name="Comma 11 3 7 2" xfId="12046"/>
    <cellStyle name="Comma 11 3 7 4" xfId="12047"/>
    <cellStyle name="Comma 11 3 8" xfId="12048"/>
    <cellStyle name="Comma 11 3 8 2" xfId="12049"/>
    <cellStyle name="Comma 11 3 9" xfId="12050"/>
    <cellStyle name="Comma 11 3_Perd det activo" xfId="12051"/>
    <cellStyle name="Comma 11 4" xfId="12052"/>
    <cellStyle name="Comma 11 4 2" xfId="12053"/>
    <cellStyle name="Comma 11 4 2 2" xfId="12054"/>
    <cellStyle name="Comma 11 4 2 2 2" xfId="12055"/>
    <cellStyle name="Comma 11 4 2 2 4" xfId="12056"/>
    <cellStyle name="Comma 11 4 2 3" xfId="12057"/>
    <cellStyle name="Comma 11 4 2 4" xfId="12058"/>
    <cellStyle name="Comma 11 4 2 5" xfId="12059"/>
    <cellStyle name="Comma 11 4 3" xfId="12060"/>
    <cellStyle name="Comma 11 4 3 2" xfId="12061"/>
    <cellStyle name="Comma 11 4 3 2 2" xfId="12062"/>
    <cellStyle name="Comma 11 4 3 2 4" xfId="12063"/>
    <cellStyle name="Comma 11 4 3 3" xfId="12064"/>
    <cellStyle name="Comma 11 4 3 4" xfId="12065"/>
    <cellStyle name="Comma 11 4 3 5" xfId="12066"/>
    <cellStyle name="Comma 11 4 4" xfId="12067"/>
    <cellStyle name="Comma 11 4 4 2" xfId="12068"/>
    <cellStyle name="Comma 11 4 4 2 2" xfId="12069"/>
    <cellStyle name="Comma 11 4 4 2 4" xfId="12070"/>
    <cellStyle name="Comma 11 4 4 3" xfId="12071"/>
    <cellStyle name="Comma 11 4 4 4" xfId="12072"/>
    <cellStyle name="Comma 11 4 4 5" xfId="12073"/>
    <cellStyle name="Comma 11 4 5" xfId="12074"/>
    <cellStyle name="Comma 11 4 5 2" xfId="12075"/>
    <cellStyle name="Comma 11 4 5 4" xfId="12076"/>
    <cellStyle name="Comma 11 4 6" xfId="12077"/>
    <cellStyle name="Comma 11 4 6 2" xfId="12078"/>
    <cellStyle name="Comma 11 4 7" xfId="12079"/>
    <cellStyle name="Comma 11 4 8" xfId="12080"/>
    <cellStyle name="Comma 11 4 9" xfId="12081"/>
    <cellStyle name="Comma 11 4_Perd det activo" xfId="12082"/>
    <cellStyle name="Comma 11 5" xfId="12083"/>
    <cellStyle name="Comma 11 5 2" xfId="12084"/>
    <cellStyle name="Comma 11 5 2 2" xfId="12085"/>
    <cellStyle name="Comma 11 5 2 2 2" xfId="12086"/>
    <cellStyle name="Comma 11 5 2 2 4" xfId="12087"/>
    <cellStyle name="Comma 11 5 2 3" xfId="12088"/>
    <cellStyle name="Comma 11 5 2 4" xfId="12089"/>
    <cellStyle name="Comma 11 5 2 5" xfId="12090"/>
    <cellStyle name="Comma 11 5 3" xfId="12091"/>
    <cellStyle name="Comma 11 5 3 2" xfId="12092"/>
    <cellStyle name="Comma 11 5 3 2 2" xfId="12093"/>
    <cellStyle name="Comma 11 5 3 2 4" xfId="12094"/>
    <cellStyle name="Comma 11 5 3 3" xfId="12095"/>
    <cellStyle name="Comma 11 5 3 4" xfId="12096"/>
    <cellStyle name="Comma 11 5 3 5" xfId="12097"/>
    <cellStyle name="Comma 11 5 4" xfId="12098"/>
    <cellStyle name="Comma 11 5 4 2" xfId="12099"/>
    <cellStyle name="Comma 11 5 4 2 2" xfId="12100"/>
    <cellStyle name="Comma 11 5 4 2 4" xfId="12101"/>
    <cellStyle name="Comma 11 5 4 3" xfId="12102"/>
    <cellStyle name="Comma 11 5 4 4" xfId="12103"/>
    <cellStyle name="Comma 11 5 4 5" xfId="12104"/>
    <cellStyle name="Comma 11 5 5" xfId="12105"/>
    <cellStyle name="Comma 11 5 5 2" xfId="12106"/>
    <cellStyle name="Comma 11 5 5 4" xfId="12107"/>
    <cellStyle name="Comma 11 5 6" xfId="12108"/>
    <cellStyle name="Comma 11 5 6 2" xfId="12109"/>
    <cellStyle name="Comma 11 5 7" xfId="12110"/>
    <cellStyle name="Comma 11 5 8" xfId="12111"/>
    <cellStyle name="Comma 11 5 9" xfId="12112"/>
    <cellStyle name="Comma 11 5_Perd det activo" xfId="12113"/>
    <cellStyle name="Comma 11 6" xfId="12114"/>
    <cellStyle name="Comma 11 6 2" xfId="12115"/>
    <cellStyle name="Comma 11 6 2 2" xfId="12116"/>
    <cellStyle name="Comma 11 6 2 2 2" xfId="12117"/>
    <cellStyle name="Comma 11 6 2 2 4" xfId="12118"/>
    <cellStyle name="Comma 11 6 2 3" xfId="12119"/>
    <cellStyle name="Comma 11 6 2 4" xfId="12120"/>
    <cellStyle name="Comma 11 6 2 5" xfId="12121"/>
    <cellStyle name="Comma 11 6 3" xfId="12122"/>
    <cellStyle name="Comma 11 6 3 2" xfId="12123"/>
    <cellStyle name="Comma 11 6 3 2 2" xfId="12124"/>
    <cellStyle name="Comma 11 6 3 2 4" xfId="12125"/>
    <cellStyle name="Comma 11 6 3 3" xfId="12126"/>
    <cellStyle name="Comma 11 6 3 4" xfId="12127"/>
    <cellStyle name="Comma 11 6 3 5" xfId="12128"/>
    <cellStyle name="Comma 11 6 4" xfId="12129"/>
    <cellStyle name="Comma 11 6 4 2" xfId="12130"/>
    <cellStyle name="Comma 11 6 4 4" xfId="12131"/>
    <cellStyle name="Comma 11 6 5" xfId="12132"/>
    <cellStyle name="Comma 11 6 6" xfId="12133"/>
    <cellStyle name="Comma 11 6 7" xfId="12134"/>
    <cellStyle name="Comma 11 7" xfId="12135"/>
    <cellStyle name="Comma 11 7 2" xfId="12136"/>
    <cellStyle name="Comma 11 7 2 2" xfId="12137"/>
    <cellStyle name="Comma 11 7 2 2 2" xfId="12138"/>
    <cellStyle name="Comma 11 7 2 2 4" xfId="12139"/>
    <cellStyle name="Comma 11 7 2 3" xfId="12140"/>
    <cellStyle name="Comma 11 7 2 4" xfId="12141"/>
    <cellStyle name="Comma 11 7 2 5" xfId="12142"/>
    <cellStyle name="Comma 11 7 3" xfId="12143"/>
    <cellStyle name="Comma 11 7 3 2" xfId="12144"/>
    <cellStyle name="Comma 11 7 3 2 2" xfId="12145"/>
    <cellStyle name="Comma 11 7 3 2 4" xfId="12146"/>
    <cellStyle name="Comma 11 7 3 3" xfId="12147"/>
    <cellStyle name="Comma 11 7 3 4" xfId="12148"/>
    <cellStyle name="Comma 11 7 3 5" xfId="12149"/>
    <cellStyle name="Comma 11 7 4" xfId="12150"/>
    <cellStyle name="Comma 11 7 4 2" xfId="12151"/>
    <cellStyle name="Comma 11 7 4 4" xfId="12152"/>
    <cellStyle name="Comma 11 7 5" xfId="12153"/>
    <cellStyle name="Comma 11 7 6" xfId="12154"/>
    <cellStyle name="Comma 11 7 7" xfId="12155"/>
    <cellStyle name="Comma 11 8" xfId="12156"/>
    <cellStyle name="Comma 11 8 2" xfId="12157"/>
    <cellStyle name="Comma 11 8 2 2" xfId="12158"/>
    <cellStyle name="Comma 11 8 2 2 2" xfId="12159"/>
    <cellStyle name="Comma 11 8 2 2 4" xfId="12160"/>
    <cellStyle name="Comma 11 8 2 3" xfId="12161"/>
    <cellStyle name="Comma 11 8 2 4" xfId="12162"/>
    <cellStyle name="Comma 11 8 2 5" xfId="12163"/>
    <cellStyle name="Comma 11 8 3" xfId="12164"/>
    <cellStyle name="Comma 11 8 3 2" xfId="12165"/>
    <cellStyle name="Comma 11 8 3 2 2" xfId="12166"/>
    <cellStyle name="Comma 11 8 3 2 4" xfId="12167"/>
    <cellStyle name="Comma 11 8 3 3" xfId="12168"/>
    <cellStyle name="Comma 11 8 3 4" xfId="12169"/>
    <cellStyle name="Comma 11 8 3 5" xfId="12170"/>
    <cellStyle name="Comma 11 8 4" xfId="12171"/>
    <cellStyle name="Comma 11 8 4 2" xfId="12172"/>
    <cellStyle name="Comma 11 8 4 4" xfId="12173"/>
    <cellStyle name="Comma 11 8 5" xfId="12174"/>
    <cellStyle name="Comma 11 8 6" xfId="12175"/>
    <cellStyle name="Comma 11 8 7" xfId="12176"/>
    <cellStyle name="Comma 11 9" xfId="12177"/>
    <cellStyle name="Comma 11 9 2" xfId="12178"/>
    <cellStyle name="Comma 11 9 2 2" xfId="12179"/>
    <cellStyle name="Comma 11 9 2 2 2" xfId="12180"/>
    <cellStyle name="Comma 11 9 2 2 4" xfId="12181"/>
    <cellStyle name="Comma 11 9 2 3" xfId="12182"/>
    <cellStyle name="Comma 11 9 2 4" xfId="12183"/>
    <cellStyle name="Comma 11 9 2 5" xfId="12184"/>
    <cellStyle name="Comma 11 9 3" xfId="12185"/>
    <cellStyle name="Comma 11 9 3 2" xfId="12186"/>
    <cellStyle name="Comma 11 9 3 2 2" xfId="12187"/>
    <cellStyle name="Comma 11 9 3 2 4" xfId="12188"/>
    <cellStyle name="Comma 11 9 3 3" xfId="12189"/>
    <cellStyle name="Comma 11 9 3 5" xfId="12190"/>
    <cellStyle name="Comma 11 9 4" xfId="12191"/>
    <cellStyle name="Comma 11 9 4 2" xfId="12192"/>
    <cellStyle name="Comma 11 9 4 4" xfId="12193"/>
    <cellStyle name="Comma 11 9 5" xfId="12194"/>
    <cellStyle name="Comma 11 9 6" xfId="12195"/>
    <cellStyle name="Comma 11 9 7" xfId="12196"/>
    <cellStyle name="Comma 11_Activos por nat cart" xfId="12197"/>
    <cellStyle name="Comma 12" xfId="12198"/>
    <cellStyle name="Comma 12 10" xfId="12199"/>
    <cellStyle name="Comma 12 10 2" xfId="12200"/>
    <cellStyle name="Comma 12 10 2 2" xfId="12201"/>
    <cellStyle name="Comma 12 10 2 4" xfId="12202"/>
    <cellStyle name="Comma 12 10 3" xfId="12203"/>
    <cellStyle name="Comma 12 10 4" xfId="12204"/>
    <cellStyle name="Comma 12 10 5" xfId="12205"/>
    <cellStyle name="Comma 12 11" xfId="12206"/>
    <cellStyle name="Comma 12 11 2" xfId="12207"/>
    <cellStyle name="Comma 12 11 4" xfId="12208"/>
    <cellStyle name="Comma 12 12" xfId="12209"/>
    <cellStyle name="Comma 12 12 2" xfId="12210"/>
    <cellStyle name="Comma 12 12 3" xfId="12211"/>
    <cellStyle name="Comma 12 12 4" xfId="12212"/>
    <cellStyle name="Comma 12 13" xfId="12213"/>
    <cellStyle name="Comma 12 13 2" xfId="12214"/>
    <cellStyle name="Comma 12 13 3" xfId="12215"/>
    <cellStyle name="Comma 12 13 4" xfId="12216"/>
    <cellStyle name="Comma 12 14" xfId="12217"/>
    <cellStyle name="Comma 12 14 2" xfId="12218"/>
    <cellStyle name="Comma 12 15" xfId="12219"/>
    <cellStyle name="Comma 12 16" xfId="12220"/>
    <cellStyle name="Comma 12 17" xfId="12221"/>
    <cellStyle name="Comma 12 2" xfId="12222"/>
    <cellStyle name="Comma 12 2 10" xfId="12223"/>
    <cellStyle name="Comma 12 2 11" xfId="12224"/>
    <cellStyle name="Comma 12 2 12" xfId="12225"/>
    <cellStyle name="Comma 12 2 2" xfId="12226"/>
    <cellStyle name="Comma 12 2 2 2" xfId="12227"/>
    <cellStyle name="Comma 12 2 2 2 2" xfId="12228"/>
    <cellStyle name="Comma 12 2 2 2 2 2" xfId="12229"/>
    <cellStyle name="Comma 12 2 2 2 2 2 2" xfId="12230"/>
    <cellStyle name="Comma 12 2 2 2 2 3" xfId="12231"/>
    <cellStyle name="Comma 12 2 2 2 2 5" xfId="12232"/>
    <cellStyle name="Comma 12 2 2 2 3" xfId="12233"/>
    <cellStyle name="Comma 12 2 2 2 3 2" xfId="12234"/>
    <cellStyle name="Comma 12 2 2 2 4" xfId="12235"/>
    <cellStyle name="Comma 12 2 2 2 5" xfId="12236"/>
    <cellStyle name="Comma 12 2 2 2 6" xfId="12237"/>
    <cellStyle name="Comma 12 2 2 3" xfId="12238"/>
    <cellStyle name="Comma 12 2 2 3 2" xfId="12239"/>
    <cellStyle name="Comma 12 2 2 3 2 2" xfId="12240"/>
    <cellStyle name="Comma 12 2 2 3 2 4" xfId="12241"/>
    <cellStyle name="Comma 12 2 2 3 3" xfId="12242"/>
    <cellStyle name="Comma 12 2 2 3 3 2" xfId="12243"/>
    <cellStyle name="Comma 12 2 2 3 4" xfId="12244"/>
    <cellStyle name="Comma 12 2 2 3 5" xfId="12245"/>
    <cellStyle name="Comma 12 2 2 3 6" xfId="12246"/>
    <cellStyle name="Comma 12 2 2 4" xfId="12247"/>
    <cellStyle name="Comma 12 2 2 4 2" xfId="12248"/>
    <cellStyle name="Comma 12 2 2 4 2 2" xfId="12249"/>
    <cellStyle name="Comma 12 2 2 4 3" xfId="12250"/>
    <cellStyle name="Comma 12 2 2 4 5" xfId="12251"/>
    <cellStyle name="Comma 12 2 2 5" xfId="12252"/>
    <cellStyle name="Comma 12 2 2 5 2" xfId="12253"/>
    <cellStyle name="Comma 12 2 2 5 3" xfId="12254"/>
    <cellStyle name="Comma 12 2 2 5 4" xfId="12255"/>
    <cellStyle name="Comma 12 2 2 6" xfId="12256"/>
    <cellStyle name="Comma 12 2 2 6 2" xfId="12257"/>
    <cellStyle name="Comma 12 2 2 7" xfId="12258"/>
    <cellStyle name="Comma 12 2 2 8" xfId="12259"/>
    <cellStyle name="Comma 12 2 2 9" xfId="12260"/>
    <cellStyle name="Comma 12 2 2_Perd det activo" xfId="12261"/>
    <cellStyle name="Comma 12 2 3" xfId="12262"/>
    <cellStyle name="Comma 12 2 3 2" xfId="12263"/>
    <cellStyle name="Comma 12 2 3 2 2" xfId="12264"/>
    <cellStyle name="Comma 12 2 3 2 2 2" xfId="12265"/>
    <cellStyle name="Comma 12 2 3 2 2 4" xfId="12266"/>
    <cellStyle name="Comma 12 2 3 2 3" xfId="12267"/>
    <cellStyle name="Comma 12 2 3 2 3 2" xfId="12268"/>
    <cellStyle name="Comma 12 2 3 2 4" xfId="12269"/>
    <cellStyle name="Comma 12 2 3 2 5" xfId="12270"/>
    <cellStyle name="Comma 12 2 3 2 6" xfId="12271"/>
    <cellStyle name="Comma 12 2 3 3" xfId="12272"/>
    <cellStyle name="Comma 12 2 3 3 2" xfId="12273"/>
    <cellStyle name="Comma 12 2 3 3 2 2" xfId="12274"/>
    <cellStyle name="Comma 12 2 3 3 2 4" xfId="12275"/>
    <cellStyle name="Comma 12 2 3 3 3" xfId="12276"/>
    <cellStyle name="Comma 12 2 3 3 4" xfId="12277"/>
    <cellStyle name="Comma 12 2 3 3 5" xfId="12278"/>
    <cellStyle name="Comma 12 2 3 4" xfId="12279"/>
    <cellStyle name="Comma 12 2 3 4 2" xfId="12280"/>
    <cellStyle name="Comma 12 2 3 4 4" xfId="12281"/>
    <cellStyle name="Comma 12 2 3 5" xfId="12282"/>
    <cellStyle name="Comma 12 2 3 5 2" xfId="12283"/>
    <cellStyle name="Comma 12 2 3 6" xfId="12284"/>
    <cellStyle name="Comma 12 2 3 7" xfId="12285"/>
    <cellStyle name="Comma 12 2 3 8" xfId="12286"/>
    <cellStyle name="Comma 12 2 4" xfId="12287"/>
    <cellStyle name="Comma 12 2 4 2" xfId="12288"/>
    <cellStyle name="Comma 12 2 4 2 2" xfId="12289"/>
    <cellStyle name="Comma 12 2 4 2 2 2" xfId="12290"/>
    <cellStyle name="Comma 12 2 4 2 2 4" xfId="12291"/>
    <cellStyle name="Comma 12 2 4 2 3" xfId="12292"/>
    <cellStyle name="Comma 12 2 4 2 4" xfId="12293"/>
    <cellStyle name="Comma 12 2 4 2 5" xfId="12294"/>
    <cellStyle name="Comma 12 2 4 3" xfId="12295"/>
    <cellStyle name="Comma 12 2 4 3 2" xfId="12296"/>
    <cellStyle name="Comma 12 2 4 3 2 2" xfId="12297"/>
    <cellStyle name="Comma 12 2 4 3 2 4" xfId="12298"/>
    <cellStyle name="Comma 12 2 4 3 3" xfId="12299"/>
    <cellStyle name="Comma 12 2 4 3 5" xfId="12300"/>
    <cellStyle name="Comma 12 2 4 4" xfId="12301"/>
    <cellStyle name="Comma 12 2 4 4 2" xfId="12302"/>
    <cellStyle name="Comma 12 2 4 4 4" xfId="12303"/>
    <cellStyle name="Comma 12 2 4 5" xfId="12304"/>
    <cellStyle name="Comma 12 2 4 5 2" xfId="12305"/>
    <cellStyle name="Comma 12 2 4 6" xfId="12306"/>
    <cellStyle name="Comma 12 2 4 7" xfId="12307"/>
    <cellStyle name="Comma 12 2 4 8" xfId="12308"/>
    <cellStyle name="Comma 12 2 5" xfId="12309"/>
    <cellStyle name="Comma 12 2 5 2" xfId="12310"/>
    <cellStyle name="Comma 12 2 5 2 2" xfId="12311"/>
    <cellStyle name="Comma 12 2 5 2 2 2" xfId="12312"/>
    <cellStyle name="Comma 12 2 5 2 2 4" xfId="12313"/>
    <cellStyle name="Comma 12 2 5 2 3" xfId="12314"/>
    <cellStyle name="Comma 12 2 5 2 5" xfId="12315"/>
    <cellStyle name="Comma 12 2 5 3" xfId="12316"/>
    <cellStyle name="Comma 12 2 5 3 2" xfId="12317"/>
    <cellStyle name="Comma 12 2 5 3 4" xfId="12318"/>
    <cellStyle name="Comma 12 2 5 4" xfId="12319"/>
    <cellStyle name="Comma 12 2 5 4 2" xfId="12320"/>
    <cellStyle name="Comma 12 2 5 5" xfId="12321"/>
    <cellStyle name="Comma 12 2 5 6" xfId="12322"/>
    <cellStyle name="Comma 12 2 5 7" xfId="12323"/>
    <cellStyle name="Comma 12 2 6" xfId="12324"/>
    <cellStyle name="Comma 12 2 6 2" xfId="12325"/>
    <cellStyle name="Comma 12 2 6 2 2" xfId="12326"/>
    <cellStyle name="Comma 12 2 6 2 4" xfId="12327"/>
    <cellStyle name="Comma 12 2 6 3" xfId="12328"/>
    <cellStyle name="Comma 12 2 6 4" xfId="12329"/>
    <cellStyle name="Comma 12 2 6 5" xfId="12330"/>
    <cellStyle name="Comma 12 2 7" xfId="12331"/>
    <cellStyle name="Comma 12 2 7 2" xfId="12332"/>
    <cellStyle name="Comma 12 2 7 4" xfId="12333"/>
    <cellStyle name="Comma 12 2 8" xfId="12334"/>
    <cellStyle name="Comma 12 2 8 2" xfId="12335"/>
    <cellStyle name="Comma 12 2 8 3" xfId="12336"/>
    <cellStyle name="Comma 12 2 8 4" xfId="12337"/>
    <cellStyle name="Comma 12 2 9" xfId="12338"/>
    <cellStyle name="Comma 12 2 9 2" xfId="12339"/>
    <cellStyle name="Comma 12 2_Activos por nat cart" xfId="12340"/>
    <cellStyle name="Comma 12 3" xfId="12341"/>
    <cellStyle name="Comma 12 3 2" xfId="12342"/>
    <cellStyle name="Comma 12 3 2 2" xfId="12343"/>
    <cellStyle name="Comma 12 3 2 2 2" xfId="12344"/>
    <cellStyle name="Comma 12 3 2 2 4" xfId="12345"/>
    <cellStyle name="Comma 12 3 2 3" xfId="12346"/>
    <cellStyle name="Comma 12 3 2 3 2" xfId="12347"/>
    <cellStyle name="Comma 12 3 2 4" xfId="12348"/>
    <cellStyle name="Comma 12 3 2 5" xfId="12349"/>
    <cellStyle name="Comma 12 3 2 6" xfId="12350"/>
    <cellStyle name="Comma 12 3 3" xfId="12351"/>
    <cellStyle name="Comma 12 3 3 2" xfId="12352"/>
    <cellStyle name="Comma 12 3 3 2 2" xfId="12353"/>
    <cellStyle name="Comma 12 3 3 2 4" xfId="12354"/>
    <cellStyle name="Comma 12 3 3 3" xfId="12355"/>
    <cellStyle name="Comma 12 3 3 4" xfId="12356"/>
    <cellStyle name="Comma 12 3 3 5" xfId="12357"/>
    <cellStyle name="Comma 12 3 4" xfId="12358"/>
    <cellStyle name="Comma 12 3 4 2" xfId="12359"/>
    <cellStyle name="Comma 12 3 4 2 2" xfId="12360"/>
    <cellStyle name="Comma 12 3 4 2 4" xfId="12361"/>
    <cellStyle name="Comma 12 3 4 3" xfId="12362"/>
    <cellStyle name="Comma 12 3 4 4" xfId="12363"/>
    <cellStyle name="Comma 12 3 4 5" xfId="12364"/>
    <cellStyle name="Comma 12 3 5" xfId="12365"/>
    <cellStyle name="Comma 12 3 5 2" xfId="12366"/>
    <cellStyle name="Comma 12 3 5 4" xfId="12367"/>
    <cellStyle name="Comma 12 3 6" xfId="12368"/>
    <cellStyle name="Comma 12 3 6 2" xfId="12369"/>
    <cellStyle name="Comma 12 3 7" xfId="12370"/>
    <cellStyle name="Comma 12 3 8" xfId="12371"/>
    <cellStyle name="Comma 12 3 9" xfId="12372"/>
    <cellStyle name="Comma 12 3_Perd det activo" xfId="12373"/>
    <cellStyle name="Comma 12 4" xfId="12374"/>
    <cellStyle name="Comma 12 4 2" xfId="12375"/>
    <cellStyle name="Comma 12 4 2 2" xfId="12376"/>
    <cellStyle name="Comma 12 4 2 2 2" xfId="12377"/>
    <cellStyle name="Comma 12 4 2 2 4" xfId="12378"/>
    <cellStyle name="Comma 12 4 2 3" xfId="12379"/>
    <cellStyle name="Comma 12 4 2 4" xfId="12380"/>
    <cellStyle name="Comma 12 4 2 5" xfId="12381"/>
    <cellStyle name="Comma 12 4 3" xfId="12382"/>
    <cellStyle name="Comma 12 4 3 2" xfId="12383"/>
    <cellStyle name="Comma 12 4 3 2 2" xfId="12384"/>
    <cellStyle name="Comma 12 4 3 2 4" xfId="12385"/>
    <cellStyle name="Comma 12 4 3 3" xfId="12386"/>
    <cellStyle name="Comma 12 4 3 4" xfId="12387"/>
    <cellStyle name="Comma 12 4 3 5" xfId="12388"/>
    <cellStyle name="Comma 12 4 4" xfId="12389"/>
    <cellStyle name="Comma 12 4 4 2" xfId="12390"/>
    <cellStyle name="Comma 12 4 4 4" xfId="12391"/>
    <cellStyle name="Comma 12 4 5" xfId="12392"/>
    <cellStyle name="Comma 12 4 5 2" xfId="12393"/>
    <cellStyle name="Comma 12 4 6" xfId="12394"/>
    <cellStyle name="Comma 12 4 7" xfId="12395"/>
    <cellStyle name="Comma 12 4 8" xfId="12396"/>
    <cellStyle name="Comma 12 4_Perd det activo" xfId="12397"/>
    <cellStyle name="Comma 12 5" xfId="12398"/>
    <cellStyle name="Comma 12 5 2" xfId="12399"/>
    <cellStyle name="Comma 12 5 2 2" xfId="12400"/>
    <cellStyle name="Comma 12 5 2 2 2" xfId="12401"/>
    <cellStyle name="Comma 12 5 2 2 4" xfId="12402"/>
    <cellStyle name="Comma 12 5 2 3" xfId="12403"/>
    <cellStyle name="Comma 12 5 2 4" xfId="12404"/>
    <cellStyle name="Comma 12 5 2 5" xfId="12405"/>
    <cellStyle name="Comma 12 5 3" xfId="12406"/>
    <cellStyle name="Comma 12 5 3 2" xfId="12407"/>
    <cellStyle name="Comma 12 5 3 2 2" xfId="12408"/>
    <cellStyle name="Comma 12 5 3 2 4" xfId="12409"/>
    <cellStyle name="Comma 12 5 3 3" xfId="12410"/>
    <cellStyle name="Comma 12 5 3 4" xfId="12411"/>
    <cellStyle name="Comma 12 5 3 5" xfId="12412"/>
    <cellStyle name="Comma 12 5 4" xfId="12413"/>
    <cellStyle name="Comma 12 5 4 2" xfId="12414"/>
    <cellStyle name="Comma 12 5 4 4" xfId="12415"/>
    <cellStyle name="Comma 12 5 5" xfId="12416"/>
    <cellStyle name="Comma 12 5 5 2" xfId="12417"/>
    <cellStyle name="Comma 12 5 6" xfId="12418"/>
    <cellStyle name="Comma 12 5 7" xfId="12419"/>
    <cellStyle name="Comma 12 5 8" xfId="12420"/>
    <cellStyle name="Comma 12 6" xfId="12421"/>
    <cellStyle name="Comma 12 6 2" xfId="12422"/>
    <cellStyle name="Comma 12 6 2 2" xfId="12423"/>
    <cellStyle name="Comma 12 6 2 2 2" xfId="12424"/>
    <cellStyle name="Comma 12 6 2 2 4" xfId="12425"/>
    <cellStyle name="Comma 12 6 2 3" xfId="12426"/>
    <cellStyle name="Comma 12 6 2 4" xfId="12427"/>
    <cellStyle name="Comma 12 6 2 5" xfId="12428"/>
    <cellStyle name="Comma 12 6 3" xfId="12429"/>
    <cellStyle name="Comma 12 6 3 2" xfId="12430"/>
    <cellStyle name="Comma 12 6 3 2 2" xfId="12431"/>
    <cellStyle name="Comma 12 6 3 2 4" xfId="12432"/>
    <cellStyle name="Comma 12 6 3 3" xfId="12433"/>
    <cellStyle name="Comma 12 6 3 4" xfId="12434"/>
    <cellStyle name="Comma 12 6 3 5" xfId="12435"/>
    <cellStyle name="Comma 12 6 4" xfId="12436"/>
    <cellStyle name="Comma 12 6 4 2" xfId="12437"/>
    <cellStyle name="Comma 12 6 4 4" xfId="12438"/>
    <cellStyle name="Comma 12 6 5" xfId="12439"/>
    <cellStyle name="Comma 12 6 6" xfId="12440"/>
    <cellStyle name="Comma 12 6 7" xfId="12441"/>
    <cellStyle name="Comma 12 7" xfId="12442"/>
    <cellStyle name="Comma 12 7 2" xfId="12443"/>
    <cellStyle name="Comma 12 7 2 2" xfId="12444"/>
    <cellStyle name="Comma 12 7 2 2 2" xfId="12445"/>
    <cellStyle name="Comma 12 7 2 2 4" xfId="12446"/>
    <cellStyle name="Comma 12 7 2 3" xfId="12447"/>
    <cellStyle name="Comma 12 7 2 4" xfId="12448"/>
    <cellStyle name="Comma 12 7 2 5" xfId="12449"/>
    <cellStyle name="Comma 12 7 3" xfId="12450"/>
    <cellStyle name="Comma 12 7 3 2" xfId="12451"/>
    <cellStyle name="Comma 12 7 3 2 2" xfId="12452"/>
    <cellStyle name="Comma 12 7 3 2 4" xfId="12453"/>
    <cellStyle name="Comma 12 7 3 3" xfId="12454"/>
    <cellStyle name="Comma 12 7 3 4" xfId="12455"/>
    <cellStyle name="Comma 12 7 3 5" xfId="12456"/>
    <cellStyle name="Comma 12 7 4" xfId="12457"/>
    <cellStyle name="Comma 12 7 4 2" xfId="12458"/>
    <cellStyle name="Comma 12 7 4 4" xfId="12459"/>
    <cellStyle name="Comma 12 7 5" xfId="12460"/>
    <cellStyle name="Comma 12 7 6" xfId="12461"/>
    <cellStyle name="Comma 12 7 7" xfId="12462"/>
    <cellStyle name="Comma 12 8" xfId="12463"/>
    <cellStyle name="Comma 12 8 2" xfId="12464"/>
    <cellStyle name="Comma 12 8 2 2" xfId="12465"/>
    <cellStyle name="Comma 12 8 2 2 2" xfId="12466"/>
    <cellStyle name="Comma 12 8 2 2 4" xfId="12467"/>
    <cellStyle name="Comma 12 8 2 3" xfId="12468"/>
    <cellStyle name="Comma 12 8 2 4" xfId="12469"/>
    <cellStyle name="Comma 12 8 2 5" xfId="12470"/>
    <cellStyle name="Comma 12 8 3" xfId="12471"/>
    <cellStyle name="Comma 12 8 3 2" xfId="12472"/>
    <cellStyle name="Comma 12 8 3 2 2" xfId="12473"/>
    <cellStyle name="Comma 12 8 3 2 4" xfId="12474"/>
    <cellStyle name="Comma 12 8 3 3" xfId="12475"/>
    <cellStyle name="Comma 12 8 3 5" xfId="12476"/>
    <cellStyle name="Comma 12 8 4" xfId="12477"/>
    <cellStyle name="Comma 12 8 4 2" xfId="12478"/>
    <cellStyle name="Comma 12 8 4 4" xfId="12479"/>
    <cellStyle name="Comma 12 8 5" xfId="12480"/>
    <cellStyle name="Comma 12 8 6" xfId="12481"/>
    <cellStyle name="Comma 12 8 7" xfId="12482"/>
    <cellStyle name="Comma 12 9" xfId="12483"/>
    <cellStyle name="Comma 12 9 2" xfId="12484"/>
    <cellStyle name="Comma 12 9 2 2" xfId="12485"/>
    <cellStyle name="Comma 12 9 2 2 2" xfId="12486"/>
    <cellStyle name="Comma 12 9 2 2 4" xfId="12487"/>
    <cellStyle name="Comma 12 9 2 3" xfId="12488"/>
    <cellStyle name="Comma 12 9 2 5" xfId="12489"/>
    <cellStyle name="Comma 12 9 3" xfId="12490"/>
    <cellStyle name="Comma 12 9 3 2" xfId="12491"/>
    <cellStyle name="Comma 12 9 3 4" xfId="12492"/>
    <cellStyle name="Comma 12 9 4" xfId="12493"/>
    <cellStyle name="Comma 12 9 5" xfId="12494"/>
    <cellStyle name="Comma 12 9 6" xfId="12495"/>
    <cellStyle name="Comma 12_Activos por nat cart" xfId="12496"/>
    <cellStyle name="Comma 13" xfId="12497"/>
    <cellStyle name="Comma 13 10" xfId="12498"/>
    <cellStyle name="Comma 13 10 2" xfId="12499"/>
    <cellStyle name="Comma 13 10 2 2" xfId="12500"/>
    <cellStyle name="Comma 13 10 2 4" xfId="12501"/>
    <cellStyle name="Comma 13 10 3" xfId="12502"/>
    <cellStyle name="Comma 13 10 4" xfId="12503"/>
    <cellStyle name="Comma 13 10 5" xfId="12504"/>
    <cellStyle name="Comma 13 11" xfId="12505"/>
    <cellStyle name="Comma 13 11 2" xfId="12506"/>
    <cellStyle name="Comma 13 11 4" xfId="12507"/>
    <cellStyle name="Comma 13 12" xfId="12508"/>
    <cellStyle name="Comma 13 12 2" xfId="12509"/>
    <cellStyle name="Comma 13 12 3" xfId="12510"/>
    <cellStyle name="Comma 13 12 4" xfId="12511"/>
    <cellStyle name="Comma 13 13" xfId="12512"/>
    <cellStyle name="Comma 13 13 2" xfId="12513"/>
    <cellStyle name="Comma 13 13 3" xfId="12514"/>
    <cellStyle name="Comma 13 13 4" xfId="12515"/>
    <cellStyle name="Comma 13 14" xfId="12516"/>
    <cellStyle name="Comma 13 14 2" xfId="12517"/>
    <cellStyle name="Comma 13 15" xfId="12518"/>
    <cellStyle name="Comma 13 16" xfId="12519"/>
    <cellStyle name="Comma 13 17" xfId="12520"/>
    <cellStyle name="Comma 13 2" xfId="12521"/>
    <cellStyle name="Comma 13 2 10" xfId="12522"/>
    <cellStyle name="Comma 13 2 11" xfId="12523"/>
    <cellStyle name="Comma 13 2 2" xfId="12524"/>
    <cellStyle name="Comma 13 2 2 2" xfId="12525"/>
    <cellStyle name="Comma 13 2 2 2 2" xfId="12526"/>
    <cellStyle name="Comma 13 2 2 2 2 2" xfId="12527"/>
    <cellStyle name="Comma 13 2 2 2 2 4" xfId="12528"/>
    <cellStyle name="Comma 13 2 2 2 3" xfId="12529"/>
    <cellStyle name="Comma 13 2 2 2 4" xfId="12530"/>
    <cellStyle name="Comma 13 2 2 2 5" xfId="12531"/>
    <cellStyle name="Comma 13 2 2 3" xfId="12532"/>
    <cellStyle name="Comma 13 2 2 3 2" xfId="12533"/>
    <cellStyle name="Comma 13 2 2 3 2 2" xfId="12534"/>
    <cellStyle name="Comma 13 2 2 3 2 4" xfId="12535"/>
    <cellStyle name="Comma 13 2 2 3 3" xfId="12536"/>
    <cellStyle name="Comma 13 2 2 3 4" xfId="12537"/>
    <cellStyle name="Comma 13 2 2 3 5" xfId="12538"/>
    <cellStyle name="Comma 13 2 2 4" xfId="12539"/>
    <cellStyle name="Comma 13 2 2 4 2" xfId="12540"/>
    <cellStyle name="Comma 13 2 2 4 4" xfId="12541"/>
    <cellStyle name="Comma 13 2 2 5" xfId="12542"/>
    <cellStyle name="Comma 13 2 2 5 2" xfId="12543"/>
    <cellStyle name="Comma 13 2 2 6" xfId="12544"/>
    <cellStyle name="Comma 13 2 2 7" xfId="12545"/>
    <cellStyle name="Comma 13 2 2 8" xfId="12546"/>
    <cellStyle name="Comma 13 2 3" xfId="12547"/>
    <cellStyle name="Comma 13 2 3 2" xfId="12548"/>
    <cellStyle name="Comma 13 2 3 2 2" xfId="12549"/>
    <cellStyle name="Comma 13 2 3 2 2 2" xfId="12550"/>
    <cellStyle name="Comma 13 2 3 2 2 4" xfId="12551"/>
    <cellStyle name="Comma 13 2 3 2 3" xfId="12552"/>
    <cellStyle name="Comma 13 2 3 2 4" xfId="12553"/>
    <cellStyle name="Comma 13 2 3 2 5" xfId="12554"/>
    <cellStyle name="Comma 13 2 3 3" xfId="12555"/>
    <cellStyle name="Comma 13 2 3 3 2" xfId="12556"/>
    <cellStyle name="Comma 13 2 3 3 2 2" xfId="12557"/>
    <cellStyle name="Comma 13 2 3 3 2 4" xfId="12558"/>
    <cellStyle name="Comma 13 2 3 3 3" xfId="12559"/>
    <cellStyle name="Comma 13 2 3 3 4" xfId="12560"/>
    <cellStyle name="Comma 13 2 3 3 5" xfId="12561"/>
    <cellStyle name="Comma 13 2 3 4" xfId="12562"/>
    <cellStyle name="Comma 13 2 3 4 2" xfId="12563"/>
    <cellStyle name="Comma 13 2 3 4 4" xfId="12564"/>
    <cellStyle name="Comma 13 2 3 5" xfId="12565"/>
    <cellStyle name="Comma 13 2 3 6" xfId="12566"/>
    <cellStyle name="Comma 13 2 3 7" xfId="12567"/>
    <cellStyle name="Comma 13 2 4" xfId="12568"/>
    <cellStyle name="Comma 13 2 4 2" xfId="12569"/>
    <cellStyle name="Comma 13 2 4 2 2" xfId="12570"/>
    <cellStyle name="Comma 13 2 4 2 2 2" xfId="12571"/>
    <cellStyle name="Comma 13 2 4 2 2 4" xfId="12572"/>
    <cellStyle name="Comma 13 2 4 2 3" xfId="12573"/>
    <cellStyle name="Comma 13 2 4 2 4" xfId="12574"/>
    <cellStyle name="Comma 13 2 4 2 5" xfId="12575"/>
    <cellStyle name="Comma 13 2 4 3" xfId="12576"/>
    <cellStyle name="Comma 13 2 4 3 2" xfId="12577"/>
    <cellStyle name="Comma 13 2 4 3 2 2" xfId="12578"/>
    <cellStyle name="Comma 13 2 4 3 2 4" xfId="12579"/>
    <cellStyle name="Comma 13 2 4 3 3" xfId="12580"/>
    <cellStyle name="Comma 13 2 4 3 5" xfId="12581"/>
    <cellStyle name="Comma 13 2 4 4" xfId="12582"/>
    <cellStyle name="Comma 13 2 4 4 2" xfId="12583"/>
    <cellStyle name="Comma 13 2 4 4 4" xfId="12584"/>
    <cellStyle name="Comma 13 2 4 5" xfId="12585"/>
    <cellStyle name="Comma 13 2 4 6" xfId="12586"/>
    <cellStyle name="Comma 13 2 4 7" xfId="12587"/>
    <cellStyle name="Comma 13 2 5" xfId="12588"/>
    <cellStyle name="Comma 13 2 5 2" xfId="12589"/>
    <cellStyle name="Comma 13 2 5 2 2" xfId="12590"/>
    <cellStyle name="Comma 13 2 5 2 2 2" xfId="12591"/>
    <cellStyle name="Comma 13 2 5 2 2 4" xfId="12592"/>
    <cellStyle name="Comma 13 2 5 2 3" xfId="12593"/>
    <cellStyle name="Comma 13 2 5 2 5" xfId="12594"/>
    <cellStyle name="Comma 13 2 5 3" xfId="12595"/>
    <cellStyle name="Comma 13 2 5 3 2" xfId="12596"/>
    <cellStyle name="Comma 13 2 5 3 4" xfId="12597"/>
    <cellStyle name="Comma 13 2 5 4" xfId="12598"/>
    <cellStyle name="Comma 13 2 5 5" xfId="12599"/>
    <cellStyle name="Comma 13 2 5 6" xfId="12600"/>
    <cellStyle name="Comma 13 2 6" xfId="12601"/>
    <cellStyle name="Comma 13 2 6 2" xfId="12602"/>
    <cellStyle name="Comma 13 2 6 2 2" xfId="12603"/>
    <cellStyle name="Comma 13 2 6 2 4" xfId="12604"/>
    <cellStyle name="Comma 13 2 6 3" xfId="12605"/>
    <cellStyle name="Comma 13 2 6 4" xfId="12606"/>
    <cellStyle name="Comma 13 2 6 5" xfId="12607"/>
    <cellStyle name="Comma 13 2 7" xfId="12608"/>
    <cellStyle name="Comma 13 2 7 2" xfId="12609"/>
    <cellStyle name="Comma 13 2 7 4" xfId="12610"/>
    <cellStyle name="Comma 13 2 8" xfId="12611"/>
    <cellStyle name="Comma 13 2 8 2" xfId="12612"/>
    <cellStyle name="Comma 13 2 9" xfId="12613"/>
    <cellStyle name="Comma 13 2_Perd det activo" xfId="12614"/>
    <cellStyle name="Comma 13 3" xfId="12615"/>
    <cellStyle name="Comma 13 3 2" xfId="12616"/>
    <cellStyle name="Comma 13 3 2 2" xfId="12617"/>
    <cellStyle name="Comma 13 3 2 2 2" xfId="12618"/>
    <cellStyle name="Comma 13 3 2 2 4" xfId="12619"/>
    <cellStyle name="Comma 13 3 2 3" xfId="12620"/>
    <cellStyle name="Comma 13 3 2 4" xfId="12621"/>
    <cellStyle name="Comma 13 3 2 5" xfId="12622"/>
    <cellStyle name="Comma 13 3 3" xfId="12623"/>
    <cellStyle name="Comma 13 3 3 2" xfId="12624"/>
    <cellStyle name="Comma 13 3 3 2 2" xfId="12625"/>
    <cellStyle name="Comma 13 3 3 2 4" xfId="12626"/>
    <cellStyle name="Comma 13 3 3 3" xfId="12627"/>
    <cellStyle name="Comma 13 3 3 4" xfId="12628"/>
    <cellStyle name="Comma 13 3 3 5" xfId="12629"/>
    <cellStyle name="Comma 13 3 4" xfId="12630"/>
    <cellStyle name="Comma 13 3 4 2" xfId="12631"/>
    <cellStyle name="Comma 13 3 4 2 2" xfId="12632"/>
    <cellStyle name="Comma 13 3 4 2 4" xfId="12633"/>
    <cellStyle name="Comma 13 3 4 3" xfId="12634"/>
    <cellStyle name="Comma 13 3 4 4" xfId="12635"/>
    <cellStyle name="Comma 13 3 4 5" xfId="12636"/>
    <cellStyle name="Comma 13 3 5" xfId="12637"/>
    <cellStyle name="Comma 13 3 5 2" xfId="12638"/>
    <cellStyle name="Comma 13 3 5 4" xfId="12639"/>
    <cellStyle name="Comma 13 3 6" xfId="12640"/>
    <cellStyle name="Comma 13 3 6 2" xfId="12641"/>
    <cellStyle name="Comma 13 3 7" xfId="12642"/>
    <cellStyle name="Comma 13 3 8" xfId="12643"/>
    <cellStyle name="Comma 13 3 9" xfId="12644"/>
    <cellStyle name="Comma 13 3_Perd det activo" xfId="12645"/>
    <cellStyle name="Comma 13 4" xfId="12646"/>
    <cellStyle name="Comma 13 4 2" xfId="12647"/>
    <cellStyle name="Comma 13 4 2 2" xfId="12648"/>
    <cellStyle name="Comma 13 4 2 2 2" xfId="12649"/>
    <cellStyle name="Comma 13 4 2 2 4" xfId="12650"/>
    <cellStyle name="Comma 13 4 2 3" xfId="12651"/>
    <cellStyle name="Comma 13 4 2 4" xfId="12652"/>
    <cellStyle name="Comma 13 4 2 5" xfId="12653"/>
    <cellStyle name="Comma 13 4 3" xfId="12654"/>
    <cellStyle name="Comma 13 4 3 2" xfId="12655"/>
    <cellStyle name="Comma 13 4 3 2 2" xfId="12656"/>
    <cellStyle name="Comma 13 4 3 2 4" xfId="12657"/>
    <cellStyle name="Comma 13 4 3 3" xfId="12658"/>
    <cellStyle name="Comma 13 4 3 4" xfId="12659"/>
    <cellStyle name="Comma 13 4 3 5" xfId="12660"/>
    <cellStyle name="Comma 13 4 4" xfId="12661"/>
    <cellStyle name="Comma 13 4 4 2" xfId="12662"/>
    <cellStyle name="Comma 13 4 4 4" xfId="12663"/>
    <cellStyle name="Comma 13 4 5" xfId="12664"/>
    <cellStyle name="Comma 13 4 5 2" xfId="12665"/>
    <cellStyle name="Comma 13 4 6" xfId="12666"/>
    <cellStyle name="Comma 13 4 7" xfId="12667"/>
    <cellStyle name="Comma 13 4 8" xfId="12668"/>
    <cellStyle name="Comma 13 4_Perd det activo" xfId="12669"/>
    <cellStyle name="Comma 13 5" xfId="12670"/>
    <cellStyle name="Comma 13 5 2" xfId="12671"/>
    <cellStyle name="Comma 13 5 2 2" xfId="12672"/>
    <cellStyle name="Comma 13 5 2 2 2" xfId="12673"/>
    <cellStyle name="Comma 13 5 2 2 4" xfId="12674"/>
    <cellStyle name="Comma 13 5 2 3" xfId="12675"/>
    <cellStyle name="Comma 13 5 2 4" xfId="12676"/>
    <cellStyle name="Comma 13 5 2 5" xfId="12677"/>
    <cellStyle name="Comma 13 5 3" xfId="12678"/>
    <cellStyle name="Comma 13 5 3 2" xfId="12679"/>
    <cellStyle name="Comma 13 5 3 2 2" xfId="12680"/>
    <cellStyle name="Comma 13 5 3 2 4" xfId="12681"/>
    <cellStyle name="Comma 13 5 3 3" xfId="12682"/>
    <cellStyle name="Comma 13 5 3 4" xfId="12683"/>
    <cellStyle name="Comma 13 5 3 5" xfId="12684"/>
    <cellStyle name="Comma 13 5 4" xfId="12685"/>
    <cellStyle name="Comma 13 5 4 2" xfId="12686"/>
    <cellStyle name="Comma 13 5 4 4" xfId="12687"/>
    <cellStyle name="Comma 13 5 5" xfId="12688"/>
    <cellStyle name="Comma 13 5 6" xfId="12689"/>
    <cellStyle name="Comma 13 5 7" xfId="12690"/>
    <cellStyle name="Comma 13 6" xfId="12691"/>
    <cellStyle name="Comma 13 6 2" xfId="12692"/>
    <cellStyle name="Comma 13 6 2 2" xfId="12693"/>
    <cellStyle name="Comma 13 6 2 2 2" xfId="12694"/>
    <cellStyle name="Comma 13 6 2 2 4" xfId="12695"/>
    <cellStyle name="Comma 13 6 2 3" xfId="12696"/>
    <cellStyle name="Comma 13 6 2 4" xfId="12697"/>
    <cellStyle name="Comma 13 6 2 5" xfId="12698"/>
    <cellStyle name="Comma 13 6 3" xfId="12699"/>
    <cellStyle name="Comma 13 6 3 2" xfId="12700"/>
    <cellStyle name="Comma 13 6 3 2 2" xfId="12701"/>
    <cellStyle name="Comma 13 6 3 2 4" xfId="12702"/>
    <cellStyle name="Comma 13 6 3 3" xfId="12703"/>
    <cellStyle name="Comma 13 6 3 4" xfId="12704"/>
    <cellStyle name="Comma 13 6 3 5" xfId="12705"/>
    <cellStyle name="Comma 13 6 4" xfId="12706"/>
    <cellStyle name="Comma 13 6 4 2" xfId="12707"/>
    <cellStyle name="Comma 13 6 4 4" xfId="12708"/>
    <cellStyle name="Comma 13 6 5" xfId="12709"/>
    <cellStyle name="Comma 13 6 6" xfId="12710"/>
    <cellStyle name="Comma 13 6 7" xfId="12711"/>
    <cellStyle name="Comma 13 7" xfId="12712"/>
    <cellStyle name="Comma 13 7 2" xfId="12713"/>
    <cellStyle name="Comma 13 7 2 2" xfId="12714"/>
    <cellStyle name="Comma 13 7 2 2 2" xfId="12715"/>
    <cellStyle name="Comma 13 7 2 2 4" xfId="12716"/>
    <cellStyle name="Comma 13 7 2 3" xfId="12717"/>
    <cellStyle name="Comma 13 7 2 4" xfId="12718"/>
    <cellStyle name="Comma 13 7 2 5" xfId="12719"/>
    <cellStyle name="Comma 13 7 3" xfId="12720"/>
    <cellStyle name="Comma 13 7 3 2" xfId="12721"/>
    <cellStyle name="Comma 13 7 3 2 2" xfId="12722"/>
    <cellStyle name="Comma 13 7 3 2 4" xfId="12723"/>
    <cellStyle name="Comma 13 7 3 3" xfId="12724"/>
    <cellStyle name="Comma 13 7 3 4" xfId="12725"/>
    <cellStyle name="Comma 13 7 3 5" xfId="12726"/>
    <cellStyle name="Comma 13 7 4" xfId="12727"/>
    <cellStyle name="Comma 13 7 4 2" xfId="12728"/>
    <cellStyle name="Comma 13 7 4 4" xfId="12729"/>
    <cellStyle name="Comma 13 7 5" xfId="12730"/>
    <cellStyle name="Comma 13 7 6" xfId="12731"/>
    <cellStyle name="Comma 13 7 7" xfId="12732"/>
    <cellStyle name="Comma 13 8" xfId="12733"/>
    <cellStyle name="Comma 13 8 2" xfId="12734"/>
    <cellStyle name="Comma 13 8 2 2" xfId="12735"/>
    <cellStyle name="Comma 13 8 2 2 2" xfId="12736"/>
    <cellStyle name="Comma 13 8 2 2 4" xfId="12737"/>
    <cellStyle name="Comma 13 8 2 3" xfId="12738"/>
    <cellStyle name="Comma 13 8 2 4" xfId="12739"/>
    <cellStyle name="Comma 13 8 2 5" xfId="12740"/>
    <cellStyle name="Comma 13 8 3" xfId="12741"/>
    <cellStyle name="Comma 13 8 3 2" xfId="12742"/>
    <cellStyle name="Comma 13 8 3 2 2" xfId="12743"/>
    <cellStyle name="Comma 13 8 3 2 4" xfId="12744"/>
    <cellStyle name="Comma 13 8 3 3" xfId="12745"/>
    <cellStyle name="Comma 13 8 3 5" xfId="12746"/>
    <cellStyle name="Comma 13 8 4" xfId="12747"/>
    <cellStyle name="Comma 13 8 4 2" xfId="12748"/>
    <cellStyle name="Comma 13 8 4 4" xfId="12749"/>
    <cellStyle name="Comma 13 8 5" xfId="12750"/>
    <cellStyle name="Comma 13 8 6" xfId="12751"/>
    <cellStyle name="Comma 13 8 7" xfId="12752"/>
    <cellStyle name="Comma 13 9" xfId="12753"/>
    <cellStyle name="Comma 13 9 2" xfId="12754"/>
    <cellStyle name="Comma 13 9 2 2" xfId="12755"/>
    <cellStyle name="Comma 13 9 2 2 2" xfId="12756"/>
    <cellStyle name="Comma 13 9 2 2 4" xfId="12757"/>
    <cellStyle name="Comma 13 9 2 3" xfId="12758"/>
    <cellStyle name="Comma 13 9 2 5" xfId="12759"/>
    <cellStyle name="Comma 13 9 3" xfId="12760"/>
    <cellStyle name="Comma 13 9 3 2" xfId="12761"/>
    <cellStyle name="Comma 13 9 3 4" xfId="12762"/>
    <cellStyle name="Comma 13 9 4" xfId="12763"/>
    <cellStyle name="Comma 13 9 5" xfId="12764"/>
    <cellStyle name="Comma 13 9 6" xfId="12765"/>
    <cellStyle name="Comma 13_Activos por nat cart" xfId="12766"/>
    <cellStyle name="Comma 14" xfId="12767"/>
    <cellStyle name="Comma 14 10" xfId="12768"/>
    <cellStyle name="Comma 14 10 2" xfId="12769"/>
    <cellStyle name="Comma 14 10 4" xfId="12770"/>
    <cellStyle name="Comma 14 11" xfId="12771"/>
    <cellStyle name="Comma 14 11 2" xfId="12772"/>
    <cellStyle name="Comma 14 11 3" xfId="12773"/>
    <cellStyle name="Comma 14 11 4" xfId="12774"/>
    <cellStyle name="Comma 14 12" xfId="12775"/>
    <cellStyle name="Comma 14 12 2" xfId="12776"/>
    <cellStyle name="Comma 14 13" xfId="12777"/>
    <cellStyle name="Comma 14 14" xfId="12778"/>
    <cellStyle name="Comma 14 15" xfId="12779"/>
    <cellStyle name="Comma 14 2" xfId="12780"/>
    <cellStyle name="Comma 14 2 2" xfId="12781"/>
    <cellStyle name="Comma 14 2 2 2" xfId="12782"/>
    <cellStyle name="Comma 14 2 2 2 2" xfId="12783"/>
    <cellStyle name="Comma 14 2 2 2 4" xfId="12784"/>
    <cellStyle name="Comma 14 2 2 3" xfId="12785"/>
    <cellStyle name="Comma 14 2 2 3 2" xfId="12786"/>
    <cellStyle name="Comma 14 2 2 4" xfId="12787"/>
    <cellStyle name="Comma 14 2 2 5" xfId="12788"/>
    <cellStyle name="Comma 14 2 2 6" xfId="12789"/>
    <cellStyle name="Comma 14 2 3" xfId="12790"/>
    <cellStyle name="Comma 14 2 3 2" xfId="12791"/>
    <cellStyle name="Comma 14 2 3 2 2" xfId="12792"/>
    <cellStyle name="Comma 14 2 3 2 4" xfId="12793"/>
    <cellStyle name="Comma 14 2 3 3" xfId="12794"/>
    <cellStyle name="Comma 14 2 3 4" xfId="12795"/>
    <cellStyle name="Comma 14 2 3 5" xfId="12796"/>
    <cellStyle name="Comma 14 2 4" xfId="12797"/>
    <cellStyle name="Comma 14 2 4 2" xfId="12798"/>
    <cellStyle name="Comma 14 2 4 4" xfId="12799"/>
    <cellStyle name="Comma 14 2 5" xfId="12800"/>
    <cellStyle name="Comma 14 2 5 2" xfId="12801"/>
    <cellStyle name="Comma 14 2 6" xfId="12802"/>
    <cellStyle name="Comma 14 2 7" xfId="12803"/>
    <cellStyle name="Comma 14 2 8" xfId="12804"/>
    <cellStyle name="Comma 14 3" xfId="12805"/>
    <cellStyle name="Comma 14 3 2" xfId="12806"/>
    <cellStyle name="Comma 14 3 2 2" xfId="12807"/>
    <cellStyle name="Comma 14 3 2 2 2" xfId="12808"/>
    <cellStyle name="Comma 14 3 2 2 4" xfId="12809"/>
    <cellStyle name="Comma 14 3 2 3" xfId="12810"/>
    <cellStyle name="Comma 14 3 2 4" xfId="12811"/>
    <cellStyle name="Comma 14 3 2 5" xfId="12812"/>
    <cellStyle name="Comma 14 3 3" xfId="12813"/>
    <cellStyle name="Comma 14 3 3 2" xfId="12814"/>
    <cellStyle name="Comma 14 3 3 2 2" xfId="12815"/>
    <cellStyle name="Comma 14 3 3 2 4" xfId="12816"/>
    <cellStyle name="Comma 14 3 3 3" xfId="12817"/>
    <cellStyle name="Comma 14 3 3 4" xfId="12818"/>
    <cellStyle name="Comma 14 3 3 5" xfId="12819"/>
    <cellStyle name="Comma 14 3 4" xfId="12820"/>
    <cellStyle name="Comma 14 3 4 2" xfId="12821"/>
    <cellStyle name="Comma 14 3 4 4" xfId="12822"/>
    <cellStyle name="Comma 14 3 5" xfId="12823"/>
    <cellStyle name="Comma 14 3 5 2" xfId="12824"/>
    <cellStyle name="Comma 14 3 6" xfId="12825"/>
    <cellStyle name="Comma 14 3 7" xfId="12826"/>
    <cellStyle name="Comma 14 3 8" xfId="12827"/>
    <cellStyle name="Comma 14 4" xfId="12828"/>
    <cellStyle name="Comma 14 4 2" xfId="12829"/>
    <cellStyle name="Comma 14 4 2 2" xfId="12830"/>
    <cellStyle name="Comma 14 4 2 2 2" xfId="12831"/>
    <cellStyle name="Comma 14 4 2 2 4" xfId="12832"/>
    <cellStyle name="Comma 14 4 2 3" xfId="12833"/>
    <cellStyle name="Comma 14 4 2 4" xfId="12834"/>
    <cellStyle name="Comma 14 4 2 5" xfId="12835"/>
    <cellStyle name="Comma 14 4 3" xfId="12836"/>
    <cellStyle name="Comma 14 4 3 2" xfId="12837"/>
    <cellStyle name="Comma 14 4 3 2 2" xfId="12838"/>
    <cellStyle name="Comma 14 4 3 2 4" xfId="12839"/>
    <cellStyle name="Comma 14 4 3 3" xfId="12840"/>
    <cellStyle name="Comma 14 4 3 4" xfId="12841"/>
    <cellStyle name="Comma 14 4 3 5" xfId="12842"/>
    <cellStyle name="Comma 14 4 4" xfId="12843"/>
    <cellStyle name="Comma 14 4 4 2" xfId="12844"/>
    <cellStyle name="Comma 14 4 4 4" xfId="12845"/>
    <cellStyle name="Comma 14 4 5" xfId="12846"/>
    <cellStyle name="Comma 14 4 5 2" xfId="12847"/>
    <cellStyle name="Comma 14 4 6" xfId="12848"/>
    <cellStyle name="Comma 14 4 7" xfId="12849"/>
    <cellStyle name="Comma 14 4 8" xfId="12850"/>
    <cellStyle name="Comma 14 5" xfId="12851"/>
    <cellStyle name="Comma 14 5 2" xfId="12852"/>
    <cellStyle name="Comma 14 5 2 2" xfId="12853"/>
    <cellStyle name="Comma 14 5 2 2 2" xfId="12854"/>
    <cellStyle name="Comma 14 5 2 2 4" xfId="12855"/>
    <cellStyle name="Comma 14 5 2 3" xfId="12856"/>
    <cellStyle name="Comma 14 5 2 4" xfId="12857"/>
    <cellStyle name="Comma 14 5 2 5" xfId="12858"/>
    <cellStyle name="Comma 14 5 3" xfId="12859"/>
    <cellStyle name="Comma 14 5 3 2" xfId="12860"/>
    <cellStyle name="Comma 14 5 3 2 2" xfId="12861"/>
    <cellStyle name="Comma 14 5 3 2 4" xfId="12862"/>
    <cellStyle name="Comma 14 5 3 3" xfId="12863"/>
    <cellStyle name="Comma 14 5 3 4" xfId="12864"/>
    <cellStyle name="Comma 14 5 3 5" xfId="12865"/>
    <cellStyle name="Comma 14 5 4" xfId="12866"/>
    <cellStyle name="Comma 14 5 4 2" xfId="12867"/>
    <cellStyle name="Comma 14 5 4 4" xfId="12868"/>
    <cellStyle name="Comma 14 5 5" xfId="12869"/>
    <cellStyle name="Comma 14 5 6" xfId="12870"/>
    <cellStyle name="Comma 14 5 7" xfId="12871"/>
    <cellStyle name="Comma 14 6" xfId="12872"/>
    <cellStyle name="Comma 14 6 2" xfId="12873"/>
    <cellStyle name="Comma 14 6 2 2" xfId="12874"/>
    <cellStyle name="Comma 14 6 2 2 2" xfId="12875"/>
    <cellStyle name="Comma 14 6 2 2 4" xfId="12876"/>
    <cellStyle name="Comma 14 6 2 3" xfId="12877"/>
    <cellStyle name="Comma 14 6 2 4" xfId="12878"/>
    <cellStyle name="Comma 14 6 2 5" xfId="12879"/>
    <cellStyle name="Comma 14 6 3" xfId="12880"/>
    <cellStyle name="Comma 14 6 3 2" xfId="12881"/>
    <cellStyle name="Comma 14 6 3 2 2" xfId="12882"/>
    <cellStyle name="Comma 14 6 3 2 4" xfId="12883"/>
    <cellStyle name="Comma 14 6 3 3" xfId="12884"/>
    <cellStyle name="Comma 14 6 3 5" xfId="12885"/>
    <cellStyle name="Comma 14 6 4" xfId="12886"/>
    <cellStyle name="Comma 14 6 4 2" xfId="12887"/>
    <cellStyle name="Comma 14 6 4 4" xfId="12888"/>
    <cellStyle name="Comma 14 6 5" xfId="12889"/>
    <cellStyle name="Comma 14 6 6" xfId="12890"/>
    <cellStyle name="Comma 14 6 7" xfId="12891"/>
    <cellStyle name="Comma 14 7" xfId="12892"/>
    <cellStyle name="Comma 14 7 2" xfId="12893"/>
    <cellStyle name="Comma 14 7 2 2" xfId="12894"/>
    <cellStyle name="Comma 14 7 2 2 2" xfId="12895"/>
    <cellStyle name="Comma 14 7 2 2 4" xfId="12896"/>
    <cellStyle name="Comma 14 7 2 3" xfId="12897"/>
    <cellStyle name="Comma 14 7 2 4" xfId="12898"/>
    <cellStyle name="Comma 14 7 2 5" xfId="12899"/>
    <cellStyle name="Comma 14 7 3" xfId="12900"/>
    <cellStyle name="Comma 14 7 3 2" xfId="12901"/>
    <cellStyle name="Comma 14 7 3 2 2" xfId="12902"/>
    <cellStyle name="Comma 14 7 3 2 4" xfId="12903"/>
    <cellStyle name="Comma 14 7 3 3" xfId="12904"/>
    <cellStyle name="Comma 14 7 3 5" xfId="12905"/>
    <cellStyle name="Comma 14 7 4" xfId="12906"/>
    <cellStyle name="Comma 14 7 4 2" xfId="12907"/>
    <cellStyle name="Comma 14 7 4 4" xfId="12908"/>
    <cellStyle name="Comma 14 7 5" xfId="12909"/>
    <cellStyle name="Comma 14 7 6" xfId="12910"/>
    <cellStyle name="Comma 14 7 7" xfId="12911"/>
    <cellStyle name="Comma 14 8" xfId="12912"/>
    <cellStyle name="Comma 14 8 2" xfId="12913"/>
    <cellStyle name="Comma 14 8 2 2" xfId="12914"/>
    <cellStyle name="Comma 14 8 2 2 2" xfId="12915"/>
    <cellStyle name="Comma 14 8 2 2 4" xfId="12916"/>
    <cellStyle name="Comma 14 8 2 3" xfId="12917"/>
    <cellStyle name="Comma 14 8 2 5" xfId="12918"/>
    <cellStyle name="Comma 14 8 3" xfId="12919"/>
    <cellStyle name="Comma 14 8 3 2" xfId="12920"/>
    <cellStyle name="Comma 14 8 3 4" xfId="12921"/>
    <cellStyle name="Comma 14 8 4" xfId="12922"/>
    <cellStyle name="Comma 14 8 5" xfId="12923"/>
    <cellStyle name="Comma 14 8 6" xfId="12924"/>
    <cellStyle name="Comma 14 9" xfId="12925"/>
    <cellStyle name="Comma 14 9 2" xfId="12926"/>
    <cellStyle name="Comma 14 9 2 2" xfId="12927"/>
    <cellStyle name="Comma 14 9 2 4" xfId="12928"/>
    <cellStyle name="Comma 14 9 3" xfId="12929"/>
    <cellStyle name="Comma 14 9 4" xfId="12930"/>
    <cellStyle name="Comma 14 9 5" xfId="12931"/>
    <cellStyle name="Comma 14_Perd det activo" xfId="12932"/>
    <cellStyle name="Comma 15" xfId="12933"/>
    <cellStyle name="Comma 15 10" xfId="12934"/>
    <cellStyle name="Comma 15 11" xfId="12935"/>
    <cellStyle name="Comma 15 12" xfId="12936"/>
    <cellStyle name="Comma 15 2" xfId="12937"/>
    <cellStyle name="Comma 15 2 2" xfId="12938"/>
    <cellStyle name="Comma 15 2 2 2" xfId="12939"/>
    <cellStyle name="Comma 15 2 2 2 2" xfId="12940"/>
    <cellStyle name="Comma 15 2 2 2 4" xfId="12941"/>
    <cellStyle name="Comma 15 2 2 3" xfId="12942"/>
    <cellStyle name="Comma 15 2 2 3 2" xfId="12943"/>
    <cellStyle name="Comma 15 2 2 4" xfId="12944"/>
    <cellStyle name="Comma 15 2 2 5" xfId="12945"/>
    <cellStyle name="Comma 15 2 2 6" xfId="12946"/>
    <cellStyle name="Comma 15 2 3" xfId="12947"/>
    <cellStyle name="Comma 15 2 3 2" xfId="12948"/>
    <cellStyle name="Comma 15 2 3 2 2" xfId="12949"/>
    <cellStyle name="Comma 15 2 3 2 4" xfId="12950"/>
    <cellStyle name="Comma 15 2 3 3" xfId="12951"/>
    <cellStyle name="Comma 15 2 3 4" xfId="12952"/>
    <cellStyle name="Comma 15 2 3 5" xfId="12953"/>
    <cellStyle name="Comma 15 2 4" xfId="12954"/>
    <cellStyle name="Comma 15 2 4 2" xfId="12955"/>
    <cellStyle name="Comma 15 2 4 4" xfId="12956"/>
    <cellStyle name="Comma 15 2 5" xfId="12957"/>
    <cellStyle name="Comma 15 2 5 2" xfId="12958"/>
    <cellStyle name="Comma 15 2 6" xfId="12959"/>
    <cellStyle name="Comma 15 2 7" xfId="12960"/>
    <cellStyle name="Comma 15 2 8" xfId="12961"/>
    <cellStyle name="Comma 15 3" xfId="12962"/>
    <cellStyle name="Comma 15 3 2" xfId="12963"/>
    <cellStyle name="Comma 15 3 2 2" xfId="12964"/>
    <cellStyle name="Comma 15 3 2 2 2" xfId="12965"/>
    <cellStyle name="Comma 15 3 2 2 4" xfId="12966"/>
    <cellStyle name="Comma 15 3 2 3" xfId="12967"/>
    <cellStyle name="Comma 15 3 2 4" xfId="12968"/>
    <cellStyle name="Comma 15 3 2 5" xfId="12969"/>
    <cellStyle name="Comma 15 3 3" xfId="12970"/>
    <cellStyle name="Comma 15 3 3 2" xfId="12971"/>
    <cellStyle name="Comma 15 3 3 2 2" xfId="12972"/>
    <cellStyle name="Comma 15 3 3 2 4" xfId="12973"/>
    <cellStyle name="Comma 15 3 3 3" xfId="12974"/>
    <cellStyle name="Comma 15 3 3 4" xfId="12975"/>
    <cellStyle name="Comma 15 3 3 5" xfId="12976"/>
    <cellStyle name="Comma 15 3 4" xfId="12977"/>
    <cellStyle name="Comma 15 3 4 2" xfId="12978"/>
    <cellStyle name="Comma 15 3 4 4" xfId="12979"/>
    <cellStyle name="Comma 15 3 5" xfId="12980"/>
    <cellStyle name="Comma 15 3 5 2" xfId="12981"/>
    <cellStyle name="Comma 15 3 6" xfId="12982"/>
    <cellStyle name="Comma 15 3 7" xfId="12983"/>
    <cellStyle name="Comma 15 3 8" xfId="12984"/>
    <cellStyle name="Comma 15 4" xfId="12985"/>
    <cellStyle name="Comma 15 4 2" xfId="12986"/>
    <cellStyle name="Comma 15 4 2 2" xfId="12987"/>
    <cellStyle name="Comma 15 4 2 2 2" xfId="12988"/>
    <cellStyle name="Comma 15 4 2 2 4" xfId="12989"/>
    <cellStyle name="Comma 15 4 2 3" xfId="12990"/>
    <cellStyle name="Comma 15 4 2 4" xfId="12991"/>
    <cellStyle name="Comma 15 4 2 5" xfId="12992"/>
    <cellStyle name="Comma 15 4 3" xfId="12993"/>
    <cellStyle name="Comma 15 4 3 2" xfId="12994"/>
    <cellStyle name="Comma 15 4 3 2 2" xfId="12995"/>
    <cellStyle name="Comma 15 4 3 2 4" xfId="12996"/>
    <cellStyle name="Comma 15 4 3 3" xfId="12997"/>
    <cellStyle name="Comma 15 4 3 5" xfId="12998"/>
    <cellStyle name="Comma 15 4 4" xfId="12999"/>
    <cellStyle name="Comma 15 4 4 2" xfId="13000"/>
    <cellStyle name="Comma 15 4 4 4" xfId="13001"/>
    <cellStyle name="Comma 15 4 5" xfId="13002"/>
    <cellStyle name="Comma 15 4 5 2" xfId="13003"/>
    <cellStyle name="Comma 15 4 6" xfId="13004"/>
    <cellStyle name="Comma 15 4 7" xfId="13005"/>
    <cellStyle name="Comma 15 4 8" xfId="13006"/>
    <cellStyle name="Comma 15 5" xfId="13007"/>
    <cellStyle name="Comma 15 5 2" xfId="13008"/>
    <cellStyle name="Comma 15 5 2 2" xfId="13009"/>
    <cellStyle name="Comma 15 5 2 2 2" xfId="13010"/>
    <cellStyle name="Comma 15 5 2 2 4" xfId="13011"/>
    <cellStyle name="Comma 15 5 2 3" xfId="13012"/>
    <cellStyle name="Comma 15 5 2 5" xfId="13013"/>
    <cellStyle name="Comma 15 5 3" xfId="13014"/>
    <cellStyle name="Comma 15 5 3 2" xfId="13015"/>
    <cellStyle name="Comma 15 5 3 4" xfId="13016"/>
    <cellStyle name="Comma 15 5 4" xfId="13017"/>
    <cellStyle name="Comma 15 5 5" xfId="13018"/>
    <cellStyle name="Comma 15 5 6" xfId="13019"/>
    <cellStyle name="Comma 15 6" xfId="13020"/>
    <cellStyle name="Comma 15 6 2" xfId="13021"/>
    <cellStyle name="Comma 15 6 2 2" xfId="13022"/>
    <cellStyle name="Comma 15 6 2 4" xfId="13023"/>
    <cellStyle name="Comma 15 6 3" xfId="13024"/>
    <cellStyle name="Comma 15 6 4" xfId="13025"/>
    <cellStyle name="Comma 15 6 5" xfId="13026"/>
    <cellStyle name="Comma 15 7" xfId="13027"/>
    <cellStyle name="Comma 15 7 2" xfId="13028"/>
    <cellStyle name="Comma 15 7 4" xfId="13029"/>
    <cellStyle name="Comma 15 8" xfId="13030"/>
    <cellStyle name="Comma 15 8 2" xfId="13031"/>
    <cellStyle name="Comma 15 8 3" xfId="13032"/>
    <cellStyle name="Comma 15 8 4" xfId="13033"/>
    <cellStyle name="Comma 15 9" xfId="13034"/>
    <cellStyle name="Comma 15 9 2" xfId="13035"/>
    <cellStyle name="Comma 15_Perd det activo" xfId="13036"/>
    <cellStyle name="Comma 16" xfId="13037"/>
    <cellStyle name="Comma 16 10" xfId="13038"/>
    <cellStyle name="Comma 16 2" xfId="13039"/>
    <cellStyle name="Comma 16 2 2" xfId="13040"/>
    <cellStyle name="Comma 16 2 2 2" xfId="13041"/>
    <cellStyle name="Comma 16 2 2 2 2" xfId="13042"/>
    <cellStyle name="Comma 16 2 2 3" xfId="13043"/>
    <cellStyle name="Comma 16 2 2 5" xfId="13044"/>
    <cellStyle name="Comma 16 2 3" xfId="13045"/>
    <cellStyle name="Comma 16 2 3 2" xfId="13046"/>
    <cellStyle name="Comma 16 2 4" xfId="13047"/>
    <cellStyle name="Comma 16 2 5" xfId="13048"/>
    <cellStyle name="Comma 16 2 6" xfId="13049"/>
    <cellStyle name="Comma 16 3" xfId="13050"/>
    <cellStyle name="Comma 16 3 2" xfId="13051"/>
    <cellStyle name="Comma 16 3 2 2" xfId="13052"/>
    <cellStyle name="Comma 16 3 2 4" xfId="13053"/>
    <cellStyle name="Comma 16 3 3" xfId="13054"/>
    <cellStyle name="Comma 16 3 3 2" xfId="13055"/>
    <cellStyle name="Comma 16 3 4" xfId="13056"/>
    <cellStyle name="Comma 16 3 5" xfId="13057"/>
    <cellStyle name="Comma 16 3 6" xfId="13058"/>
    <cellStyle name="Comma 16 4" xfId="13059"/>
    <cellStyle name="Comma 16 4 2" xfId="13060"/>
    <cellStyle name="Comma 16 4 2 2" xfId="13061"/>
    <cellStyle name="Comma 16 4 2 4" xfId="13062"/>
    <cellStyle name="Comma 16 4 3" xfId="13063"/>
    <cellStyle name="Comma 16 4 3 2" xfId="13064"/>
    <cellStyle name="Comma 16 4 4" xfId="13065"/>
    <cellStyle name="Comma 16 4 5" xfId="13066"/>
    <cellStyle name="Comma 16 4 6" xfId="13067"/>
    <cellStyle name="Comma 16 5" xfId="13068"/>
    <cellStyle name="Comma 16 5 2" xfId="13069"/>
    <cellStyle name="Comma 16 5 4" xfId="13070"/>
    <cellStyle name="Comma 16 6" xfId="13071"/>
    <cellStyle name="Comma 16 6 2" xfId="13072"/>
    <cellStyle name="Comma 16 6 3" xfId="13073"/>
    <cellStyle name="Comma 16 6 4" xfId="13074"/>
    <cellStyle name="Comma 16 7" xfId="13075"/>
    <cellStyle name="Comma 16 7 2" xfId="13076"/>
    <cellStyle name="Comma 16 8" xfId="13077"/>
    <cellStyle name="Comma 16 9" xfId="13078"/>
    <cellStyle name="Comma 16_Perd det activo" xfId="13079"/>
    <cellStyle name="Comma 17" xfId="13080"/>
    <cellStyle name="Comma 17 10" xfId="13081"/>
    <cellStyle name="Comma 17 2" xfId="13082"/>
    <cellStyle name="Comma 17 2 2" xfId="13083"/>
    <cellStyle name="Comma 17 2 2 2" xfId="13084"/>
    <cellStyle name="Comma 17 2 2 2 2" xfId="13085"/>
    <cellStyle name="Comma 17 2 2 3" xfId="13086"/>
    <cellStyle name="Comma 17 2 2 5" xfId="13087"/>
    <cellStyle name="Comma 17 2 3" xfId="13088"/>
    <cellStyle name="Comma 17 2 3 2" xfId="13089"/>
    <cellStyle name="Comma 17 2 4" xfId="13090"/>
    <cellStyle name="Comma 17 2 5" xfId="13091"/>
    <cellStyle name="Comma 17 2 6" xfId="13092"/>
    <cellStyle name="Comma 17 3" xfId="13093"/>
    <cellStyle name="Comma 17 3 2" xfId="13094"/>
    <cellStyle name="Comma 17 3 2 2" xfId="13095"/>
    <cellStyle name="Comma 17 3 2 4" xfId="13096"/>
    <cellStyle name="Comma 17 3 3" xfId="13097"/>
    <cellStyle name="Comma 17 3 3 2" xfId="13098"/>
    <cellStyle name="Comma 17 3 4" xfId="13099"/>
    <cellStyle name="Comma 17 3 5" xfId="13100"/>
    <cellStyle name="Comma 17 3 6" xfId="13101"/>
    <cellStyle name="Comma 17 4" xfId="13102"/>
    <cellStyle name="Comma 17 4 2" xfId="13103"/>
    <cellStyle name="Comma 17 4 2 2" xfId="13104"/>
    <cellStyle name="Comma 17 4 2 4" xfId="13105"/>
    <cellStyle name="Comma 17 4 3" xfId="13106"/>
    <cellStyle name="Comma 17 4 3 2" xfId="13107"/>
    <cellStyle name="Comma 17 4 4" xfId="13108"/>
    <cellStyle name="Comma 17 4 5" xfId="13109"/>
    <cellStyle name="Comma 17 4 6" xfId="13110"/>
    <cellStyle name="Comma 17 5" xfId="13111"/>
    <cellStyle name="Comma 17 5 2" xfId="13112"/>
    <cellStyle name="Comma 17 5 4" xfId="13113"/>
    <cellStyle name="Comma 17 6" xfId="13114"/>
    <cellStyle name="Comma 17 6 2" xfId="13115"/>
    <cellStyle name="Comma 17 6 3" xfId="13116"/>
    <cellStyle name="Comma 17 6 4" xfId="13117"/>
    <cellStyle name="Comma 17 7" xfId="13118"/>
    <cellStyle name="Comma 17 7 2" xfId="13119"/>
    <cellStyle name="Comma 17 8" xfId="13120"/>
    <cellStyle name="Comma 17 9" xfId="13121"/>
    <cellStyle name="Comma 17_Perd det activo" xfId="13122"/>
    <cellStyle name="Comma 18" xfId="13123"/>
    <cellStyle name="Comma 18 10" xfId="13124"/>
    <cellStyle name="Comma 18 2" xfId="13125"/>
    <cellStyle name="Comma 18 2 2" xfId="13126"/>
    <cellStyle name="Comma 18 2 2 2" xfId="13127"/>
    <cellStyle name="Comma 18 2 2 2 2" xfId="13128"/>
    <cellStyle name="Comma 18 2 2 3" xfId="13129"/>
    <cellStyle name="Comma 18 2 2 5" xfId="13130"/>
    <cellStyle name="Comma 18 2 3" xfId="13131"/>
    <cellStyle name="Comma 18 2 3 2" xfId="13132"/>
    <cellStyle name="Comma 18 2 4" xfId="13133"/>
    <cellStyle name="Comma 18 2 5" xfId="13134"/>
    <cellStyle name="Comma 18 2 6" xfId="13135"/>
    <cellStyle name="Comma 18 3" xfId="13136"/>
    <cellStyle name="Comma 18 3 2" xfId="13137"/>
    <cellStyle name="Comma 18 3 2 2" xfId="13138"/>
    <cellStyle name="Comma 18 3 2 4" xfId="13139"/>
    <cellStyle name="Comma 18 3 3" xfId="13140"/>
    <cellStyle name="Comma 18 3 3 2" xfId="13141"/>
    <cellStyle name="Comma 18 3 4" xfId="13142"/>
    <cellStyle name="Comma 18 3 5" xfId="13143"/>
    <cellStyle name="Comma 18 3 6" xfId="13144"/>
    <cellStyle name="Comma 18 4" xfId="13145"/>
    <cellStyle name="Comma 18 4 2" xfId="13146"/>
    <cellStyle name="Comma 18 4 2 2" xfId="13147"/>
    <cellStyle name="Comma 18 4 2 4" xfId="13148"/>
    <cellStyle name="Comma 18 4 3" xfId="13149"/>
    <cellStyle name="Comma 18 4 3 2" xfId="13150"/>
    <cellStyle name="Comma 18 4 4" xfId="13151"/>
    <cellStyle name="Comma 18 4 5" xfId="13152"/>
    <cellStyle name="Comma 18 4 6" xfId="13153"/>
    <cellStyle name="Comma 18 5" xfId="13154"/>
    <cellStyle name="Comma 18 5 2" xfId="13155"/>
    <cellStyle name="Comma 18 5 4" xfId="13156"/>
    <cellStyle name="Comma 18 6" xfId="13157"/>
    <cellStyle name="Comma 18 6 2" xfId="13158"/>
    <cellStyle name="Comma 18 6 3" xfId="13159"/>
    <cellStyle name="Comma 18 6 4" xfId="13160"/>
    <cellStyle name="Comma 18 7" xfId="13161"/>
    <cellStyle name="Comma 18 7 2" xfId="13162"/>
    <cellStyle name="Comma 18 8" xfId="13163"/>
    <cellStyle name="Comma 18 9" xfId="13164"/>
    <cellStyle name="Comma 18_Perd det activo" xfId="13165"/>
    <cellStyle name="Comma 19" xfId="13166"/>
    <cellStyle name="Comma 19 10" xfId="13167"/>
    <cellStyle name="Comma 19 2" xfId="13168"/>
    <cellStyle name="Comma 19 2 2" xfId="13169"/>
    <cellStyle name="Comma 19 2 2 2" xfId="13170"/>
    <cellStyle name="Comma 19 2 2 2 2" xfId="13171"/>
    <cellStyle name="Comma 19 2 2 3" xfId="13172"/>
    <cellStyle name="Comma 19 2 2 5" xfId="13173"/>
    <cellStyle name="Comma 19 2 3" xfId="13174"/>
    <cellStyle name="Comma 19 2 3 2" xfId="13175"/>
    <cellStyle name="Comma 19 2 4" xfId="13176"/>
    <cellStyle name="Comma 19 2 5" xfId="13177"/>
    <cellStyle name="Comma 19 2 6" xfId="13178"/>
    <cellStyle name="Comma 19 3" xfId="13179"/>
    <cellStyle name="Comma 19 3 2" xfId="13180"/>
    <cellStyle name="Comma 19 3 2 2" xfId="13181"/>
    <cellStyle name="Comma 19 3 2 4" xfId="13182"/>
    <cellStyle name="Comma 19 3 3" xfId="13183"/>
    <cellStyle name="Comma 19 3 3 2" xfId="13184"/>
    <cellStyle name="Comma 19 3 4" xfId="13185"/>
    <cellStyle name="Comma 19 3 5" xfId="13186"/>
    <cellStyle name="Comma 19 3 6" xfId="13187"/>
    <cellStyle name="Comma 19 4" xfId="13188"/>
    <cellStyle name="Comma 19 4 2" xfId="13189"/>
    <cellStyle name="Comma 19 4 2 2" xfId="13190"/>
    <cellStyle name="Comma 19 4 2 4" xfId="13191"/>
    <cellStyle name="Comma 19 4 3" xfId="13192"/>
    <cellStyle name="Comma 19 4 3 2" xfId="13193"/>
    <cellStyle name="Comma 19 4 4" xfId="13194"/>
    <cellStyle name="Comma 19 4 5" xfId="13195"/>
    <cellStyle name="Comma 19 4 6" xfId="13196"/>
    <cellStyle name="Comma 19 5" xfId="13197"/>
    <cellStyle name="Comma 19 5 2" xfId="13198"/>
    <cellStyle name="Comma 19 5 4" xfId="13199"/>
    <cellStyle name="Comma 19 6" xfId="13200"/>
    <cellStyle name="Comma 19 6 2" xfId="13201"/>
    <cellStyle name="Comma 19 6 3" xfId="13202"/>
    <cellStyle name="Comma 19 6 4" xfId="13203"/>
    <cellStyle name="Comma 19 7" xfId="13204"/>
    <cellStyle name="Comma 19 7 2" xfId="13205"/>
    <cellStyle name="Comma 19 8" xfId="13206"/>
    <cellStyle name="Comma 19 9" xfId="13207"/>
    <cellStyle name="Comma 19_Perd det activo" xfId="13208"/>
    <cellStyle name="Comma 2" xfId="13209"/>
    <cellStyle name="Comma 2 10" xfId="13210"/>
    <cellStyle name="Comma 2 10 2" xfId="13211"/>
    <cellStyle name="Comma 2 10 2 2" xfId="13212"/>
    <cellStyle name="Comma 2 10 2 2 2" xfId="13213"/>
    <cellStyle name="Comma 2 10 2 2 4" xfId="13214"/>
    <cellStyle name="Comma 2 10 2 3" xfId="13215"/>
    <cellStyle name="Comma 2 10 2 4" xfId="13216"/>
    <cellStyle name="Comma 2 10 2 5" xfId="13217"/>
    <cellStyle name="Comma 2 10 3" xfId="13218"/>
    <cellStyle name="Comma 2 10 3 2" xfId="13219"/>
    <cellStyle name="Comma 2 10 3 2 2" xfId="13220"/>
    <cellStyle name="Comma 2 10 3 2 4" xfId="13221"/>
    <cellStyle name="Comma 2 10 3 3" xfId="13222"/>
    <cellStyle name="Comma 2 10 3 4" xfId="13223"/>
    <cellStyle name="Comma 2 10 3 5" xfId="13224"/>
    <cellStyle name="Comma 2 10 4" xfId="13225"/>
    <cellStyle name="Comma 2 10 4 2" xfId="13226"/>
    <cellStyle name="Comma 2 10 4 4" xfId="13227"/>
    <cellStyle name="Comma 2 10 5" xfId="13228"/>
    <cellStyle name="Comma 2 10 5 2" xfId="13229"/>
    <cellStyle name="Comma 2 10 6" xfId="13230"/>
    <cellStyle name="Comma 2 10 7" xfId="13231"/>
    <cellStyle name="Comma 2 10 8" xfId="13232"/>
    <cellStyle name="Comma 2 11" xfId="13233"/>
    <cellStyle name="Comma 2 11 2" xfId="13234"/>
    <cellStyle name="Comma 2 11 2 2" xfId="13235"/>
    <cellStyle name="Comma 2 11 2 2 2" xfId="13236"/>
    <cellStyle name="Comma 2 11 2 2 4" xfId="13237"/>
    <cellStyle name="Comma 2 11 2 3" xfId="13238"/>
    <cellStyle name="Comma 2 11 2 4" xfId="13239"/>
    <cellStyle name="Comma 2 11 2 5" xfId="13240"/>
    <cellStyle name="Comma 2 11 3" xfId="13241"/>
    <cellStyle name="Comma 2 11 3 2" xfId="13242"/>
    <cellStyle name="Comma 2 11 3 2 2" xfId="13243"/>
    <cellStyle name="Comma 2 11 3 2 4" xfId="13244"/>
    <cellStyle name="Comma 2 11 3 3" xfId="13245"/>
    <cellStyle name="Comma 2 11 3 4" xfId="13246"/>
    <cellStyle name="Comma 2 11 3 5" xfId="13247"/>
    <cellStyle name="Comma 2 11 4" xfId="13248"/>
    <cellStyle name="Comma 2 11 4 2" xfId="13249"/>
    <cellStyle name="Comma 2 11 4 4" xfId="13250"/>
    <cellStyle name="Comma 2 11 5" xfId="13251"/>
    <cellStyle name="Comma 2 11 5 2" xfId="13252"/>
    <cellStyle name="Comma 2 11 6" xfId="13253"/>
    <cellStyle name="Comma 2 11 7" xfId="13254"/>
    <cellStyle name="Comma 2 11 8" xfId="13255"/>
    <cellStyle name="Comma 2 12" xfId="13256"/>
    <cellStyle name="Comma 2 12 2" xfId="13257"/>
    <cellStyle name="Comma 2 12 2 2" xfId="13258"/>
    <cellStyle name="Comma 2 12 2 2 2" xfId="13259"/>
    <cellStyle name="Comma 2 12 2 2 4" xfId="13260"/>
    <cellStyle name="Comma 2 12 2 3" xfId="13261"/>
    <cellStyle name="Comma 2 12 2 4" xfId="13262"/>
    <cellStyle name="Comma 2 12 2 5" xfId="13263"/>
    <cellStyle name="Comma 2 12 3" xfId="13264"/>
    <cellStyle name="Comma 2 12 3 2" xfId="13265"/>
    <cellStyle name="Comma 2 12 3 2 2" xfId="13266"/>
    <cellStyle name="Comma 2 12 3 2 4" xfId="13267"/>
    <cellStyle name="Comma 2 12 3 3" xfId="13268"/>
    <cellStyle name="Comma 2 12 3 5" xfId="13269"/>
    <cellStyle name="Comma 2 12 4" xfId="13270"/>
    <cellStyle name="Comma 2 12 4 2" xfId="13271"/>
    <cellStyle name="Comma 2 12 4 4" xfId="13272"/>
    <cellStyle name="Comma 2 12 5" xfId="13273"/>
    <cellStyle name="Comma 2 12 5 2" xfId="13274"/>
    <cellStyle name="Comma 2 12 6" xfId="13275"/>
    <cellStyle name="Comma 2 12 7" xfId="13276"/>
    <cellStyle name="Comma 2 12 8" xfId="13277"/>
    <cellStyle name="Comma 2 13" xfId="13278"/>
    <cellStyle name="Comma 2 13 2" xfId="13279"/>
    <cellStyle name="Comma 2 13 2 2" xfId="13280"/>
    <cellStyle name="Comma 2 13 2 2 2" xfId="13281"/>
    <cellStyle name="Comma 2 13 2 2 4" xfId="13282"/>
    <cellStyle name="Comma 2 13 2 3" xfId="13283"/>
    <cellStyle name="Comma 2 13 2 5" xfId="13284"/>
    <cellStyle name="Comma 2 13 3" xfId="13285"/>
    <cellStyle name="Comma 2 13 3 2" xfId="13286"/>
    <cellStyle name="Comma 2 13 3 4" xfId="13287"/>
    <cellStyle name="Comma 2 13 4" xfId="13288"/>
    <cellStyle name="Comma 2 13 5" xfId="13289"/>
    <cellStyle name="Comma 2 13 6" xfId="13290"/>
    <cellStyle name="Comma 2 14" xfId="13291"/>
    <cellStyle name="Comma 2 14 2" xfId="13292"/>
    <cellStyle name="Comma 2 14 2 2" xfId="13293"/>
    <cellStyle name="Comma 2 14 2 4" xfId="13294"/>
    <cellStyle name="Comma 2 14 3" xfId="13295"/>
    <cellStyle name="Comma 2 14 4" xfId="13296"/>
    <cellStyle name="Comma 2 14 5" xfId="13297"/>
    <cellStyle name="Comma 2 15" xfId="13298"/>
    <cellStyle name="Comma 2 15 2" xfId="13299"/>
    <cellStyle name="Comma 2 15 2 2" xfId="13300"/>
    <cellStyle name="Comma 2 15 2 4" xfId="13301"/>
    <cellStyle name="Comma 2 15 3" xfId="13302"/>
    <cellStyle name="Comma 2 15 5" xfId="13303"/>
    <cellStyle name="Comma 2 16" xfId="13304"/>
    <cellStyle name="Comma 2 16 2" xfId="13305"/>
    <cellStyle name="Comma 2 16 4" xfId="13306"/>
    <cellStyle name="Comma 2 17" xfId="13307"/>
    <cellStyle name="Comma 2 17 2" xfId="13308"/>
    <cellStyle name="Comma 2 17 4" xfId="13309"/>
    <cellStyle name="Comma 2 18" xfId="13310"/>
    <cellStyle name="Comma 2 18 2" xfId="13311"/>
    <cellStyle name="Comma 2 18 3" xfId="13312"/>
    <cellStyle name="Comma 2 18 4" xfId="13313"/>
    <cellStyle name="Comma 2 19" xfId="13314"/>
    <cellStyle name="Comma 2 19 2" xfId="13315"/>
    <cellStyle name="Comma 2 19 3" xfId="13316"/>
    <cellStyle name="Comma 2 19 4" xfId="13317"/>
    <cellStyle name="Comma 2 2" xfId="13318"/>
    <cellStyle name="Comma 2 2 10" xfId="13319"/>
    <cellStyle name="Comma 2 2 10 2" xfId="13320"/>
    <cellStyle name="Comma 2 2 10 2 2" xfId="13321"/>
    <cellStyle name="Comma 2 2 10 2 2 2" xfId="13322"/>
    <cellStyle name="Comma 2 2 10 2 2 4" xfId="13323"/>
    <cellStyle name="Comma 2 2 10 2 3" xfId="13324"/>
    <cellStyle name="Comma 2 2 10 2 5" xfId="13325"/>
    <cellStyle name="Comma 2 2 10 3" xfId="13326"/>
    <cellStyle name="Comma 2 2 10 3 2" xfId="13327"/>
    <cellStyle name="Comma 2 2 10 3 4" xfId="13328"/>
    <cellStyle name="Comma 2 2 10 4" xfId="13329"/>
    <cellStyle name="Comma 2 2 10 5" xfId="13330"/>
    <cellStyle name="Comma 2 2 10 6" xfId="13331"/>
    <cellStyle name="Comma 2 2 11" xfId="13332"/>
    <cellStyle name="Comma 2 2 11 2" xfId="13333"/>
    <cellStyle name="Comma 2 2 11 2 2" xfId="13334"/>
    <cellStyle name="Comma 2 2 11 2 4" xfId="13335"/>
    <cellStyle name="Comma 2 2 11 3" xfId="13336"/>
    <cellStyle name="Comma 2 2 11 4" xfId="13337"/>
    <cellStyle name="Comma 2 2 11 5" xfId="13338"/>
    <cellStyle name="Comma 2 2 12" xfId="13339"/>
    <cellStyle name="Comma 2 2 12 2" xfId="13340"/>
    <cellStyle name="Comma 2 2 12 2 2" xfId="13341"/>
    <cellStyle name="Comma 2 2 12 2 4" xfId="13342"/>
    <cellStyle name="Comma 2 2 12 3" xfId="13343"/>
    <cellStyle name="Comma 2 2 12 5" xfId="13344"/>
    <cellStyle name="Comma 2 2 13" xfId="13345"/>
    <cellStyle name="Comma 2 2 13 2" xfId="13346"/>
    <cellStyle name="Comma 2 2 13 4" xfId="13347"/>
    <cellStyle name="Comma 2 2 14" xfId="13348"/>
    <cellStyle name="Comma 2 2 14 2" xfId="13349"/>
    <cellStyle name="Comma 2 2 14 4" xfId="13350"/>
    <cellStyle name="Comma 2 2 15" xfId="13351"/>
    <cellStyle name="Comma 2 2 15 2" xfId="13352"/>
    <cellStyle name="Comma 2 2 15 3" xfId="13353"/>
    <cellStyle name="Comma 2 2 15 4" xfId="13354"/>
    <cellStyle name="Comma 2 2 16" xfId="13355"/>
    <cellStyle name="Comma 2 2 16 2" xfId="13356"/>
    <cellStyle name="Comma 2 2 16 3" xfId="13357"/>
    <cellStyle name="Comma 2 2 16 4" xfId="13358"/>
    <cellStyle name="Comma 2 2 17" xfId="13359"/>
    <cellStyle name="Comma 2 2 17 2" xfId="13360"/>
    <cellStyle name="Comma 2 2 17 3" xfId="13361"/>
    <cellStyle name="Comma 2 2 18" xfId="13362"/>
    <cellStyle name="Comma 2 2 19" xfId="13363"/>
    <cellStyle name="Comma 2 2 19 2" xfId="13364"/>
    <cellStyle name="Comma 2 2 2" xfId="13365"/>
    <cellStyle name="Comma 2 2 2 10" xfId="13366"/>
    <cellStyle name="Comma 2 2 2 10 2" xfId="13367"/>
    <cellStyle name="Comma 2 2 2 10 3" xfId="13368"/>
    <cellStyle name="Comma 2 2 2 10 4" xfId="13369"/>
    <cellStyle name="Comma 2 2 2 11" xfId="13370"/>
    <cellStyle name="Comma 2 2 2 11 2" xfId="13371"/>
    <cellStyle name="Comma 2 2 2 11 3" xfId="13372"/>
    <cellStyle name="Comma 2 2 2 12" xfId="13373"/>
    <cellStyle name="Comma 2 2 2 13" xfId="13374"/>
    <cellStyle name="Comma 2 2 2 13 2" xfId="13375"/>
    <cellStyle name="Comma 2 2 2 14" xfId="13376"/>
    <cellStyle name="Comma 2 2 2 2" xfId="13377"/>
    <cellStyle name="Comma 2 2 2 2 2" xfId="13378"/>
    <cellStyle name="Comma 2 2 2 2 2 2" xfId="13379"/>
    <cellStyle name="Comma 2 2 2 2 2 2 2" xfId="13380"/>
    <cellStyle name="Comma 2 2 2 2 2 2 4" xfId="13381"/>
    <cellStyle name="Comma 2 2 2 2 2 3" xfId="13382"/>
    <cellStyle name="Comma 2 2 2 2 2 3 2" xfId="13383"/>
    <cellStyle name="Comma 2 2 2 2 2 4" xfId="13384"/>
    <cellStyle name="Comma 2 2 2 2 2 5" xfId="13385"/>
    <cellStyle name="Comma 2 2 2 2 2 6" xfId="13386"/>
    <cellStyle name="Comma 2 2 2 2 3" xfId="13387"/>
    <cellStyle name="Comma 2 2 2 2 3 2" xfId="13388"/>
    <cellStyle name="Comma 2 2 2 2 3 2 2" xfId="13389"/>
    <cellStyle name="Comma 2 2 2 2 3 2 4" xfId="13390"/>
    <cellStyle name="Comma 2 2 2 2 3 3" xfId="13391"/>
    <cellStyle name="Comma 2 2 2 2 3 4" xfId="13392"/>
    <cellStyle name="Comma 2 2 2 2 3 5" xfId="13393"/>
    <cellStyle name="Comma 2 2 2 2 4" xfId="13394"/>
    <cellStyle name="Comma 2 2 2 2 4 2" xfId="13395"/>
    <cellStyle name="Comma 2 2 2 2 4 4" xfId="13396"/>
    <cellStyle name="Comma 2 2 2 2 5" xfId="13397"/>
    <cellStyle name="Comma 2 2 2 2 5 2" xfId="13398"/>
    <cellStyle name="Comma 2 2 2 2 6" xfId="13399"/>
    <cellStyle name="Comma 2 2 2 2 7" xfId="13400"/>
    <cellStyle name="Comma 2 2 2 2 8" xfId="13401"/>
    <cellStyle name="Comma 2 2 2 3" xfId="13402"/>
    <cellStyle name="Comma 2 2 2 3 2" xfId="13403"/>
    <cellStyle name="Comma 2 2 2 3 2 2" xfId="13404"/>
    <cellStyle name="Comma 2 2 2 3 2 2 2" xfId="13405"/>
    <cellStyle name="Comma 2 2 2 3 2 2 4" xfId="13406"/>
    <cellStyle name="Comma 2 2 2 3 2 3" xfId="13407"/>
    <cellStyle name="Comma 2 2 2 3 2 4" xfId="13408"/>
    <cellStyle name="Comma 2 2 2 3 2 5" xfId="13409"/>
    <cellStyle name="Comma 2 2 2 3 3" xfId="13410"/>
    <cellStyle name="Comma 2 2 2 3 3 2" xfId="13411"/>
    <cellStyle name="Comma 2 2 2 3 3 2 2" xfId="13412"/>
    <cellStyle name="Comma 2 2 2 3 3 2 4" xfId="13413"/>
    <cellStyle name="Comma 2 2 2 3 3 3" xfId="13414"/>
    <cellStyle name="Comma 2 2 2 3 3 4" xfId="13415"/>
    <cellStyle name="Comma 2 2 2 3 3 5" xfId="13416"/>
    <cellStyle name="Comma 2 2 2 3 4" xfId="13417"/>
    <cellStyle name="Comma 2 2 2 3 4 2" xfId="13418"/>
    <cellStyle name="Comma 2 2 2 3 4 4" xfId="13419"/>
    <cellStyle name="Comma 2 2 2 3 5" xfId="13420"/>
    <cellStyle name="Comma 2 2 2 3 5 2" xfId="13421"/>
    <cellStyle name="Comma 2 2 2 3 6" xfId="13422"/>
    <cellStyle name="Comma 2 2 2 3 7" xfId="13423"/>
    <cellStyle name="Comma 2 2 2 3 8" xfId="13424"/>
    <cellStyle name="Comma 2 2 2 4" xfId="13425"/>
    <cellStyle name="Comma 2 2 2 4 2" xfId="13426"/>
    <cellStyle name="Comma 2 2 2 4 2 2" xfId="13427"/>
    <cellStyle name="Comma 2 2 2 4 2 2 2" xfId="13428"/>
    <cellStyle name="Comma 2 2 2 4 2 2 4" xfId="13429"/>
    <cellStyle name="Comma 2 2 2 4 2 3" xfId="13430"/>
    <cellStyle name="Comma 2 2 2 4 2 4" xfId="13431"/>
    <cellStyle name="Comma 2 2 2 4 2 5" xfId="13432"/>
    <cellStyle name="Comma 2 2 2 4 3" xfId="13433"/>
    <cellStyle name="Comma 2 2 2 4 3 2" xfId="13434"/>
    <cellStyle name="Comma 2 2 2 4 3 2 2" xfId="13435"/>
    <cellStyle name="Comma 2 2 2 4 3 2 4" xfId="13436"/>
    <cellStyle name="Comma 2 2 2 4 3 3" xfId="13437"/>
    <cellStyle name="Comma 2 2 2 4 3 4" xfId="13438"/>
    <cellStyle name="Comma 2 2 2 4 3 5" xfId="13439"/>
    <cellStyle name="Comma 2 2 2 4 4" xfId="13440"/>
    <cellStyle name="Comma 2 2 2 4 4 2" xfId="13441"/>
    <cellStyle name="Comma 2 2 2 4 4 4" xfId="13442"/>
    <cellStyle name="Comma 2 2 2 4 5" xfId="13443"/>
    <cellStyle name="Comma 2 2 2 4 5 2" xfId="13444"/>
    <cellStyle name="Comma 2 2 2 4 6" xfId="13445"/>
    <cellStyle name="Comma 2 2 2 4 7" xfId="13446"/>
    <cellStyle name="Comma 2 2 2 4 8" xfId="13447"/>
    <cellStyle name="Comma 2 2 2 5" xfId="13448"/>
    <cellStyle name="Comma 2 2 2 5 2" xfId="13449"/>
    <cellStyle name="Comma 2 2 2 5 2 2" xfId="13450"/>
    <cellStyle name="Comma 2 2 2 5 2 2 2" xfId="13451"/>
    <cellStyle name="Comma 2 2 2 5 2 2 4" xfId="13452"/>
    <cellStyle name="Comma 2 2 2 5 2 3" xfId="13453"/>
    <cellStyle name="Comma 2 2 2 5 2 4" xfId="13454"/>
    <cellStyle name="Comma 2 2 2 5 2 5" xfId="13455"/>
    <cellStyle name="Comma 2 2 2 5 3" xfId="13456"/>
    <cellStyle name="Comma 2 2 2 5 3 2" xfId="13457"/>
    <cellStyle name="Comma 2 2 2 5 3 2 2" xfId="13458"/>
    <cellStyle name="Comma 2 2 2 5 3 2 4" xfId="13459"/>
    <cellStyle name="Comma 2 2 2 5 3 3" xfId="13460"/>
    <cellStyle name="Comma 2 2 2 5 3 5" xfId="13461"/>
    <cellStyle name="Comma 2 2 2 5 4" xfId="13462"/>
    <cellStyle name="Comma 2 2 2 5 4 2" xfId="13463"/>
    <cellStyle name="Comma 2 2 2 5 4 4" xfId="13464"/>
    <cellStyle name="Comma 2 2 2 5 5" xfId="13465"/>
    <cellStyle name="Comma 2 2 2 5 6" xfId="13466"/>
    <cellStyle name="Comma 2 2 2 5 7" xfId="13467"/>
    <cellStyle name="Comma 2 2 2 6" xfId="13468"/>
    <cellStyle name="Comma 2 2 2 6 2" xfId="13469"/>
    <cellStyle name="Comma 2 2 2 6 2 2" xfId="13470"/>
    <cellStyle name="Comma 2 2 2 6 2 2 2" xfId="13471"/>
    <cellStyle name="Comma 2 2 2 6 2 2 4" xfId="13472"/>
    <cellStyle name="Comma 2 2 2 6 2 3" xfId="13473"/>
    <cellStyle name="Comma 2 2 2 6 2 4" xfId="13474"/>
    <cellStyle name="Comma 2 2 2 6 2 5" xfId="13475"/>
    <cellStyle name="Comma 2 2 2 6 3" xfId="13476"/>
    <cellStyle name="Comma 2 2 2 6 3 2" xfId="13477"/>
    <cellStyle name="Comma 2 2 2 6 3 2 2" xfId="13478"/>
    <cellStyle name="Comma 2 2 2 6 3 2 4" xfId="13479"/>
    <cellStyle name="Comma 2 2 2 6 3 3" xfId="13480"/>
    <cellStyle name="Comma 2 2 2 6 3 5" xfId="13481"/>
    <cellStyle name="Comma 2 2 2 6 4" xfId="13482"/>
    <cellStyle name="Comma 2 2 2 6 4 2" xfId="13483"/>
    <cellStyle name="Comma 2 2 2 6 4 4" xfId="13484"/>
    <cellStyle name="Comma 2 2 2 6 5" xfId="13485"/>
    <cellStyle name="Comma 2 2 2 6 6" xfId="13486"/>
    <cellStyle name="Comma 2 2 2 6 7" xfId="13487"/>
    <cellStyle name="Comma 2 2 2 7" xfId="13488"/>
    <cellStyle name="Comma 2 2 2 7 2" xfId="13489"/>
    <cellStyle name="Comma 2 2 2 7 2 2" xfId="13490"/>
    <cellStyle name="Comma 2 2 2 7 2 2 2" xfId="13491"/>
    <cellStyle name="Comma 2 2 2 7 2 2 4" xfId="13492"/>
    <cellStyle name="Comma 2 2 2 7 2 3" xfId="13493"/>
    <cellStyle name="Comma 2 2 2 7 2 5" xfId="13494"/>
    <cellStyle name="Comma 2 2 2 7 3" xfId="13495"/>
    <cellStyle name="Comma 2 2 2 7 3 2" xfId="13496"/>
    <cellStyle name="Comma 2 2 2 7 3 4" xfId="13497"/>
    <cellStyle name="Comma 2 2 2 7 4" xfId="13498"/>
    <cellStyle name="Comma 2 2 2 7 5" xfId="13499"/>
    <cellStyle name="Comma 2 2 2 7 6" xfId="13500"/>
    <cellStyle name="Comma 2 2 2 8" xfId="13501"/>
    <cellStyle name="Comma 2 2 2 8 2" xfId="13502"/>
    <cellStyle name="Comma 2 2 2 8 2 2" xfId="13503"/>
    <cellStyle name="Comma 2 2 2 8 2 4" xfId="13504"/>
    <cellStyle name="Comma 2 2 2 8 3" xfId="13505"/>
    <cellStyle name="Comma 2 2 2 8 4" xfId="13506"/>
    <cellStyle name="Comma 2 2 2 8 5" xfId="13507"/>
    <cellStyle name="Comma 2 2 2 9" xfId="13508"/>
    <cellStyle name="Comma 2 2 2 9 2" xfId="13509"/>
    <cellStyle name="Comma 2 2 2 9 4" xfId="13510"/>
    <cellStyle name="Comma 2 2 2_Perd det activo" xfId="13511"/>
    <cellStyle name="Comma 2 2 20" xfId="13512"/>
    <cellStyle name="Comma 2 2 3" xfId="13513"/>
    <cellStyle name="Comma 2 2 3 10" xfId="13514"/>
    <cellStyle name="Comma 2 2 3 11" xfId="13515"/>
    <cellStyle name="Comma 2 2 3 11 2" xfId="13516"/>
    <cellStyle name="Comma 2 2 3 12" xfId="13517"/>
    <cellStyle name="Comma 2 2 3 2" xfId="13518"/>
    <cellStyle name="Comma 2 2 3 2 2" xfId="13519"/>
    <cellStyle name="Comma 2 2 3 2 2 2" xfId="13520"/>
    <cellStyle name="Comma 2 2 3 2 2 2 2" xfId="13521"/>
    <cellStyle name="Comma 2 2 3 2 2 2 4" xfId="13522"/>
    <cellStyle name="Comma 2 2 3 2 2 3" xfId="13523"/>
    <cellStyle name="Comma 2 2 3 2 2 3 2" xfId="13524"/>
    <cellStyle name="Comma 2 2 3 2 2 4" xfId="13525"/>
    <cellStyle name="Comma 2 2 3 2 2 5" xfId="13526"/>
    <cellStyle name="Comma 2 2 3 2 2 6" xfId="13527"/>
    <cellStyle name="Comma 2 2 3 2 3" xfId="13528"/>
    <cellStyle name="Comma 2 2 3 2 3 2" xfId="13529"/>
    <cellStyle name="Comma 2 2 3 2 3 2 2" xfId="13530"/>
    <cellStyle name="Comma 2 2 3 2 3 2 4" xfId="13531"/>
    <cellStyle name="Comma 2 2 3 2 3 3" xfId="13532"/>
    <cellStyle name="Comma 2 2 3 2 3 4" xfId="13533"/>
    <cellStyle name="Comma 2 2 3 2 3 5" xfId="13534"/>
    <cellStyle name="Comma 2 2 3 2 4" xfId="13535"/>
    <cellStyle name="Comma 2 2 3 2 4 2" xfId="13536"/>
    <cellStyle name="Comma 2 2 3 2 4 4" xfId="13537"/>
    <cellStyle name="Comma 2 2 3 2 5" xfId="13538"/>
    <cellStyle name="Comma 2 2 3 2 5 2" xfId="13539"/>
    <cellStyle name="Comma 2 2 3 2 6" xfId="13540"/>
    <cellStyle name="Comma 2 2 3 2 7" xfId="13541"/>
    <cellStyle name="Comma 2 2 3 2 8" xfId="13542"/>
    <cellStyle name="Comma 2 2 3 3" xfId="13543"/>
    <cellStyle name="Comma 2 2 3 3 2" xfId="13544"/>
    <cellStyle name="Comma 2 2 3 3 2 2" xfId="13545"/>
    <cellStyle name="Comma 2 2 3 3 2 2 2" xfId="13546"/>
    <cellStyle name="Comma 2 2 3 3 2 2 4" xfId="13547"/>
    <cellStyle name="Comma 2 2 3 3 2 3" xfId="13548"/>
    <cellStyle name="Comma 2 2 3 3 2 4" xfId="13549"/>
    <cellStyle name="Comma 2 2 3 3 2 5" xfId="13550"/>
    <cellStyle name="Comma 2 2 3 3 3" xfId="13551"/>
    <cellStyle name="Comma 2 2 3 3 3 2" xfId="13552"/>
    <cellStyle name="Comma 2 2 3 3 3 2 2" xfId="13553"/>
    <cellStyle name="Comma 2 2 3 3 3 2 4" xfId="13554"/>
    <cellStyle name="Comma 2 2 3 3 3 3" xfId="13555"/>
    <cellStyle name="Comma 2 2 3 3 3 4" xfId="13556"/>
    <cellStyle name="Comma 2 2 3 3 3 5" xfId="13557"/>
    <cellStyle name="Comma 2 2 3 3 4" xfId="13558"/>
    <cellStyle name="Comma 2 2 3 3 4 2" xfId="13559"/>
    <cellStyle name="Comma 2 2 3 3 4 4" xfId="13560"/>
    <cellStyle name="Comma 2 2 3 3 5" xfId="13561"/>
    <cellStyle name="Comma 2 2 3 3 5 2" xfId="13562"/>
    <cellStyle name="Comma 2 2 3 3 6" xfId="13563"/>
    <cellStyle name="Comma 2 2 3 3 7" xfId="13564"/>
    <cellStyle name="Comma 2 2 3 3 8" xfId="13565"/>
    <cellStyle name="Comma 2 2 3 4" xfId="13566"/>
    <cellStyle name="Comma 2 2 3 4 2" xfId="13567"/>
    <cellStyle name="Comma 2 2 3 4 2 2" xfId="13568"/>
    <cellStyle name="Comma 2 2 3 4 2 2 2" xfId="13569"/>
    <cellStyle name="Comma 2 2 3 4 2 2 4" xfId="13570"/>
    <cellStyle name="Comma 2 2 3 4 2 3" xfId="13571"/>
    <cellStyle name="Comma 2 2 3 4 2 4" xfId="13572"/>
    <cellStyle name="Comma 2 2 3 4 2 5" xfId="13573"/>
    <cellStyle name="Comma 2 2 3 4 3" xfId="13574"/>
    <cellStyle name="Comma 2 2 3 4 3 2" xfId="13575"/>
    <cellStyle name="Comma 2 2 3 4 3 2 2" xfId="13576"/>
    <cellStyle name="Comma 2 2 3 4 3 2 4" xfId="13577"/>
    <cellStyle name="Comma 2 2 3 4 3 3" xfId="13578"/>
    <cellStyle name="Comma 2 2 3 4 3 5" xfId="13579"/>
    <cellStyle name="Comma 2 2 3 4 4" xfId="13580"/>
    <cellStyle name="Comma 2 2 3 4 4 2" xfId="13581"/>
    <cellStyle name="Comma 2 2 3 4 4 4" xfId="13582"/>
    <cellStyle name="Comma 2 2 3 4 5" xfId="13583"/>
    <cellStyle name="Comma 2 2 3 4 5 2" xfId="13584"/>
    <cellStyle name="Comma 2 2 3 4 6" xfId="13585"/>
    <cellStyle name="Comma 2 2 3 4 7" xfId="13586"/>
    <cellStyle name="Comma 2 2 3 4 8" xfId="13587"/>
    <cellStyle name="Comma 2 2 3 5" xfId="13588"/>
    <cellStyle name="Comma 2 2 3 5 2" xfId="13589"/>
    <cellStyle name="Comma 2 2 3 5 2 2" xfId="13590"/>
    <cellStyle name="Comma 2 2 3 5 2 2 2" xfId="13591"/>
    <cellStyle name="Comma 2 2 3 5 2 2 4" xfId="13592"/>
    <cellStyle name="Comma 2 2 3 5 2 3" xfId="13593"/>
    <cellStyle name="Comma 2 2 3 5 2 5" xfId="13594"/>
    <cellStyle name="Comma 2 2 3 5 3" xfId="13595"/>
    <cellStyle name="Comma 2 2 3 5 3 2" xfId="13596"/>
    <cellStyle name="Comma 2 2 3 5 3 4" xfId="13597"/>
    <cellStyle name="Comma 2 2 3 5 4" xfId="13598"/>
    <cellStyle name="Comma 2 2 3 5 5" xfId="13599"/>
    <cellStyle name="Comma 2 2 3 5 6" xfId="13600"/>
    <cellStyle name="Comma 2 2 3 6" xfId="13601"/>
    <cellStyle name="Comma 2 2 3 6 2" xfId="13602"/>
    <cellStyle name="Comma 2 2 3 6 2 2" xfId="13603"/>
    <cellStyle name="Comma 2 2 3 6 2 4" xfId="13604"/>
    <cellStyle name="Comma 2 2 3 6 3" xfId="13605"/>
    <cellStyle name="Comma 2 2 3 6 4" xfId="13606"/>
    <cellStyle name="Comma 2 2 3 6 5" xfId="13607"/>
    <cellStyle name="Comma 2 2 3 7" xfId="13608"/>
    <cellStyle name="Comma 2 2 3 7 2" xfId="13609"/>
    <cellStyle name="Comma 2 2 3 7 4" xfId="13610"/>
    <cellStyle name="Comma 2 2 3 8" xfId="13611"/>
    <cellStyle name="Comma 2 2 3 8 2" xfId="13612"/>
    <cellStyle name="Comma 2 2 3 8 3" xfId="13613"/>
    <cellStyle name="Comma 2 2 3 8 4" xfId="13614"/>
    <cellStyle name="Comma 2 2 3 9" xfId="13615"/>
    <cellStyle name="Comma 2 2 3 9 2" xfId="13616"/>
    <cellStyle name="Comma 2 2 3 9 3" xfId="13617"/>
    <cellStyle name="Comma 2 2 3_Perd det activo" xfId="13618"/>
    <cellStyle name="Comma 2 2 4" xfId="13619"/>
    <cellStyle name="Comma 2 2 4 10" xfId="13620"/>
    <cellStyle name="Comma 2 2 4 2" xfId="13621"/>
    <cellStyle name="Comma 2 2 4 2 2" xfId="13622"/>
    <cellStyle name="Comma 2 2 4 2 2 2" xfId="13623"/>
    <cellStyle name="Comma 2 2 4 2 2 2 2" xfId="13624"/>
    <cellStyle name="Comma 2 2 4 2 2 3" xfId="13625"/>
    <cellStyle name="Comma 2 2 4 2 2 5" xfId="13626"/>
    <cellStyle name="Comma 2 2 4 2 3" xfId="13627"/>
    <cellStyle name="Comma 2 2 4 2 3 2" xfId="13628"/>
    <cellStyle name="Comma 2 2 4 2 4" xfId="13629"/>
    <cellStyle name="Comma 2 2 4 2 5" xfId="13630"/>
    <cellStyle name="Comma 2 2 4 2 6" xfId="13631"/>
    <cellStyle name="Comma 2 2 4 3" xfId="13632"/>
    <cellStyle name="Comma 2 2 4 3 2" xfId="13633"/>
    <cellStyle name="Comma 2 2 4 3 2 2" xfId="13634"/>
    <cellStyle name="Comma 2 2 4 3 2 4" xfId="13635"/>
    <cellStyle name="Comma 2 2 4 3 3" xfId="13636"/>
    <cellStyle name="Comma 2 2 4 3 3 2" xfId="13637"/>
    <cellStyle name="Comma 2 2 4 3 4" xfId="13638"/>
    <cellStyle name="Comma 2 2 4 3 5" xfId="13639"/>
    <cellStyle name="Comma 2 2 4 3 6" xfId="13640"/>
    <cellStyle name="Comma 2 2 4 4" xfId="13641"/>
    <cellStyle name="Comma 2 2 4 4 2" xfId="13642"/>
    <cellStyle name="Comma 2 2 4 4 2 2" xfId="13643"/>
    <cellStyle name="Comma 2 2 4 4 2 4" xfId="13644"/>
    <cellStyle name="Comma 2 2 4 4 3" xfId="13645"/>
    <cellStyle name="Comma 2 2 4 4 3 2" xfId="13646"/>
    <cellStyle name="Comma 2 2 4 4 4" xfId="13647"/>
    <cellStyle name="Comma 2 2 4 4 5" xfId="13648"/>
    <cellStyle name="Comma 2 2 4 4 6" xfId="13649"/>
    <cellStyle name="Comma 2 2 4 5" xfId="13650"/>
    <cellStyle name="Comma 2 2 4 5 2" xfId="13651"/>
    <cellStyle name="Comma 2 2 4 5 4" xfId="13652"/>
    <cellStyle name="Comma 2 2 4 6" xfId="13653"/>
    <cellStyle name="Comma 2 2 4 6 2" xfId="13654"/>
    <cellStyle name="Comma 2 2 4 6 3" xfId="13655"/>
    <cellStyle name="Comma 2 2 4 6 4" xfId="13656"/>
    <cellStyle name="Comma 2 2 4 7" xfId="13657"/>
    <cellStyle name="Comma 2 2 4 7 2" xfId="13658"/>
    <cellStyle name="Comma 2 2 4 8" xfId="13659"/>
    <cellStyle name="Comma 2 2 4 9" xfId="13660"/>
    <cellStyle name="Comma 2 2 5" xfId="13661"/>
    <cellStyle name="Comma 2 2 5 2" xfId="13662"/>
    <cellStyle name="Comma 2 2 5 2 2" xfId="13663"/>
    <cellStyle name="Comma 2 2 5 2 2 2" xfId="13664"/>
    <cellStyle name="Comma 2 2 5 2 2 4" xfId="13665"/>
    <cellStyle name="Comma 2 2 5 2 3" xfId="13666"/>
    <cellStyle name="Comma 2 2 5 2 3 2" xfId="13667"/>
    <cellStyle name="Comma 2 2 5 2 4" xfId="13668"/>
    <cellStyle name="Comma 2 2 5 2 5" xfId="13669"/>
    <cellStyle name="Comma 2 2 5 2 6" xfId="13670"/>
    <cellStyle name="Comma 2 2 5 3" xfId="13671"/>
    <cellStyle name="Comma 2 2 5 3 2" xfId="13672"/>
    <cellStyle name="Comma 2 2 5 3 2 2" xfId="13673"/>
    <cellStyle name="Comma 2 2 5 3 2 4" xfId="13674"/>
    <cellStyle name="Comma 2 2 5 3 3" xfId="13675"/>
    <cellStyle name="Comma 2 2 5 3 4" xfId="13676"/>
    <cellStyle name="Comma 2 2 5 3 5" xfId="13677"/>
    <cellStyle name="Comma 2 2 5 4" xfId="13678"/>
    <cellStyle name="Comma 2 2 5 4 2" xfId="13679"/>
    <cellStyle name="Comma 2 2 5 4 2 2" xfId="13680"/>
    <cellStyle name="Comma 2 2 5 4 2 4" xfId="13681"/>
    <cellStyle name="Comma 2 2 5 4 3" xfId="13682"/>
    <cellStyle name="Comma 2 2 5 4 4" xfId="13683"/>
    <cellStyle name="Comma 2 2 5 4 5" xfId="13684"/>
    <cellStyle name="Comma 2 2 5 5" xfId="13685"/>
    <cellStyle name="Comma 2 2 5 5 2" xfId="13686"/>
    <cellStyle name="Comma 2 2 5 5 4" xfId="13687"/>
    <cellStyle name="Comma 2 2 5 6" xfId="13688"/>
    <cellStyle name="Comma 2 2 5 6 2" xfId="13689"/>
    <cellStyle name="Comma 2 2 5 7" xfId="13690"/>
    <cellStyle name="Comma 2 2 5 8" xfId="13691"/>
    <cellStyle name="Comma 2 2 5 9" xfId="13692"/>
    <cellStyle name="Comma 2 2 6" xfId="13693"/>
    <cellStyle name="Comma 2 2 6 2" xfId="13694"/>
    <cellStyle name="Comma 2 2 6 2 2" xfId="13695"/>
    <cellStyle name="Comma 2 2 6 2 2 2" xfId="13696"/>
    <cellStyle name="Comma 2 2 6 2 2 4" xfId="13697"/>
    <cellStyle name="Comma 2 2 6 2 3" xfId="13698"/>
    <cellStyle name="Comma 2 2 6 2 3 2" xfId="13699"/>
    <cellStyle name="Comma 2 2 6 2 4" xfId="13700"/>
    <cellStyle name="Comma 2 2 6 2 5" xfId="13701"/>
    <cellStyle name="Comma 2 2 6 2 6" xfId="13702"/>
    <cellStyle name="Comma 2 2 6 3" xfId="13703"/>
    <cellStyle name="Comma 2 2 6 3 2" xfId="13704"/>
    <cellStyle name="Comma 2 2 6 3 2 2" xfId="13705"/>
    <cellStyle name="Comma 2 2 6 3 2 4" xfId="13706"/>
    <cellStyle name="Comma 2 2 6 3 3" xfId="13707"/>
    <cellStyle name="Comma 2 2 6 3 4" xfId="13708"/>
    <cellStyle name="Comma 2 2 6 3 5" xfId="13709"/>
    <cellStyle name="Comma 2 2 6 4" xfId="13710"/>
    <cellStyle name="Comma 2 2 6 4 2" xfId="13711"/>
    <cellStyle name="Comma 2 2 6 4 4" xfId="13712"/>
    <cellStyle name="Comma 2 2 6 5" xfId="13713"/>
    <cellStyle name="Comma 2 2 6 5 2" xfId="13714"/>
    <cellStyle name="Comma 2 2 6 6" xfId="13715"/>
    <cellStyle name="Comma 2 2 6 7" xfId="13716"/>
    <cellStyle name="Comma 2 2 6 8" xfId="13717"/>
    <cellStyle name="Comma 2 2 7" xfId="13718"/>
    <cellStyle name="Comma 2 2 7 2" xfId="13719"/>
    <cellStyle name="Comma 2 2 7 2 2" xfId="13720"/>
    <cellStyle name="Comma 2 2 7 2 2 2" xfId="13721"/>
    <cellStyle name="Comma 2 2 7 2 2 4" xfId="13722"/>
    <cellStyle name="Comma 2 2 7 2 3" xfId="13723"/>
    <cellStyle name="Comma 2 2 7 2 4" xfId="13724"/>
    <cellStyle name="Comma 2 2 7 2 5" xfId="13725"/>
    <cellStyle name="Comma 2 2 7 3" xfId="13726"/>
    <cellStyle name="Comma 2 2 7 3 2" xfId="13727"/>
    <cellStyle name="Comma 2 2 7 3 2 2" xfId="13728"/>
    <cellStyle name="Comma 2 2 7 3 2 4" xfId="13729"/>
    <cellStyle name="Comma 2 2 7 3 3" xfId="13730"/>
    <cellStyle name="Comma 2 2 7 3 4" xfId="13731"/>
    <cellStyle name="Comma 2 2 7 3 5" xfId="13732"/>
    <cellStyle name="Comma 2 2 7 4" xfId="13733"/>
    <cellStyle name="Comma 2 2 7 4 2" xfId="13734"/>
    <cellStyle name="Comma 2 2 7 4 4" xfId="13735"/>
    <cellStyle name="Comma 2 2 7 5" xfId="13736"/>
    <cellStyle name="Comma 2 2 7 5 2" xfId="13737"/>
    <cellStyle name="Comma 2 2 7 6" xfId="13738"/>
    <cellStyle name="Comma 2 2 7 7" xfId="13739"/>
    <cellStyle name="Comma 2 2 7 8" xfId="13740"/>
    <cellStyle name="Comma 2 2 8" xfId="13741"/>
    <cellStyle name="Comma 2 2 8 2" xfId="13742"/>
    <cellStyle name="Comma 2 2 8 2 2" xfId="13743"/>
    <cellStyle name="Comma 2 2 8 2 2 2" xfId="13744"/>
    <cellStyle name="Comma 2 2 8 2 2 4" xfId="13745"/>
    <cellStyle name="Comma 2 2 8 2 3" xfId="13746"/>
    <cellStyle name="Comma 2 2 8 2 4" xfId="13747"/>
    <cellStyle name="Comma 2 2 8 2 5" xfId="13748"/>
    <cellStyle name="Comma 2 2 8 3" xfId="13749"/>
    <cellStyle name="Comma 2 2 8 3 2" xfId="13750"/>
    <cellStyle name="Comma 2 2 8 3 2 2" xfId="13751"/>
    <cellStyle name="Comma 2 2 8 3 2 4" xfId="13752"/>
    <cellStyle name="Comma 2 2 8 3 3" xfId="13753"/>
    <cellStyle name="Comma 2 2 8 3 4" xfId="13754"/>
    <cellStyle name="Comma 2 2 8 3 5" xfId="13755"/>
    <cellStyle name="Comma 2 2 8 4" xfId="13756"/>
    <cellStyle name="Comma 2 2 8 4 2" xfId="13757"/>
    <cellStyle name="Comma 2 2 8 4 4" xfId="13758"/>
    <cellStyle name="Comma 2 2 8 5" xfId="13759"/>
    <cellStyle name="Comma 2 2 8 5 2" xfId="13760"/>
    <cellStyle name="Comma 2 2 8 6" xfId="13761"/>
    <cellStyle name="Comma 2 2 8 7" xfId="13762"/>
    <cellStyle name="Comma 2 2 8 8" xfId="13763"/>
    <cellStyle name="Comma 2 2 9" xfId="13764"/>
    <cellStyle name="Comma 2 2 9 2" xfId="13765"/>
    <cellStyle name="Comma 2 2 9 2 2" xfId="13766"/>
    <cellStyle name="Comma 2 2 9 2 2 2" xfId="13767"/>
    <cellStyle name="Comma 2 2 9 2 2 4" xfId="13768"/>
    <cellStyle name="Comma 2 2 9 2 3" xfId="13769"/>
    <cellStyle name="Comma 2 2 9 2 4" xfId="13770"/>
    <cellStyle name="Comma 2 2 9 2 5" xfId="13771"/>
    <cellStyle name="Comma 2 2 9 3" xfId="13772"/>
    <cellStyle name="Comma 2 2 9 3 2" xfId="13773"/>
    <cellStyle name="Comma 2 2 9 3 2 2" xfId="13774"/>
    <cellStyle name="Comma 2 2 9 3 2 4" xfId="13775"/>
    <cellStyle name="Comma 2 2 9 3 3" xfId="13776"/>
    <cellStyle name="Comma 2 2 9 3 5" xfId="13777"/>
    <cellStyle name="Comma 2 2 9 4" xfId="13778"/>
    <cellStyle name="Comma 2 2 9 4 2" xfId="13779"/>
    <cellStyle name="Comma 2 2 9 4 4" xfId="13780"/>
    <cellStyle name="Comma 2 2 9 5" xfId="13781"/>
    <cellStyle name="Comma 2 2 9 6" xfId="13782"/>
    <cellStyle name="Comma 2 2 9 7" xfId="13783"/>
    <cellStyle name="Comma 2 2_Perd det activo" xfId="13784"/>
    <cellStyle name="Comma 2 20" xfId="13785"/>
    <cellStyle name="Comma 2 20 2" xfId="13786"/>
    <cellStyle name="Comma 2 20 3" xfId="13787"/>
    <cellStyle name="Comma 2 21" xfId="13788"/>
    <cellStyle name="Comma 2 22" xfId="13789"/>
    <cellStyle name="Comma 2 22 2" xfId="13790"/>
    <cellStyle name="Comma 2 23" xfId="13791"/>
    <cellStyle name="Comma 2 3" xfId="13792"/>
    <cellStyle name="Comma 2 3 10" xfId="13793"/>
    <cellStyle name="Comma 2 3 10 2" xfId="13794"/>
    <cellStyle name="Comma 2 3 10 2 2" xfId="13795"/>
    <cellStyle name="Comma 2 3 10 2 2 2" xfId="13796"/>
    <cellStyle name="Comma 2 3 10 2 2 4" xfId="13797"/>
    <cellStyle name="Comma 2 3 10 2 3" xfId="13798"/>
    <cellStyle name="Comma 2 3 10 2 5" xfId="13799"/>
    <cellStyle name="Comma 2 3 10 3" xfId="13800"/>
    <cellStyle name="Comma 2 3 10 3 2" xfId="13801"/>
    <cellStyle name="Comma 2 3 10 3 4" xfId="13802"/>
    <cellStyle name="Comma 2 3 10 4" xfId="13803"/>
    <cellStyle name="Comma 2 3 10 5" xfId="13804"/>
    <cellStyle name="Comma 2 3 10 6" xfId="13805"/>
    <cellStyle name="Comma 2 3 11" xfId="13806"/>
    <cellStyle name="Comma 2 3 11 2" xfId="13807"/>
    <cellStyle name="Comma 2 3 11 2 2" xfId="13808"/>
    <cellStyle name="Comma 2 3 11 2 4" xfId="13809"/>
    <cellStyle name="Comma 2 3 11 3" xfId="13810"/>
    <cellStyle name="Comma 2 3 11 4" xfId="13811"/>
    <cellStyle name="Comma 2 3 11 5" xfId="13812"/>
    <cellStyle name="Comma 2 3 12" xfId="13813"/>
    <cellStyle name="Comma 2 3 12 2" xfId="13814"/>
    <cellStyle name="Comma 2 3 12 4" xfId="13815"/>
    <cellStyle name="Comma 2 3 13" xfId="13816"/>
    <cellStyle name="Comma 2 3 13 2" xfId="13817"/>
    <cellStyle name="Comma 2 3 13 3" xfId="13818"/>
    <cellStyle name="Comma 2 3 13 4" xfId="13819"/>
    <cellStyle name="Comma 2 3 14" xfId="13820"/>
    <cellStyle name="Comma 2 3 14 2" xfId="13821"/>
    <cellStyle name="Comma 2 3 14 3" xfId="13822"/>
    <cellStyle name="Comma 2 3 14 4" xfId="13823"/>
    <cellStyle name="Comma 2 3 15" xfId="13824"/>
    <cellStyle name="Comma 2 3 15 2" xfId="13825"/>
    <cellStyle name="Comma 2 3 15 3" xfId="13826"/>
    <cellStyle name="Comma 2 3 16" xfId="13827"/>
    <cellStyle name="Comma 2 3 16 2" xfId="13828"/>
    <cellStyle name="Comma 2 3 16 3" xfId="13829"/>
    <cellStyle name="Comma 2 3 16 4" xfId="13830"/>
    <cellStyle name="Comma 2 3 17" xfId="13831"/>
    <cellStyle name="Comma 2 3 17 2" xfId="13832"/>
    <cellStyle name="Comma 2 3 18" xfId="13833"/>
    <cellStyle name="Comma 2 3 2" xfId="13834"/>
    <cellStyle name="Comma 2 3 2 10" xfId="13835"/>
    <cellStyle name="Comma 2 3 2 10 2" xfId="13836"/>
    <cellStyle name="Comma 2 3 2 11" xfId="13837"/>
    <cellStyle name="Comma 2 3 2 12" xfId="13838"/>
    <cellStyle name="Comma 2 3 2 13" xfId="13839"/>
    <cellStyle name="Comma 2 3 2 2" xfId="13840"/>
    <cellStyle name="Comma 2 3 2 2 2" xfId="13841"/>
    <cellStyle name="Comma 2 3 2 2 2 2" xfId="13842"/>
    <cellStyle name="Comma 2 3 2 2 2 2 2" xfId="13843"/>
    <cellStyle name="Comma 2 3 2 2 2 2 4" xfId="13844"/>
    <cellStyle name="Comma 2 3 2 2 2 3" xfId="13845"/>
    <cellStyle name="Comma 2 3 2 2 2 4" xfId="13846"/>
    <cellStyle name="Comma 2 3 2 2 2 5" xfId="13847"/>
    <cellStyle name="Comma 2 3 2 2 3" xfId="13848"/>
    <cellStyle name="Comma 2 3 2 2 3 2" xfId="13849"/>
    <cellStyle name="Comma 2 3 2 2 3 2 2" xfId="13850"/>
    <cellStyle name="Comma 2 3 2 2 3 2 4" xfId="13851"/>
    <cellStyle name="Comma 2 3 2 2 3 3" xfId="13852"/>
    <cellStyle name="Comma 2 3 2 2 3 4" xfId="13853"/>
    <cellStyle name="Comma 2 3 2 2 3 5" xfId="13854"/>
    <cellStyle name="Comma 2 3 2 2 4" xfId="13855"/>
    <cellStyle name="Comma 2 3 2 2 4 2" xfId="13856"/>
    <cellStyle name="Comma 2 3 2 2 4 4" xfId="13857"/>
    <cellStyle name="Comma 2 3 2 2 5" xfId="13858"/>
    <cellStyle name="Comma 2 3 2 2 5 2" xfId="13859"/>
    <cellStyle name="Comma 2 3 2 2 6" xfId="13860"/>
    <cellStyle name="Comma 2 3 2 2 7" xfId="13861"/>
    <cellStyle name="Comma 2 3 2 2 8" xfId="13862"/>
    <cellStyle name="Comma 2 3 2 3" xfId="13863"/>
    <cellStyle name="Comma 2 3 2 3 2" xfId="13864"/>
    <cellStyle name="Comma 2 3 2 3 2 2" xfId="13865"/>
    <cellStyle name="Comma 2 3 2 3 2 2 2" xfId="13866"/>
    <cellStyle name="Comma 2 3 2 3 2 2 4" xfId="13867"/>
    <cellStyle name="Comma 2 3 2 3 2 3" xfId="13868"/>
    <cellStyle name="Comma 2 3 2 3 2 4" xfId="13869"/>
    <cellStyle name="Comma 2 3 2 3 2 5" xfId="13870"/>
    <cellStyle name="Comma 2 3 2 3 3" xfId="13871"/>
    <cellStyle name="Comma 2 3 2 3 3 2" xfId="13872"/>
    <cellStyle name="Comma 2 3 2 3 3 2 2" xfId="13873"/>
    <cellStyle name="Comma 2 3 2 3 3 2 4" xfId="13874"/>
    <cellStyle name="Comma 2 3 2 3 3 3" xfId="13875"/>
    <cellStyle name="Comma 2 3 2 3 3 4" xfId="13876"/>
    <cellStyle name="Comma 2 3 2 3 3 5" xfId="13877"/>
    <cellStyle name="Comma 2 3 2 3 4" xfId="13878"/>
    <cellStyle name="Comma 2 3 2 3 4 2" xfId="13879"/>
    <cellStyle name="Comma 2 3 2 3 4 4" xfId="13880"/>
    <cellStyle name="Comma 2 3 2 3 5" xfId="13881"/>
    <cellStyle name="Comma 2 3 2 3 6" xfId="13882"/>
    <cellStyle name="Comma 2 3 2 3 7" xfId="13883"/>
    <cellStyle name="Comma 2 3 2 4" xfId="13884"/>
    <cellStyle name="Comma 2 3 2 4 2" xfId="13885"/>
    <cellStyle name="Comma 2 3 2 4 2 2" xfId="13886"/>
    <cellStyle name="Comma 2 3 2 4 2 2 2" xfId="13887"/>
    <cellStyle name="Comma 2 3 2 4 2 2 4" xfId="13888"/>
    <cellStyle name="Comma 2 3 2 4 2 3" xfId="13889"/>
    <cellStyle name="Comma 2 3 2 4 2 4" xfId="13890"/>
    <cellStyle name="Comma 2 3 2 4 2 5" xfId="13891"/>
    <cellStyle name="Comma 2 3 2 4 3" xfId="13892"/>
    <cellStyle name="Comma 2 3 2 4 3 2" xfId="13893"/>
    <cellStyle name="Comma 2 3 2 4 3 2 2" xfId="13894"/>
    <cellStyle name="Comma 2 3 2 4 3 2 4" xfId="13895"/>
    <cellStyle name="Comma 2 3 2 4 3 3" xfId="13896"/>
    <cellStyle name="Comma 2 3 2 4 3 4" xfId="13897"/>
    <cellStyle name="Comma 2 3 2 4 3 5" xfId="13898"/>
    <cellStyle name="Comma 2 3 2 4 4" xfId="13899"/>
    <cellStyle name="Comma 2 3 2 4 4 2" xfId="13900"/>
    <cellStyle name="Comma 2 3 2 4 4 4" xfId="13901"/>
    <cellStyle name="Comma 2 3 2 4 5" xfId="13902"/>
    <cellStyle name="Comma 2 3 2 4 6" xfId="13903"/>
    <cellStyle name="Comma 2 3 2 4 7" xfId="13904"/>
    <cellStyle name="Comma 2 3 2 5" xfId="13905"/>
    <cellStyle name="Comma 2 3 2 5 2" xfId="13906"/>
    <cellStyle name="Comma 2 3 2 5 2 2" xfId="13907"/>
    <cellStyle name="Comma 2 3 2 5 2 2 2" xfId="13908"/>
    <cellStyle name="Comma 2 3 2 5 2 2 4" xfId="13909"/>
    <cellStyle name="Comma 2 3 2 5 2 3" xfId="13910"/>
    <cellStyle name="Comma 2 3 2 5 2 4" xfId="13911"/>
    <cellStyle name="Comma 2 3 2 5 2 5" xfId="13912"/>
    <cellStyle name="Comma 2 3 2 5 3" xfId="13913"/>
    <cellStyle name="Comma 2 3 2 5 3 2" xfId="13914"/>
    <cellStyle name="Comma 2 3 2 5 3 2 2" xfId="13915"/>
    <cellStyle name="Comma 2 3 2 5 3 2 4" xfId="13916"/>
    <cellStyle name="Comma 2 3 2 5 3 3" xfId="13917"/>
    <cellStyle name="Comma 2 3 2 5 3 5" xfId="13918"/>
    <cellStyle name="Comma 2 3 2 5 4" xfId="13919"/>
    <cellStyle name="Comma 2 3 2 5 4 2" xfId="13920"/>
    <cellStyle name="Comma 2 3 2 5 4 4" xfId="13921"/>
    <cellStyle name="Comma 2 3 2 5 5" xfId="13922"/>
    <cellStyle name="Comma 2 3 2 5 6" xfId="13923"/>
    <cellStyle name="Comma 2 3 2 5 7" xfId="13924"/>
    <cellStyle name="Comma 2 3 2 6" xfId="13925"/>
    <cellStyle name="Comma 2 3 2 6 2" xfId="13926"/>
    <cellStyle name="Comma 2 3 2 6 2 2" xfId="13927"/>
    <cellStyle name="Comma 2 3 2 6 2 2 2" xfId="13928"/>
    <cellStyle name="Comma 2 3 2 6 2 2 4" xfId="13929"/>
    <cellStyle name="Comma 2 3 2 6 2 3" xfId="13930"/>
    <cellStyle name="Comma 2 3 2 6 2 4" xfId="13931"/>
    <cellStyle name="Comma 2 3 2 6 2 5" xfId="13932"/>
    <cellStyle name="Comma 2 3 2 6 3" xfId="13933"/>
    <cellStyle name="Comma 2 3 2 6 3 2" xfId="13934"/>
    <cellStyle name="Comma 2 3 2 6 3 2 2" xfId="13935"/>
    <cellStyle name="Comma 2 3 2 6 3 2 4" xfId="13936"/>
    <cellStyle name="Comma 2 3 2 6 3 3" xfId="13937"/>
    <cellStyle name="Comma 2 3 2 6 3 5" xfId="13938"/>
    <cellStyle name="Comma 2 3 2 6 4" xfId="13939"/>
    <cellStyle name="Comma 2 3 2 6 4 2" xfId="13940"/>
    <cellStyle name="Comma 2 3 2 6 4 4" xfId="13941"/>
    <cellStyle name="Comma 2 3 2 6 5" xfId="13942"/>
    <cellStyle name="Comma 2 3 2 6 6" xfId="13943"/>
    <cellStyle name="Comma 2 3 2 6 7" xfId="13944"/>
    <cellStyle name="Comma 2 3 2 7" xfId="13945"/>
    <cellStyle name="Comma 2 3 2 7 2" xfId="13946"/>
    <cellStyle name="Comma 2 3 2 7 2 2" xfId="13947"/>
    <cellStyle name="Comma 2 3 2 7 2 2 2" xfId="13948"/>
    <cellStyle name="Comma 2 3 2 7 2 2 4" xfId="13949"/>
    <cellStyle name="Comma 2 3 2 7 2 3" xfId="13950"/>
    <cellStyle name="Comma 2 3 2 7 2 5" xfId="13951"/>
    <cellStyle name="Comma 2 3 2 7 3" xfId="13952"/>
    <cellStyle name="Comma 2 3 2 7 3 2" xfId="13953"/>
    <cellStyle name="Comma 2 3 2 7 3 4" xfId="13954"/>
    <cellStyle name="Comma 2 3 2 7 4" xfId="13955"/>
    <cellStyle name="Comma 2 3 2 7 5" xfId="13956"/>
    <cellStyle name="Comma 2 3 2 7 6" xfId="13957"/>
    <cellStyle name="Comma 2 3 2 8" xfId="13958"/>
    <cellStyle name="Comma 2 3 2 8 2" xfId="13959"/>
    <cellStyle name="Comma 2 3 2 8 2 2" xfId="13960"/>
    <cellStyle name="Comma 2 3 2 8 2 4" xfId="13961"/>
    <cellStyle name="Comma 2 3 2 8 3" xfId="13962"/>
    <cellStyle name="Comma 2 3 2 8 4" xfId="13963"/>
    <cellStyle name="Comma 2 3 2 8 5" xfId="13964"/>
    <cellStyle name="Comma 2 3 2 9" xfId="13965"/>
    <cellStyle name="Comma 2 3 2 9 2" xfId="13966"/>
    <cellStyle name="Comma 2 3 2 9 4" xfId="13967"/>
    <cellStyle name="Comma 2 3 2_Perd det activo" xfId="13968"/>
    <cellStyle name="Comma 2 3 3" xfId="13969"/>
    <cellStyle name="Comma 2 3 3 10" xfId="13970"/>
    <cellStyle name="Comma 2 3 3 11" xfId="13971"/>
    <cellStyle name="Comma 2 3 3 2" xfId="13972"/>
    <cellStyle name="Comma 2 3 3 2 2" xfId="13973"/>
    <cellStyle name="Comma 2 3 3 2 2 2" xfId="13974"/>
    <cellStyle name="Comma 2 3 3 2 2 2 2" xfId="13975"/>
    <cellStyle name="Comma 2 3 3 2 2 2 4" xfId="13976"/>
    <cellStyle name="Comma 2 3 3 2 2 3" xfId="13977"/>
    <cellStyle name="Comma 2 3 3 2 2 4" xfId="13978"/>
    <cellStyle name="Comma 2 3 3 2 2 5" xfId="13979"/>
    <cellStyle name="Comma 2 3 3 2 3" xfId="13980"/>
    <cellStyle name="Comma 2 3 3 2 3 2" xfId="13981"/>
    <cellStyle name="Comma 2 3 3 2 3 2 2" xfId="13982"/>
    <cellStyle name="Comma 2 3 3 2 3 2 4" xfId="13983"/>
    <cellStyle name="Comma 2 3 3 2 3 3" xfId="13984"/>
    <cellStyle name="Comma 2 3 3 2 3 4" xfId="13985"/>
    <cellStyle name="Comma 2 3 3 2 3 5" xfId="13986"/>
    <cellStyle name="Comma 2 3 3 2 4" xfId="13987"/>
    <cellStyle name="Comma 2 3 3 2 4 2" xfId="13988"/>
    <cellStyle name="Comma 2 3 3 2 4 4" xfId="13989"/>
    <cellStyle name="Comma 2 3 3 2 5" xfId="13990"/>
    <cellStyle name="Comma 2 3 3 2 5 2" xfId="13991"/>
    <cellStyle name="Comma 2 3 3 2 6" xfId="13992"/>
    <cellStyle name="Comma 2 3 3 2 7" xfId="13993"/>
    <cellStyle name="Comma 2 3 3 2 8" xfId="13994"/>
    <cellStyle name="Comma 2 3 3 3" xfId="13995"/>
    <cellStyle name="Comma 2 3 3 3 2" xfId="13996"/>
    <cellStyle name="Comma 2 3 3 3 2 2" xfId="13997"/>
    <cellStyle name="Comma 2 3 3 3 2 2 2" xfId="13998"/>
    <cellStyle name="Comma 2 3 3 3 2 2 4" xfId="13999"/>
    <cellStyle name="Comma 2 3 3 3 2 3" xfId="14000"/>
    <cellStyle name="Comma 2 3 3 3 2 4" xfId="14001"/>
    <cellStyle name="Comma 2 3 3 3 2 5" xfId="14002"/>
    <cellStyle name="Comma 2 3 3 3 3" xfId="14003"/>
    <cellStyle name="Comma 2 3 3 3 3 2" xfId="14004"/>
    <cellStyle name="Comma 2 3 3 3 3 2 2" xfId="14005"/>
    <cellStyle name="Comma 2 3 3 3 3 2 4" xfId="14006"/>
    <cellStyle name="Comma 2 3 3 3 3 3" xfId="14007"/>
    <cellStyle name="Comma 2 3 3 3 3 4" xfId="14008"/>
    <cellStyle name="Comma 2 3 3 3 3 5" xfId="14009"/>
    <cellStyle name="Comma 2 3 3 3 4" xfId="14010"/>
    <cellStyle name="Comma 2 3 3 3 4 2" xfId="14011"/>
    <cellStyle name="Comma 2 3 3 3 4 4" xfId="14012"/>
    <cellStyle name="Comma 2 3 3 3 5" xfId="14013"/>
    <cellStyle name="Comma 2 3 3 3 6" xfId="14014"/>
    <cellStyle name="Comma 2 3 3 3 7" xfId="14015"/>
    <cellStyle name="Comma 2 3 3 4" xfId="14016"/>
    <cellStyle name="Comma 2 3 3 4 2" xfId="14017"/>
    <cellStyle name="Comma 2 3 3 4 2 2" xfId="14018"/>
    <cellStyle name="Comma 2 3 3 4 2 2 2" xfId="14019"/>
    <cellStyle name="Comma 2 3 3 4 2 2 4" xfId="14020"/>
    <cellStyle name="Comma 2 3 3 4 2 3" xfId="14021"/>
    <cellStyle name="Comma 2 3 3 4 2 4" xfId="14022"/>
    <cellStyle name="Comma 2 3 3 4 2 5" xfId="14023"/>
    <cellStyle name="Comma 2 3 3 4 3" xfId="14024"/>
    <cellStyle name="Comma 2 3 3 4 3 2" xfId="14025"/>
    <cellStyle name="Comma 2 3 3 4 3 2 2" xfId="14026"/>
    <cellStyle name="Comma 2 3 3 4 3 2 4" xfId="14027"/>
    <cellStyle name="Comma 2 3 3 4 3 3" xfId="14028"/>
    <cellStyle name="Comma 2 3 3 4 3 5" xfId="14029"/>
    <cellStyle name="Comma 2 3 3 4 4" xfId="14030"/>
    <cellStyle name="Comma 2 3 3 4 4 2" xfId="14031"/>
    <cellStyle name="Comma 2 3 3 4 4 4" xfId="14032"/>
    <cellStyle name="Comma 2 3 3 4 5" xfId="14033"/>
    <cellStyle name="Comma 2 3 3 4 6" xfId="14034"/>
    <cellStyle name="Comma 2 3 3 4 7" xfId="14035"/>
    <cellStyle name="Comma 2 3 3 5" xfId="14036"/>
    <cellStyle name="Comma 2 3 3 5 2" xfId="14037"/>
    <cellStyle name="Comma 2 3 3 5 2 2" xfId="14038"/>
    <cellStyle name="Comma 2 3 3 5 2 2 2" xfId="14039"/>
    <cellStyle name="Comma 2 3 3 5 2 2 4" xfId="14040"/>
    <cellStyle name="Comma 2 3 3 5 2 3" xfId="14041"/>
    <cellStyle name="Comma 2 3 3 5 2 5" xfId="14042"/>
    <cellStyle name="Comma 2 3 3 5 3" xfId="14043"/>
    <cellStyle name="Comma 2 3 3 5 3 2" xfId="14044"/>
    <cellStyle name="Comma 2 3 3 5 3 4" xfId="14045"/>
    <cellStyle name="Comma 2 3 3 5 4" xfId="14046"/>
    <cellStyle name="Comma 2 3 3 5 5" xfId="14047"/>
    <cellStyle name="Comma 2 3 3 5 6" xfId="14048"/>
    <cellStyle name="Comma 2 3 3 6" xfId="14049"/>
    <cellStyle name="Comma 2 3 3 6 2" xfId="14050"/>
    <cellStyle name="Comma 2 3 3 6 2 2" xfId="14051"/>
    <cellStyle name="Comma 2 3 3 6 2 4" xfId="14052"/>
    <cellStyle name="Comma 2 3 3 6 3" xfId="14053"/>
    <cellStyle name="Comma 2 3 3 6 4" xfId="14054"/>
    <cellStyle name="Comma 2 3 3 6 5" xfId="14055"/>
    <cellStyle name="Comma 2 3 3 7" xfId="14056"/>
    <cellStyle name="Comma 2 3 3 7 2" xfId="14057"/>
    <cellStyle name="Comma 2 3 3 7 4" xfId="14058"/>
    <cellStyle name="Comma 2 3 3 8" xfId="14059"/>
    <cellStyle name="Comma 2 3 3 8 2" xfId="14060"/>
    <cellStyle name="Comma 2 3 3 9" xfId="14061"/>
    <cellStyle name="Comma 2 3 3_Perd det activo" xfId="14062"/>
    <cellStyle name="Comma 2 3 4" xfId="14063"/>
    <cellStyle name="Comma 2 3 4 2" xfId="14064"/>
    <cellStyle name="Comma 2 3 4 2 2" xfId="14065"/>
    <cellStyle name="Comma 2 3 4 2 2 2" xfId="14066"/>
    <cellStyle name="Comma 2 3 4 2 2 4" xfId="14067"/>
    <cellStyle name="Comma 2 3 4 2 3" xfId="14068"/>
    <cellStyle name="Comma 2 3 4 2 4" xfId="14069"/>
    <cellStyle name="Comma 2 3 4 2 5" xfId="14070"/>
    <cellStyle name="Comma 2 3 4 3" xfId="14071"/>
    <cellStyle name="Comma 2 3 4 3 2" xfId="14072"/>
    <cellStyle name="Comma 2 3 4 3 2 2" xfId="14073"/>
    <cellStyle name="Comma 2 3 4 3 2 4" xfId="14074"/>
    <cellStyle name="Comma 2 3 4 3 3" xfId="14075"/>
    <cellStyle name="Comma 2 3 4 3 4" xfId="14076"/>
    <cellStyle name="Comma 2 3 4 3 5" xfId="14077"/>
    <cellStyle name="Comma 2 3 4 4" xfId="14078"/>
    <cellStyle name="Comma 2 3 4 4 2" xfId="14079"/>
    <cellStyle name="Comma 2 3 4 4 4" xfId="14080"/>
    <cellStyle name="Comma 2 3 4 5" xfId="14081"/>
    <cellStyle name="Comma 2 3 4 5 2" xfId="14082"/>
    <cellStyle name="Comma 2 3 4 6" xfId="14083"/>
    <cellStyle name="Comma 2 3 4 7" xfId="14084"/>
    <cellStyle name="Comma 2 3 4 8" xfId="14085"/>
    <cellStyle name="Comma 2 3 5" xfId="14086"/>
    <cellStyle name="Comma 2 3 5 2" xfId="14087"/>
    <cellStyle name="Comma 2 3 5 2 2" xfId="14088"/>
    <cellStyle name="Comma 2 3 5 2 2 2" xfId="14089"/>
    <cellStyle name="Comma 2 3 5 2 2 4" xfId="14090"/>
    <cellStyle name="Comma 2 3 5 2 3" xfId="14091"/>
    <cellStyle name="Comma 2 3 5 2 4" xfId="14092"/>
    <cellStyle name="Comma 2 3 5 2 5" xfId="14093"/>
    <cellStyle name="Comma 2 3 5 3" xfId="14094"/>
    <cellStyle name="Comma 2 3 5 3 2" xfId="14095"/>
    <cellStyle name="Comma 2 3 5 3 2 2" xfId="14096"/>
    <cellStyle name="Comma 2 3 5 3 2 4" xfId="14097"/>
    <cellStyle name="Comma 2 3 5 3 3" xfId="14098"/>
    <cellStyle name="Comma 2 3 5 3 4" xfId="14099"/>
    <cellStyle name="Comma 2 3 5 3 5" xfId="14100"/>
    <cellStyle name="Comma 2 3 5 4" xfId="14101"/>
    <cellStyle name="Comma 2 3 5 4 2" xfId="14102"/>
    <cellStyle name="Comma 2 3 5 4 4" xfId="14103"/>
    <cellStyle name="Comma 2 3 5 5" xfId="14104"/>
    <cellStyle name="Comma 2 3 5 6" xfId="14105"/>
    <cellStyle name="Comma 2 3 5 7" xfId="14106"/>
    <cellStyle name="Comma 2 3 6" xfId="14107"/>
    <cellStyle name="Comma 2 3 6 2" xfId="14108"/>
    <cellStyle name="Comma 2 3 6 2 2" xfId="14109"/>
    <cellStyle name="Comma 2 3 6 2 2 2" xfId="14110"/>
    <cellStyle name="Comma 2 3 6 2 2 4" xfId="14111"/>
    <cellStyle name="Comma 2 3 6 2 3" xfId="14112"/>
    <cellStyle name="Comma 2 3 6 2 4" xfId="14113"/>
    <cellStyle name="Comma 2 3 6 2 5" xfId="14114"/>
    <cellStyle name="Comma 2 3 6 3" xfId="14115"/>
    <cellStyle name="Comma 2 3 6 3 2" xfId="14116"/>
    <cellStyle name="Comma 2 3 6 3 2 2" xfId="14117"/>
    <cellStyle name="Comma 2 3 6 3 2 4" xfId="14118"/>
    <cellStyle name="Comma 2 3 6 3 3" xfId="14119"/>
    <cellStyle name="Comma 2 3 6 3 4" xfId="14120"/>
    <cellStyle name="Comma 2 3 6 3 5" xfId="14121"/>
    <cellStyle name="Comma 2 3 6 4" xfId="14122"/>
    <cellStyle name="Comma 2 3 6 4 2" xfId="14123"/>
    <cellStyle name="Comma 2 3 6 4 4" xfId="14124"/>
    <cellStyle name="Comma 2 3 6 5" xfId="14125"/>
    <cellStyle name="Comma 2 3 6 6" xfId="14126"/>
    <cellStyle name="Comma 2 3 6 7" xfId="14127"/>
    <cellStyle name="Comma 2 3 7" xfId="14128"/>
    <cellStyle name="Comma 2 3 7 2" xfId="14129"/>
    <cellStyle name="Comma 2 3 7 2 2" xfId="14130"/>
    <cellStyle name="Comma 2 3 7 2 2 2" xfId="14131"/>
    <cellStyle name="Comma 2 3 7 2 2 4" xfId="14132"/>
    <cellStyle name="Comma 2 3 7 2 3" xfId="14133"/>
    <cellStyle name="Comma 2 3 7 2 4" xfId="14134"/>
    <cellStyle name="Comma 2 3 7 2 5" xfId="14135"/>
    <cellStyle name="Comma 2 3 7 3" xfId="14136"/>
    <cellStyle name="Comma 2 3 7 3 2" xfId="14137"/>
    <cellStyle name="Comma 2 3 7 3 2 2" xfId="14138"/>
    <cellStyle name="Comma 2 3 7 3 2 4" xfId="14139"/>
    <cellStyle name="Comma 2 3 7 3 3" xfId="14140"/>
    <cellStyle name="Comma 2 3 7 3 4" xfId="14141"/>
    <cellStyle name="Comma 2 3 7 3 5" xfId="14142"/>
    <cellStyle name="Comma 2 3 7 4" xfId="14143"/>
    <cellStyle name="Comma 2 3 7 4 2" xfId="14144"/>
    <cellStyle name="Comma 2 3 7 4 4" xfId="14145"/>
    <cellStyle name="Comma 2 3 7 5" xfId="14146"/>
    <cellStyle name="Comma 2 3 7 6" xfId="14147"/>
    <cellStyle name="Comma 2 3 7 7" xfId="14148"/>
    <cellStyle name="Comma 2 3 8" xfId="14149"/>
    <cellStyle name="Comma 2 3 8 2" xfId="14150"/>
    <cellStyle name="Comma 2 3 8 2 2" xfId="14151"/>
    <cellStyle name="Comma 2 3 8 2 2 2" xfId="14152"/>
    <cellStyle name="Comma 2 3 8 2 2 4" xfId="14153"/>
    <cellStyle name="Comma 2 3 8 2 3" xfId="14154"/>
    <cellStyle name="Comma 2 3 8 2 4" xfId="14155"/>
    <cellStyle name="Comma 2 3 8 2 5" xfId="14156"/>
    <cellStyle name="Comma 2 3 8 3" xfId="14157"/>
    <cellStyle name="Comma 2 3 8 3 2" xfId="14158"/>
    <cellStyle name="Comma 2 3 8 3 2 2" xfId="14159"/>
    <cellStyle name="Comma 2 3 8 3 2 4" xfId="14160"/>
    <cellStyle name="Comma 2 3 8 3 3" xfId="14161"/>
    <cellStyle name="Comma 2 3 8 3 4" xfId="14162"/>
    <cellStyle name="Comma 2 3 8 3 5" xfId="14163"/>
    <cellStyle name="Comma 2 3 8 4" xfId="14164"/>
    <cellStyle name="Comma 2 3 8 4 2" xfId="14165"/>
    <cellStyle name="Comma 2 3 8 4 4" xfId="14166"/>
    <cellStyle name="Comma 2 3 8 5" xfId="14167"/>
    <cellStyle name="Comma 2 3 8 6" xfId="14168"/>
    <cellStyle name="Comma 2 3 8 7" xfId="14169"/>
    <cellStyle name="Comma 2 3 9" xfId="14170"/>
    <cellStyle name="Comma 2 3 9 2" xfId="14171"/>
    <cellStyle name="Comma 2 3 9 2 2" xfId="14172"/>
    <cellStyle name="Comma 2 3 9 2 2 2" xfId="14173"/>
    <cellStyle name="Comma 2 3 9 2 2 4" xfId="14174"/>
    <cellStyle name="Comma 2 3 9 2 3" xfId="14175"/>
    <cellStyle name="Comma 2 3 9 2 4" xfId="14176"/>
    <cellStyle name="Comma 2 3 9 2 5" xfId="14177"/>
    <cellStyle name="Comma 2 3 9 3" xfId="14178"/>
    <cellStyle name="Comma 2 3 9 3 2" xfId="14179"/>
    <cellStyle name="Comma 2 3 9 3 2 2" xfId="14180"/>
    <cellStyle name="Comma 2 3 9 3 2 4" xfId="14181"/>
    <cellStyle name="Comma 2 3 9 3 3" xfId="14182"/>
    <cellStyle name="Comma 2 3 9 3 5" xfId="14183"/>
    <cellStyle name="Comma 2 3 9 4" xfId="14184"/>
    <cellStyle name="Comma 2 3 9 4 2" xfId="14185"/>
    <cellStyle name="Comma 2 3 9 4 4" xfId="14186"/>
    <cellStyle name="Comma 2 3 9 5" xfId="14187"/>
    <cellStyle name="Comma 2 3 9 6" xfId="14188"/>
    <cellStyle name="Comma 2 3 9 7" xfId="14189"/>
    <cellStyle name="Comma 2 3_Perd det activo" xfId="14190"/>
    <cellStyle name="Comma 2 4" xfId="14191"/>
    <cellStyle name="Comma 2 4 10" xfId="14192"/>
    <cellStyle name="Comma 2 4 10 2" xfId="14193"/>
    <cellStyle name="Comma 2 4 10 2 2" xfId="14194"/>
    <cellStyle name="Comma 2 4 10 2 4" xfId="14195"/>
    <cellStyle name="Comma 2 4 10 3" xfId="14196"/>
    <cellStyle name="Comma 2 4 10 4" xfId="14197"/>
    <cellStyle name="Comma 2 4 10 5" xfId="14198"/>
    <cellStyle name="Comma 2 4 11" xfId="14199"/>
    <cellStyle name="Comma 2 4 11 2" xfId="14200"/>
    <cellStyle name="Comma 2 4 11 4" xfId="14201"/>
    <cellStyle name="Comma 2 4 12" xfId="14202"/>
    <cellStyle name="Comma 2 4 12 2" xfId="14203"/>
    <cellStyle name="Comma 2 4 12 3" xfId="14204"/>
    <cellStyle name="Comma 2 4 12 4" xfId="14205"/>
    <cellStyle name="Comma 2 4 13" xfId="14206"/>
    <cellStyle name="Comma 2 4 13 2" xfId="14207"/>
    <cellStyle name="Comma 2 4 13 3" xfId="14208"/>
    <cellStyle name="Comma 2 4 13 4" xfId="14209"/>
    <cellStyle name="Comma 2 4 14" xfId="14210"/>
    <cellStyle name="Comma 2 4 14 2" xfId="14211"/>
    <cellStyle name="Comma 2 4 14 3" xfId="14212"/>
    <cellStyle name="Comma 2 4 15" xfId="14213"/>
    <cellStyle name="Comma 2 4 16" xfId="14214"/>
    <cellStyle name="Comma 2 4 16 2" xfId="14215"/>
    <cellStyle name="Comma 2 4 17" xfId="14216"/>
    <cellStyle name="Comma 2 4 2" xfId="14217"/>
    <cellStyle name="Comma 2 4 2 10" xfId="14218"/>
    <cellStyle name="Comma 2 4 2 10 2" xfId="14219"/>
    <cellStyle name="Comma 2 4 2 11" xfId="14220"/>
    <cellStyle name="Comma 2 4 2 2" xfId="14221"/>
    <cellStyle name="Comma 2 4 2 2 2" xfId="14222"/>
    <cellStyle name="Comma 2 4 2 2 2 2" xfId="14223"/>
    <cellStyle name="Comma 2 4 2 2 2 2 2" xfId="14224"/>
    <cellStyle name="Comma 2 4 2 2 2 2 4" xfId="14225"/>
    <cellStyle name="Comma 2 4 2 2 2 3" xfId="14226"/>
    <cellStyle name="Comma 2 4 2 2 2 4" xfId="14227"/>
    <cellStyle name="Comma 2 4 2 2 2 5" xfId="14228"/>
    <cellStyle name="Comma 2 4 2 2 3" xfId="14229"/>
    <cellStyle name="Comma 2 4 2 2 3 2" xfId="14230"/>
    <cellStyle name="Comma 2 4 2 2 3 2 2" xfId="14231"/>
    <cellStyle name="Comma 2 4 2 2 3 2 4" xfId="14232"/>
    <cellStyle name="Comma 2 4 2 2 3 3" xfId="14233"/>
    <cellStyle name="Comma 2 4 2 2 3 4" xfId="14234"/>
    <cellStyle name="Comma 2 4 2 2 3 5" xfId="14235"/>
    <cellStyle name="Comma 2 4 2 2 4" xfId="14236"/>
    <cellStyle name="Comma 2 4 2 2 4 2" xfId="14237"/>
    <cellStyle name="Comma 2 4 2 2 4 4" xfId="14238"/>
    <cellStyle name="Comma 2 4 2 2 5" xfId="14239"/>
    <cellStyle name="Comma 2 4 2 2 5 2" xfId="14240"/>
    <cellStyle name="Comma 2 4 2 2 6" xfId="14241"/>
    <cellStyle name="Comma 2 4 2 2 7" xfId="14242"/>
    <cellStyle name="Comma 2 4 2 2 8" xfId="14243"/>
    <cellStyle name="Comma 2 4 2 3" xfId="14244"/>
    <cellStyle name="Comma 2 4 2 3 2" xfId="14245"/>
    <cellStyle name="Comma 2 4 2 3 2 2" xfId="14246"/>
    <cellStyle name="Comma 2 4 2 3 2 2 2" xfId="14247"/>
    <cellStyle name="Comma 2 4 2 3 2 2 4" xfId="14248"/>
    <cellStyle name="Comma 2 4 2 3 2 3" xfId="14249"/>
    <cellStyle name="Comma 2 4 2 3 2 4" xfId="14250"/>
    <cellStyle name="Comma 2 4 2 3 2 5" xfId="14251"/>
    <cellStyle name="Comma 2 4 2 3 3" xfId="14252"/>
    <cellStyle name="Comma 2 4 2 3 3 2" xfId="14253"/>
    <cellStyle name="Comma 2 4 2 3 3 2 2" xfId="14254"/>
    <cellStyle name="Comma 2 4 2 3 3 2 4" xfId="14255"/>
    <cellStyle name="Comma 2 4 2 3 3 3" xfId="14256"/>
    <cellStyle name="Comma 2 4 2 3 3 4" xfId="14257"/>
    <cellStyle name="Comma 2 4 2 3 3 5" xfId="14258"/>
    <cellStyle name="Comma 2 4 2 3 4" xfId="14259"/>
    <cellStyle name="Comma 2 4 2 3 4 2" xfId="14260"/>
    <cellStyle name="Comma 2 4 2 3 4 4" xfId="14261"/>
    <cellStyle name="Comma 2 4 2 3 5" xfId="14262"/>
    <cellStyle name="Comma 2 4 2 3 6" xfId="14263"/>
    <cellStyle name="Comma 2 4 2 3 7" xfId="14264"/>
    <cellStyle name="Comma 2 4 2 4" xfId="14265"/>
    <cellStyle name="Comma 2 4 2 4 2" xfId="14266"/>
    <cellStyle name="Comma 2 4 2 4 2 2" xfId="14267"/>
    <cellStyle name="Comma 2 4 2 4 2 2 2" xfId="14268"/>
    <cellStyle name="Comma 2 4 2 4 2 2 4" xfId="14269"/>
    <cellStyle name="Comma 2 4 2 4 2 3" xfId="14270"/>
    <cellStyle name="Comma 2 4 2 4 2 4" xfId="14271"/>
    <cellStyle name="Comma 2 4 2 4 2 5" xfId="14272"/>
    <cellStyle name="Comma 2 4 2 4 3" xfId="14273"/>
    <cellStyle name="Comma 2 4 2 4 3 2" xfId="14274"/>
    <cellStyle name="Comma 2 4 2 4 3 2 2" xfId="14275"/>
    <cellStyle name="Comma 2 4 2 4 3 2 4" xfId="14276"/>
    <cellStyle name="Comma 2 4 2 4 3 3" xfId="14277"/>
    <cellStyle name="Comma 2 4 2 4 3 5" xfId="14278"/>
    <cellStyle name="Comma 2 4 2 4 4" xfId="14279"/>
    <cellStyle name="Comma 2 4 2 4 4 2" xfId="14280"/>
    <cellStyle name="Comma 2 4 2 4 4 4" xfId="14281"/>
    <cellStyle name="Comma 2 4 2 4 5" xfId="14282"/>
    <cellStyle name="Comma 2 4 2 4 6" xfId="14283"/>
    <cellStyle name="Comma 2 4 2 4 7" xfId="14284"/>
    <cellStyle name="Comma 2 4 2 5" xfId="14285"/>
    <cellStyle name="Comma 2 4 2 5 2" xfId="14286"/>
    <cellStyle name="Comma 2 4 2 5 2 2" xfId="14287"/>
    <cellStyle name="Comma 2 4 2 5 2 2 2" xfId="14288"/>
    <cellStyle name="Comma 2 4 2 5 2 2 4" xfId="14289"/>
    <cellStyle name="Comma 2 4 2 5 2 3" xfId="14290"/>
    <cellStyle name="Comma 2 4 2 5 2 5" xfId="14291"/>
    <cellStyle name="Comma 2 4 2 5 3" xfId="14292"/>
    <cellStyle name="Comma 2 4 2 5 3 2" xfId="14293"/>
    <cellStyle name="Comma 2 4 2 5 3 4" xfId="14294"/>
    <cellStyle name="Comma 2 4 2 5 4" xfId="14295"/>
    <cellStyle name="Comma 2 4 2 5 5" xfId="14296"/>
    <cellStyle name="Comma 2 4 2 5 6" xfId="14297"/>
    <cellStyle name="Comma 2 4 2 6" xfId="14298"/>
    <cellStyle name="Comma 2 4 2 6 2" xfId="14299"/>
    <cellStyle name="Comma 2 4 2 6 2 2" xfId="14300"/>
    <cellStyle name="Comma 2 4 2 6 2 4" xfId="14301"/>
    <cellStyle name="Comma 2 4 2 6 3" xfId="14302"/>
    <cellStyle name="Comma 2 4 2 6 4" xfId="14303"/>
    <cellStyle name="Comma 2 4 2 6 5" xfId="14304"/>
    <cellStyle name="Comma 2 4 2 7" xfId="14305"/>
    <cellStyle name="Comma 2 4 2 7 2" xfId="14306"/>
    <cellStyle name="Comma 2 4 2 7 4" xfId="14307"/>
    <cellStyle name="Comma 2 4 2 8" xfId="14308"/>
    <cellStyle name="Comma 2 4 2 8 2" xfId="14309"/>
    <cellStyle name="Comma 2 4 2 8 3" xfId="14310"/>
    <cellStyle name="Comma 2 4 2 9" xfId="14311"/>
    <cellStyle name="Comma 2 4 2_Perd det activo" xfId="14312"/>
    <cellStyle name="Comma 2 4 3" xfId="14313"/>
    <cellStyle name="Comma 2 4 3 2" xfId="14314"/>
    <cellStyle name="Comma 2 4 3 2 2" xfId="14315"/>
    <cellStyle name="Comma 2 4 3 2 2 2" xfId="14316"/>
    <cellStyle name="Comma 2 4 3 2 2 4" xfId="14317"/>
    <cellStyle name="Comma 2 4 3 2 3" xfId="14318"/>
    <cellStyle name="Comma 2 4 3 2 3 2" xfId="14319"/>
    <cellStyle name="Comma 2 4 3 2 4" xfId="14320"/>
    <cellStyle name="Comma 2 4 3 2 5" xfId="14321"/>
    <cellStyle name="Comma 2 4 3 2 6" xfId="14322"/>
    <cellStyle name="Comma 2 4 3 3" xfId="14323"/>
    <cellStyle name="Comma 2 4 3 3 2" xfId="14324"/>
    <cellStyle name="Comma 2 4 3 3 2 2" xfId="14325"/>
    <cellStyle name="Comma 2 4 3 3 2 4" xfId="14326"/>
    <cellStyle name="Comma 2 4 3 3 3" xfId="14327"/>
    <cellStyle name="Comma 2 4 3 3 4" xfId="14328"/>
    <cellStyle name="Comma 2 4 3 3 5" xfId="14329"/>
    <cellStyle name="Comma 2 4 3 4" xfId="14330"/>
    <cellStyle name="Comma 2 4 3 4 2" xfId="14331"/>
    <cellStyle name="Comma 2 4 3 4 2 2" xfId="14332"/>
    <cellStyle name="Comma 2 4 3 4 2 4" xfId="14333"/>
    <cellStyle name="Comma 2 4 3 4 3" xfId="14334"/>
    <cellStyle name="Comma 2 4 3 4 4" xfId="14335"/>
    <cellStyle name="Comma 2 4 3 4 5" xfId="14336"/>
    <cellStyle name="Comma 2 4 3 5" xfId="14337"/>
    <cellStyle name="Comma 2 4 3 5 2" xfId="14338"/>
    <cellStyle name="Comma 2 4 3 5 4" xfId="14339"/>
    <cellStyle name="Comma 2 4 3 6" xfId="14340"/>
    <cellStyle name="Comma 2 4 3 6 2" xfId="14341"/>
    <cellStyle name="Comma 2 4 3 6 3" xfId="14342"/>
    <cellStyle name="Comma 2 4 3 7" xfId="14343"/>
    <cellStyle name="Comma 2 4 3 8" xfId="14344"/>
    <cellStyle name="Comma 2 4 3 8 2" xfId="14345"/>
    <cellStyle name="Comma 2 4 3 9" xfId="14346"/>
    <cellStyle name="Comma 2 4 3_Perd det activo" xfId="14347"/>
    <cellStyle name="Comma 2 4 4" xfId="14348"/>
    <cellStyle name="Comma 2 4 4 2" xfId="14349"/>
    <cellStyle name="Comma 2 4 4 2 2" xfId="14350"/>
    <cellStyle name="Comma 2 4 4 2 2 2" xfId="14351"/>
    <cellStyle name="Comma 2 4 4 2 2 4" xfId="14352"/>
    <cellStyle name="Comma 2 4 4 2 3" xfId="14353"/>
    <cellStyle name="Comma 2 4 4 2 4" xfId="14354"/>
    <cellStyle name="Comma 2 4 4 2 5" xfId="14355"/>
    <cellStyle name="Comma 2 4 4 3" xfId="14356"/>
    <cellStyle name="Comma 2 4 4 3 2" xfId="14357"/>
    <cellStyle name="Comma 2 4 4 3 2 2" xfId="14358"/>
    <cellStyle name="Comma 2 4 4 3 2 4" xfId="14359"/>
    <cellStyle name="Comma 2 4 4 3 3" xfId="14360"/>
    <cellStyle name="Comma 2 4 4 3 4" xfId="14361"/>
    <cellStyle name="Comma 2 4 4 3 5" xfId="14362"/>
    <cellStyle name="Comma 2 4 4 4" xfId="14363"/>
    <cellStyle name="Comma 2 4 4 4 2" xfId="14364"/>
    <cellStyle name="Comma 2 4 4 4 4" xfId="14365"/>
    <cellStyle name="Comma 2 4 4 5" xfId="14366"/>
    <cellStyle name="Comma 2 4 4 5 2" xfId="14367"/>
    <cellStyle name="Comma 2 4 4 6" xfId="14368"/>
    <cellStyle name="Comma 2 4 4 7" xfId="14369"/>
    <cellStyle name="Comma 2 4 4 8" xfId="14370"/>
    <cellStyle name="Comma 2 4 5" xfId="14371"/>
    <cellStyle name="Comma 2 4 5 2" xfId="14372"/>
    <cellStyle name="Comma 2 4 5 2 2" xfId="14373"/>
    <cellStyle name="Comma 2 4 5 2 2 2" xfId="14374"/>
    <cellStyle name="Comma 2 4 5 2 2 4" xfId="14375"/>
    <cellStyle name="Comma 2 4 5 2 3" xfId="14376"/>
    <cellStyle name="Comma 2 4 5 2 4" xfId="14377"/>
    <cellStyle name="Comma 2 4 5 2 5" xfId="14378"/>
    <cellStyle name="Comma 2 4 5 3" xfId="14379"/>
    <cellStyle name="Comma 2 4 5 3 2" xfId="14380"/>
    <cellStyle name="Comma 2 4 5 3 2 2" xfId="14381"/>
    <cellStyle name="Comma 2 4 5 3 2 4" xfId="14382"/>
    <cellStyle name="Comma 2 4 5 3 3" xfId="14383"/>
    <cellStyle name="Comma 2 4 5 3 4" xfId="14384"/>
    <cellStyle name="Comma 2 4 5 3 5" xfId="14385"/>
    <cellStyle name="Comma 2 4 5 4" xfId="14386"/>
    <cellStyle name="Comma 2 4 5 4 2" xfId="14387"/>
    <cellStyle name="Comma 2 4 5 4 4" xfId="14388"/>
    <cellStyle name="Comma 2 4 5 5" xfId="14389"/>
    <cellStyle name="Comma 2 4 5 5 2" xfId="14390"/>
    <cellStyle name="Comma 2 4 5 6" xfId="14391"/>
    <cellStyle name="Comma 2 4 5 7" xfId="14392"/>
    <cellStyle name="Comma 2 4 5 8" xfId="14393"/>
    <cellStyle name="Comma 2 4 6" xfId="14394"/>
    <cellStyle name="Comma 2 4 6 2" xfId="14395"/>
    <cellStyle name="Comma 2 4 6 2 2" xfId="14396"/>
    <cellStyle name="Comma 2 4 6 2 2 2" xfId="14397"/>
    <cellStyle name="Comma 2 4 6 2 2 4" xfId="14398"/>
    <cellStyle name="Comma 2 4 6 2 3" xfId="14399"/>
    <cellStyle name="Comma 2 4 6 2 4" xfId="14400"/>
    <cellStyle name="Comma 2 4 6 2 5" xfId="14401"/>
    <cellStyle name="Comma 2 4 6 3" xfId="14402"/>
    <cellStyle name="Comma 2 4 6 3 2" xfId="14403"/>
    <cellStyle name="Comma 2 4 6 3 2 2" xfId="14404"/>
    <cellStyle name="Comma 2 4 6 3 2 4" xfId="14405"/>
    <cellStyle name="Comma 2 4 6 3 3" xfId="14406"/>
    <cellStyle name="Comma 2 4 6 3 4" xfId="14407"/>
    <cellStyle name="Comma 2 4 6 3 5" xfId="14408"/>
    <cellStyle name="Comma 2 4 6 4" xfId="14409"/>
    <cellStyle name="Comma 2 4 6 4 2" xfId="14410"/>
    <cellStyle name="Comma 2 4 6 4 4" xfId="14411"/>
    <cellStyle name="Comma 2 4 6 5" xfId="14412"/>
    <cellStyle name="Comma 2 4 6 6" xfId="14413"/>
    <cellStyle name="Comma 2 4 6 7" xfId="14414"/>
    <cellStyle name="Comma 2 4 7" xfId="14415"/>
    <cellStyle name="Comma 2 4 7 2" xfId="14416"/>
    <cellStyle name="Comma 2 4 7 2 2" xfId="14417"/>
    <cellStyle name="Comma 2 4 7 2 2 2" xfId="14418"/>
    <cellStyle name="Comma 2 4 7 2 2 4" xfId="14419"/>
    <cellStyle name="Comma 2 4 7 2 3" xfId="14420"/>
    <cellStyle name="Comma 2 4 7 2 4" xfId="14421"/>
    <cellStyle name="Comma 2 4 7 2 5" xfId="14422"/>
    <cellStyle name="Comma 2 4 7 3" xfId="14423"/>
    <cellStyle name="Comma 2 4 7 3 2" xfId="14424"/>
    <cellStyle name="Comma 2 4 7 3 2 2" xfId="14425"/>
    <cellStyle name="Comma 2 4 7 3 2 4" xfId="14426"/>
    <cellStyle name="Comma 2 4 7 3 3" xfId="14427"/>
    <cellStyle name="Comma 2 4 7 3 4" xfId="14428"/>
    <cellStyle name="Comma 2 4 7 3 5" xfId="14429"/>
    <cellStyle name="Comma 2 4 7 4" xfId="14430"/>
    <cellStyle name="Comma 2 4 7 4 2" xfId="14431"/>
    <cellStyle name="Comma 2 4 7 4 4" xfId="14432"/>
    <cellStyle name="Comma 2 4 7 5" xfId="14433"/>
    <cellStyle name="Comma 2 4 7 6" xfId="14434"/>
    <cellStyle name="Comma 2 4 7 7" xfId="14435"/>
    <cellStyle name="Comma 2 4 8" xfId="14436"/>
    <cellStyle name="Comma 2 4 8 2" xfId="14437"/>
    <cellStyle name="Comma 2 4 8 2 2" xfId="14438"/>
    <cellStyle name="Comma 2 4 8 2 2 2" xfId="14439"/>
    <cellStyle name="Comma 2 4 8 2 2 4" xfId="14440"/>
    <cellStyle name="Comma 2 4 8 2 3" xfId="14441"/>
    <cellStyle name="Comma 2 4 8 2 4" xfId="14442"/>
    <cellStyle name="Comma 2 4 8 2 5" xfId="14443"/>
    <cellStyle name="Comma 2 4 8 3" xfId="14444"/>
    <cellStyle name="Comma 2 4 8 3 2" xfId="14445"/>
    <cellStyle name="Comma 2 4 8 3 2 2" xfId="14446"/>
    <cellStyle name="Comma 2 4 8 3 2 4" xfId="14447"/>
    <cellStyle name="Comma 2 4 8 3 3" xfId="14448"/>
    <cellStyle name="Comma 2 4 8 3 5" xfId="14449"/>
    <cellStyle name="Comma 2 4 8 4" xfId="14450"/>
    <cellStyle name="Comma 2 4 8 4 2" xfId="14451"/>
    <cellStyle name="Comma 2 4 8 4 4" xfId="14452"/>
    <cellStyle name="Comma 2 4 8 5" xfId="14453"/>
    <cellStyle name="Comma 2 4 8 6" xfId="14454"/>
    <cellStyle name="Comma 2 4 8 7" xfId="14455"/>
    <cellStyle name="Comma 2 4 9" xfId="14456"/>
    <cellStyle name="Comma 2 4 9 2" xfId="14457"/>
    <cellStyle name="Comma 2 4 9 2 2" xfId="14458"/>
    <cellStyle name="Comma 2 4 9 2 2 2" xfId="14459"/>
    <cellStyle name="Comma 2 4 9 2 2 4" xfId="14460"/>
    <cellStyle name="Comma 2 4 9 2 3" xfId="14461"/>
    <cellStyle name="Comma 2 4 9 2 5" xfId="14462"/>
    <cellStyle name="Comma 2 4 9 3" xfId="14463"/>
    <cellStyle name="Comma 2 4 9 3 2" xfId="14464"/>
    <cellStyle name="Comma 2 4 9 3 4" xfId="14465"/>
    <cellStyle name="Comma 2 4 9 4" xfId="14466"/>
    <cellStyle name="Comma 2 4 9 5" xfId="14467"/>
    <cellStyle name="Comma 2 4 9 6" xfId="14468"/>
    <cellStyle name="Comma 2 4_Perd det activo" xfId="14469"/>
    <cellStyle name="Comma 2 5" xfId="14470"/>
    <cellStyle name="Comma 2 5 10" xfId="14471"/>
    <cellStyle name="Comma 2 5 10 2" xfId="14472"/>
    <cellStyle name="Comma 2 5 10 2 2" xfId="14473"/>
    <cellStyle name="Comma 2 5 10 2 4" xfId="14474"/>
    <cellStyle name="Comma 2 5 10 3" xfId="14475"/>
    <cellStyle name="Comma 2 5 10 4" xfId="14476"/>
    <cellStyle name="Comma 2 5 10 5" xfId="14477"/>
    <cellStyle name="Comma 2 5 11" xfId="14478"/>
    <cellStyle name="Comma 2 5 11 2" xfId="14479"/>
    <cellStyle name="Comma 2 5 11 4" xfId="14480"/>
    <cellStyle name="Comma 2 5 12" xfId="14481"/>
    <cellStyle name="Comma 2 5 12 2" xfId="14482"/>
    <cellStyle name="Comma 2 5 12 3" xfId="14483"/>
    <cellStyle name="Comma 2 5 12 4" xfId="14484"/>
    <cellStyle name="Comma 2 5 13" xfId="14485"/>
    <cellStyle name="Comma 2 5 13 2" xfId="14486"/>
    <cellStyle name="Comma 2 5 13 3" xfId="14487"/>
    <cellStyle name="Comma 2 5 14" xfId="14488"/>
    <cellStyle name="Comma 2 5 15" xfId="14489"/>
    <cellStyle name="Comma 2 5 15 2" xfId="14490"/>
    <cellStyle name="Comma 2 5 16" xfId="14491"/>
    <cellStyle name="Comma 2 5 2" xfId="14492"/>
    <cellStyle name="Comma 2 5 2 10" xfId="14493"/>
    <cellStyle name="Comma 2 5 2 11" xfId="14494"/>
    <cellStyle name="Comma 2 5 2 2" xfId="14495"/>
    <cellStyle name="Comma 2 5 2 2 2" xfId="14496"/>
    <cellStyle name="Comma 2 5 2 2 2 2" xfId="14497"/>
    <cellStyle name="Comma 2 5 2 2 2 2 2" xfId="14498"/>
    <cellStyle name="Comma 2 5 2 2 2 2 4" xfId="14499"/>
    <cellStyle name="Comma 2 5 2 2 2 3" xfId="14500"/>
    <cellStyle name="Comma 2 5 2 2 2 4" xfId="14501"/>
    <cellStyle name="Comma 2 5 2 2 2 5" xfId="14502"/>
    <cellStyle name="Comma 2 5 2 2 3" xfId="14503"/>
    <cellStyle name="Comma 2 5 2 2 3 2" xfId="14504"/>
    <cellStyle name="Comma 2 5 2 2 3 2 2" xfId="14505"/>
    <cellStyle name="Comma 2 5 2 2 3 2 4" xfId="14506"/>
    <cellStyle name="Comma 2 5 2 2 3 3" xfId="14507"/>
    <cellStyle name="Comma 2 5 2 2 3 4" xfId="14508"/>
    <cellStyle name="Comma 2 5 2 2 3 5" xfId="14509"/>
    <cellStyle name="Comma 2 5 2 2 4" xfId="14510"/>
    <cellStyle name="Comma 2 5 2 2 4 2" xfId="14511"/>
    <cellStyle name="Comma 2 5 2 2 4 4" xfId="14512"/>
    <cellStyle name="Comma 2 5 2 2 5" xfId="14513"/>
    <cellStyle name="Comma 2 5 2 2 5 2" xfId="14514"/>
    <cellStyle name="Comma 2 5 2 2 6" xfId="14515"/>
    <cellStyle name="Comma 2 5 2 2 7" xfId="14516"/>
    <cellStyle name="Comma 2 5 2 2 8" xfId="14517"/>
    <cellStyle name="Comma 2 5 2 3" xfId="14518"/>
    <cellStyle name="Comma 2 5 2 3 2" xfId="14519"/>
    <cellStyle name="Comma 2 5 2 3 2 2" xfId="14520"/>
    <cellStyle name="Comma 2 5 2 3 2 2 2" xfId="14521"/>
    <cellStyle name="Comma 2 5 2 3 2 2 4" xfId="14522"/>
    <cellStyle name="Comma 2 5 2 3 2 3" xfId="14523"/>
    <cellStyle name="Comma 2 5 2 3 2 4" xfId="14524"/>
    <cellStyle name="Comma 2 5 2 3 2 5" xfId="14525"/>
    <cellStyle name="Comma 2 5 2 3 3" xfId="14526"/>
    <cellStyle name="Comma 2 5 2 3 3 2" xfId="14527"/>
    <cellStyle name="Comma 2 5 2 3 3 2 2" xfId="14528"/>
    <cellStyle name="Comma 2 5 2 3 3 2 4" xfId="14529"/>
    <cellStyle name="Comma 2 5 2 3 3 3" xfId="14530"/>
    <cellStyle name="Comma 2 5 2 3 3 4" xfId="14531"/>
    <cellStyle name="Comma 2 5 2 3 3 5" xfId="14532"/>
    <cellStyle name="Comma 2 5 2 3 4" xfId="14533"/>
    <cellStyle name="Comma 2 5 2 3 4 2" xfId="14534"/>
    <cellStyle name="Comma 2 5 2 3 4 4" xfId="14535"/>
    <cellStyle name="Comma 2 5 2 3 5" xfId="14536"/>
    <cellStyle name="Comma 2 5 2 3 6" xfId="14537"/>
    <cellStyle name="Comma 2 5 2 3 7" xfId="14538"/>
    <cellStyle name="Comma 2 5 2 4" xfId="14539"/>
    <cellStyle name="Comma 2 5 2 4 2" xfId="14540"/>
    <cellStyle name="Comma 2 5 2 4 2 2" xfId="14541"/>
    <cellStyle name="Comma 2 5 2 4 2 2 2" xfId="14542"/>
    <cellStyle name="Comma 2 5 2 4 2 2 4" xfId="14543"/>
    <cellStyle name="Comma 2 5 2 4 2 3" xfId="14544"/>
    <cellStyle name="Comma 2 5 2 4 2 4" xfId="14545"/>
    <cellStyle name="Comma 2 5 2 4 2 5" xfId="14546"/>
    <cellStyle name="Comma 2 5 2 4 3" xfId="14547"/>
    <cellStyle name="Comma 2 5 2 4 3 2" xfId="14548"/>
    <cellStyle name="Comma 2 5 2 4 3 2 2" xfId="14549"/>
    <cellStyle name="Comma 2 5 2 4 3 2 4" xfId="14550"/>
    <cellStyle name="Comma 2 5 2 4 3 3" xfId="14551"/>
    <cellStyle name="Comma 2 5 2 4 3 5" xfId="14552"/>
    <cellStyle name="Comma 2 5 2 4 4" xfId="14553"/>
    <cellStyle name="Comma 2 5 2 4 4 2" xfId="14554"/>
    <cellStyle name="Comma 2 5 2 4 4 4" xfId="14555"/>
    <cellStyle name="Comma 2 5 2 4 5" xfId="14556"/>
    <cellStyle name="Comma 2 5 2 4 6" xfId="14557"/>
    <cellStyle name="Comma 2 5 2 4 7" xfId="14558"/>
    <cellStyle name="Comma 2 5 2 5" xfId="14559"/>
    <cellStyle name="Comma 2 5 2 5 2" xfId="14560"/>
    <cellStyle name="Comma 2 5 2 5 2 2" xfId="14561"/>
    <cellStyle name="Comma 2 5 2 5 2 2 2" xfId="14562"/>
    <cellStyle name="Comma 2 5 2 5 2 2 4" xfId="14563"/>
    <cellStyle name="Comma 2 5 2 5 2 3" xfId="14564"/>
    <cellStyle name="Comma 2 5 2 5 2 5" xfId="14565"/>
    <cellStyle name="Comma 2 5 2 5 3" xfId="14566"/>
    <cellStyle name="Comma 2 5 2 5 3 2" xfId="14567"/>
    <cellStyle name="Comma 2 5 2 5 3 4" xfId="14568"/>
    <cellStyle name="Comma 2 5 2 5 4" xfId="14569"/>
    <cellStyle name="Comma 2 5 2 5 5" xfId="14570"/>
    <cellStyle name="Comma 2 5 2 5 6" xfId="14571"/>
    <cellStyle name="Comma 2 5 2 6" xfId="14572"/>
    <cellStyle name="Comma 2 5 2 6 2" xfId="14573"/>
    <cellStyle name="Comma 2 5 2 6 2 2" xfId="14574"/>
    <cellStyle name="Comma 2 5 2 6 2 4" xfId="14575"/>
    <cellStyle name="Comma 2 5 2 6 3" xfId="14576"/>
    <cellStyle name="Comma 2 5 2 6 4" xfId="14577"/>
    <cellStyle name="Comma 2 5 2 6 5" xfId="14578"/>
    <cellStyle name="Comma 2 5 2 7" xfId="14579"/>
    <cellStyle name="Comma 2 5 2 7 2" xfId="14580"/>
    <cellStyle name="Comma 2 5 2 7 4" xfId="14581"/>
    <cellStyle name="Comma 2 5 2 8" xfId="14582"/>
    <cellStyle name="Comma 2 5 2 8 2" xfId="14583"/>
    <cellStyle name="Comma 2 5 2 9" xfId="14584"/>
    <cellStyle name="Comma 2 5 3" xfId="14585"/>
    <cellStyle name="Comma 2 5 3 2" xfId="14586"/>
    <cellStyle name="Comma 2 5 3 2 2" xfId="14587"/>
    <cellStyle name="Comma 2 5 3 2 2 2" xfId="14588"/>
    <cellStyle name="Comma 2 5 3 2 2 4" xfId="14589"/>
    <cellStyle name="Comma 2 5 3 2 3" xfId="14590"/>
    <cellStyle name="Comma 2 5 3 2 4" xfId="14591"/>
    <cellStyle name="Comma 2 5 3 2 5" xfId="14592"/>
    <cellStyle name="Comma 2 5 3 3" xfId="14593"/>
    <cellStyle name="Comma 2 5 3 3 2" xfId="14594"/>
    <cellStyle name="Comma 2 5 3 3 2 2" xfId="14595"/>
    <cellStyle name="Comma 2 5 3 3 2 4" xfId="14596"/>
    <cellStyle name="Comma 2 5 3 3 3" xfId="14597"/>
    <cellStyle name="Comma 2 5 3 3 4" xfId="14598"/>
    <cellStyle name="Comma 2 5 3 3 5" xfId="14599"/>
    <cellStyle name="Comma 2 5 3 4" xfId="14600"/>
    <cellStyle name="Comma 2 5 3 4 2" xfId="14601"/>
    <cellStyle name="Comma 2 5 3 4 4" xfId="14602"/>
    <cellStyle name="Comma 2 5 3 5" xfId="14603"/>
    <cellStyle name="Comma 2 5 3 5 2" xfId="14604"/>
    <cellStyle name="Comma 2 5 3 6" xfId="14605"/>
    <cellStyle name="Comma 2 5 3 7" xfId="14606"/>
    <cellStyle name="Comma 2 5 3 8" xfId="14607"/>
    <cellStyle name="Comma 2 5 4" xfId="14608"/>
    <cellStyle name="Comma 2 5 4 2" xfId="14609"/>
    <cellStyle name="Comma 2 5 4 2 2" xfId="14610"/>
    <cellStyle name="Comma 2 5 4 2 2 2" xfId="14611"/>
    <cellStyle name="Comma 2 5 4 2 2 4" xfId="14612"/>
    <cellStyle name="Comma 2 5 4 2 3" xfId="14613"/>
    <cellStyle name="Comma 2 5 4 2 4" xfId="14614"/>
    <cellStyle name="Comma 2 5 4 2 5" xfId="14615"/>
    <cellStyle name="Comma 2 5 4 3" xfId="14616"/>
    <cellStyle name="Comma 2 5 4 3 2" xfId="14617"/>
    <cellStyle name="Comma 2 5 4 3 2 2" xfId="14618"/>
    <cellStyle name="Comma 2 5 4 3 2 4" xfId="14619"/>
    <cellStyle name="Comma 2 5 4 3 3" xfId="14620"/>
    <cellStyle name="Comma 2 5 4 3 4" xfId="14621"/>
    <cellStyle name="Comma 2 5 4 3 5" xfId="14622"/>
    <cellStyle name="Comma 2 5 4 4" xfId="14623"/>
    <cellStyle name="Comma 2 5 4 4 2" xfId="14624"/>
    <cellStyle name="Comma 2 5 4 4 4" xfId="14625"/>
    <cellStyle name="Comma 2 5 4 5" xfId="14626"/>
    <cellStyle name="Comma 2 5 4 5 2" xfId="14627"/>
    <cellStyle name="Comma 2 5 4 6" xfId="14628"/>
    <cellStyle name="Comma 2 5 4 7" xfId="14629"/>
    <cellStyle name="Comma 2 5 4 8" xfId="14630"/>
    <cellStyle name="Comma 2 5 5" xfId="14631"/>
    <cellStyle name="Comma 2 5 5 2" xfId="14632"/>
    <cellStyle name="Comma 2 5 5 2 2" xfId="14633"/>
    <cellStyle name="Comma 2 5 5 2 2 2" xfId="14634"/>
    <cellStyle name="Comma 2 5 5 2 2 4" xfId="14635"/>
    <cellStyle name="Comma 2 5 5 2 3" xfId="14636"/>
    <cellStyle name="Comma 2 5 5 2 4" xfId="14637"/>
    <cellStyle name="Comma 2 5 5 2 5" xfId="14638"/>
    <cellStyle name="Comma 2 5 5 3" xfId="14639"/>
    <cellStyle name="Comma 2 5 5 3 2" xfId="14640"/>
    <cellStyle name="Comma 2 5 5 3 2 2" xfId="14641"/>
    <cellStyle name="Comma 2 5 5 3 2 4" xfId="14642"/>
    <cellStyle name="Comma 2 5 5 3 3" xfId="14643"/>
    <cellStyle name="Comma 2 5 5 3 4" xfId="14644"/>
    <cellStyle name="Comma 2 5 5 3 5" xfId="14645"/>
    <cellStyle name="Comma 2 5 5 4" xfId="14646"/>
    <cellStyle name="Comma 2 5 5 4 2" xfId="14647"/>
    <cellStyle name="Comma 2 5 5 4 4" xfId="14648"/>
    <cellStyle name="Comma 2 5 5 5" xfId="14649"/>
    <cellStyle name="Comma 2 5 5 6" xfId="14650"/>
    <cellStyle name="Comma 2 5 5 7" xfId="14651"/>
    <cellStyle name="Comma 2 5 6" xfId="14652"/>
    <cellStyle name="Comma 2 5 6 2" xfId="14653"/>
    <cellStyle name="Comma 2 5 6 2 2" xfId="14654"/>
    <cellStyle name="Comma 2 5 6 2 2 2" xfId="14655"/>
    <cellStyle name="Comma 2 5 6 2 2 4" xfId="14656"/>
    <cellStyle name="Comma 2 5 6 2 3" xfId="14657"/>
    <cellStyle name="Comma 2 5 6 2 4" xfId="14658"/>
    <cellStyle name="Comma 2 5 6 2 5" xfId="14659"/>
    <cellStyle name="Comma 2 5 6 3" xfId="14660"/>
    <cellStyle name="Comma 2 5 6 3 2" xfId="14661"/>
    <cellStyle name="Comma 2 5 6 3 2 2" xfId="14662"/>
    <cellStyle name="Comma 2 5 6 3 2 4" xfId="14663"/>
    <cellStyle name="Comma 2 5 6 3 3" xfId="14664"/>
    <cellStyle name="Comma 2 5 6 3 4" xfId="14665"/>
    <cellStyle name="Comma 2 5 6 3 5" xfId="14666"/>
    <cellStyle name="Comma 2 5 6 4" xfId="14667"/>
    <cellStyle name="Comma 2 5 6 4 2" xfId="14668"/>
    <cellStyle name="Comma 2 5 6 4 4" xfId="14669"/>
    <cellStyle name="Comma 2 5 6 5" xfId="14670"/>
    <cellStyle name="Comma 2 5 6 6" xfId="14671"/>
    <cellStyle name="Comma 2 5 6 7" xfId="14672"/>
    <cellStyle name="Comma 2 5 7" xfId="14673"/>
    <cellStyle name="Comma 2 5 7 2" xfId="14674"/>
    <cellStyle name="Comma 2 5 7 2 2" xfId="14675"/>
    <cellStyle name="Comma 2 5 7 2 2 2" xfId="14676"/>
    <cellStyle name="Comma 2 5 7 2 2 4" xfId="14677"/>
    <cellStyle name="Comma 2 5 7 2 3" xfId="14678"/>
    <cellStyle name="Comma 2 5 7 2 4" xfId="14679"/>
    <cellStyle name="Comma 2 5 7 2 5" xfId="14680"/>
    <cellStyle name="Comma 2 5 7 3" xfId="14681"/>
    <cellStyle name="Comma 2 5 7 3 2" xfId="14682"/>
    <cellStyle name="Comma 2 5 7 3 2 2" xfId="14683"/>
    <cellStyle name="Comma 2 5 7 3 2 4" xfId="14684"/>
    <cellStyle name="Comma 2 5 7 3 3" xfId="14685"/>
    <cellStyle name="Comma 2 5 7 3 4" xfId="14686"/>
    <cellStyle name="Comma 2 5 7 3 5" xfId="14687"/>
    <cellStyle name="Comma 2 5 7 4" xfId="14688"/>
    <cellStyle name="Comma 2 5 7 4 2" xfId="14689"/>
    <cellStyle name="Comma 2 5 7 4 4" xfId="14690"/>
    <cellStyle name="Comma 2 5 7 5" xfId="14691"/>
    <cellStyle name="Comma 2 5 7 6" xfId="14692"/>
    <cellStyle name="Comma 2 5 7 7" xfId="14693"/>
    <cellStyle name="Comma 2 5 8" xfId="14694"/>
    <cellStyle name="Comma 2 5 8 2" xfId="14695"/>
    <cellStyle name="Comma 2 5 8 2 2" xfId="14696"/>
    <cellStyle name="Comma 2 5 8 2 2 2" xfId="14697"/>
    <cellStyle name="Comma 2 5 8 2 2 4" xfId="14698"/>
    <cellStyle name="Comma 2 5 8 2 3" xfId="14699"/>
    <cellStyle name="Comma 2 5 8 2 4" xfId="14700"/>
    <cellStyle name="Comma 2 5 8 2 5" xfId="14701"/>
    <cellStyle name="Comma 2 5 8 3" xfId="14702"/>
    <cellStyle name="Comma 2 5 8 3 2" xfId="14703"/>
    <cellStyle name="Comma 2 5 8 3 2 2" xfId="14704"/>
    <cellStyle name="Comma 2 5 8 3 2 4" xfId="14705"/>
    <cellStyle name="Comma 2 5 8 3 3" xfId="14706"/>
    <cellStyle name="Comma 2 5 8 3 5" xfId="14707"/>
    <cellStyle name="Comma 2 5 8 4" xfId="14708"/>
    <cellStyle name="Comma 2 5 8 4 2" xfId="14709"/>
    <cellStyle name="Comma 2 5 8 4 4" xfId="14710"/>
    <cellStyle name="Comma 2 5 8 5" xfId="14711"/>
    <cellStyle name="Comma 2 5 8 6" xfId="14712"/>
    <cellStyle name="Comma 2 5 8 7" xfId="14713"/>
    <cellStyle name="Comma 2 5 9" xfId="14714"/>
    <cellStyle name="Comma 2 5 9 2" xfId="14715"/>
    <cellStyle name="Comma 2 5 9 2 2" xfId="14716"/>
    <cellStyle name="Comma 2 5 9 2 2 2" xfId="14717"/>
    <cellStyle name="Comma 2 5 9 2 2 4" xfId="14718"/>
    <cellStyle name="Comma 2 5 9 2 3" xfId="14719"/>
    <cellStyle name="Comma 2 5 9 2 5" xfId="14720"/>
    <cellStyle name="Comma 2 5 9 3" xfId="14721"/>
    <cellStyle name="Comma 2 5 9 3 2" xfId="14722"/>
    <cellStyle name="Comma 2 5 9 3 4" xfId="14723"/>
    <cellStyle name="Comma 2 5 9 4" xfId="14724"/>
    <cellStyle name="Comma 2 5 9 5" xfId="14725"/>
    <cellStyle name="Comma 2 5 9 6" xfId="14726"/>
    <cellStyle name="Comma 2 5_Perd det activo" xfId="14727"/>
    <cellStyle name="Comma 2 6" xfId="14728"/>
    <cellStyle name="Comma 2 6 10" xfId="14729"/>
    <cellStyle name="Comma 2 6 11" xfId="14730"/>
    <cellStyle name="Comma 2 6 11 2" xfId="14731"/>
    <cellStyle name="Comma 2 6 12" xfId="14732"/>
    <cellStyle name="Comma 2 6 2" xfId="14733"/>
    <cellStyle name="Comma 2 6 2 2" xfId="14734"/>
    <cellStyle name="Comma 2 6 2 2 2" xfId="14735"/>
    <cellStyle name="Comma 2 6 2 2 2 2" xfId="14736"/>
    <cellStyle name="Comma 2 6 2 2 2 4" xfId="14737"/>
    <cellStyle name="Comma 2 6 2 2 3" xfId="14738"/>
    <cellStyle name="Comma 2 6 2 2 3 2" xfId="14739"/>
    <cellStyle name="Comma 2 6 2 2 4" xfId="14740"/>
    <cellStyle name="Comma 2 6 2 2 5" xfId="14741"/>
    <cellStyle name="Comma 2 6 2 2 6" xfId="14742"/>
    <cellStyle name="Comma 2 6 2 3" xfId="14743"/>
    <cellStyle name="Comma 2 6 2 3 2" xfId="14744"/>
    <cellStyle name="Comma 2 6 2 3 2 2" xfId="14745"/>
    <cellStyle name="Comma 2 6 2 3 2 4" xfId="14746"/>
    <cellStyle name="Comma 2 6 2 3 3" xfId="14747"/>
    <cellStyle name="Comma 2 6 2 3 4" xfId="14748"/>
    <cellStyle name="Comma 2 6 2 3 5" xfId="14749"/>
    <cellStyle name="Comma 2 6 2 4" xfId="14750"/>
    <cellStyle name="Comma 2 6 2 4 2" xfId="14751"/>
    <cellStyle name="Comma 2 6 2 4 4" xfId="14752"/>
    <cellStyle name="Comma 2 6 2 5" xfId="14753"/>
    <cellStyle name="Comma 2 6 2 5 2" xfId="14754"/>
    <cellStyle name="Comma 2 6 2 6" xfId="14755"/>
    <cellStyle name="Comma 2 6 2 7" xfId="14756"/>
    <cellStyle name="Comma 2 6 2 8" xfId="14757"/>
    <cellStyle name="Comma 2 6 3" xfId="14758"/>
    <cellStyle name="Comma 2 6 3 2" xfId="14759"/>
    <cellStyle name="Comma 2 6 3 2 2" xfId="14760"/>
    <cellStyle name="Comma 2 6 3 2 2 2" xfId="14761"/>
    <cellStyle name="Comma 2 6 3 2 2 4" xfId="14762"/>
    <cellStyle name="Comma 2 6 3 2 3" xfId="14763"/>
    <cellStyle name="Comma 2 6 3 2 4" xfId="14764"/>
    <cellStyle name="Comma 2 6 3 2 5" xfId="14765"/>
    <cellStyle name="Comma 2 6 3 3" xfId="14766"/>
    <cellStyle name="Comma 2 6 3 3 2" xfId="14767"/>
    <cellStyle name="Comma 2 6 3 3 2 2" xfId="14768"/>
    <cellStyle name="Comma 2 6 3 3 2 4" xfId="14769"/>
    <cellStyle name="Comma 2 6 3 3 3" xfId="14770"/>
    <cellStyle name="Comma 2 6 3 3 4" xfId="14771"/>
    <cellStyle name="Comma 2 6 3 3 5" xfId="14772"/>
    <cellStyle name="Comma 2 6 3 4" xfId="14773"/>
    <cellStyle name="Comma 2 6 3 4 2" xfId="14774"/>
    <cellStyle name="Comma 2 6 3 4 4" xfId="14775"/>
    <cellStyle name="Comma 2 6 3 5" xfId="14776"/>
    <cellStyle name="Comma 2 6 3 5 2" xfId="14777"/>
    <cellStyle name="Comma 2 6 3 6" xfId="14778"/>
    <cellStyle name="Comma 2 6 3 7" xfId="14779"/>
    <cellStyle name="Comma 2 6 3 8" xfId="14780"/>
    <cellStyle name="Comma 2 6 4" xfId="14781"/>
    <cellStyle name="Comma 2 6 4 2" xfId="14782"/>
    <cellStyle name="Comma 2 6 4 2 2" xfId="14783"/>
    <cellStyle name="Comma 2 6 4 2 2 2" xfId="14784"/>
    <cellStyle name="Comma 2 6 4 2 2 4" xfId="14785"/>
    <cellStyle name="Comma 2 6 4 2 3" xfId="14786"/>
    <cellStyle name="Comma 2 6 4 2 4" xfId="14787"/>
    <cellStyle name="Comma 2 6 4 2 5" xfId="14788"/>
    <cellStyle name="Comma 2 6 4 3" xfId="14789"/>
    <cellStyle name="Comma 2 6 4 3 2" xfId="14790"/>
    <cellStyle name="Comma 2 6 4 3 2 2" xfId="14791"/>
    <cellStyle name="Comma 2 6 4 3 2 4" xfId="14792"/>
    <cellStyle name="Comma 2 6 4 3 3" xfId="14793"/>
    <cellStyle name="Comma 2 6 4 3 5" xfId="14794"/>
    <cellStyle name="Comma 2 6 4 4" xfId="14795"/>
    <cellStyle name="Comma 2 6 4 4 2" xfId="14796"/>
    <cellStyle name="Comma 2 6 4 4 4" xfId="14797"/>
    <cellStyle name="Comma 2 6 4 5" xfId="14798"/>
    <cellStyle name="Comma 2 6 4 5 2" xfId="14799"/>
    <cellStyle name="Comma 2 6 4 6" xfId="14800"/>
    <cellStyle name="Comma 2 6 4 7" xfId="14801"/>
    <cellStyle name="Comma 2 6 4 8" xfId="14802"/>
    <cellStyle name="Comma 2 6 5" xfId="14803"/>
    <cellStyle name="Comma 2 6 5 2" xfId="14804"/>
    <cellStyle name="Comma 2 6 5 2 2" xfId="14805"/>
    <cellStyle name="Comma 2 6 5 2 2 2" xfId="14806"/>
    <cellStyle name="Comma 2 6 5 2 2 4" xfId="14807"/>
    <cellStyle name="Comma 2 6 5 2 3" xfId="14808"/>
    <cellStyle name="Comma 2 6 5 2 5" xfId="14809"/>
    <cellStyle name="Comma 2 6 5 3" xfId="14810"/>
    <cellStyle name="Comma 2 6 5 3 2" xfId="14811"/>
    <cellStyle name="Comma 2 6 5 3 4" xfId="14812"/>
    <cellStyle name="Comma 2 6 5 4" xfId="14813"/>
    <cellStyle name="Comma 2 6 5 5" xfId="14814"/>
    <cellStyle name="Comma 2 6 5 6" xfId="14815"/>
    <cellStyle name="Comma 2 6 6" xfId="14816"/>
    <cellStyle name="Comma 2 6 6 2" xfId="14817"/>
    <cellStyle name="Comma 2 6 6 2 2" xfId="14818"/>
    <cellStyle name="Comma 2 6 6 2 4" xfId="14819"/>
    <cellStyle name="Comma 2 6 6 3" xfId="14820"/>
    <cellStyle name="Comma 2 6 6 4" xfId="14821"/>
    <cellStyle name="Comma 2 6 6 5" xfId="14822"/>
    <cellStyle name="Comma 2 6 7" xfId="14823"/>
    <cellStyle name="Comma 2 6 7 2" xfId="14824"/>
    <cellStyle name="Comma 2 6 7 4" xfId="14825"/>
    <cellStyle name="Comma 2 6 8" xfId="14826"/>
    <cellStyle name="Comma 2 6 8 2" xfId="14827"/>
    <cellStyle name="Comma 2 6 8 3" xfId="14828"/>
    <cellStyle name="Comma 2 6 8 4" xfId="14829"/>
    <cellStyle name="Comma 2 6 9" xfId="14830"/>
    <cellStyle name="Comma 2 6 9 2" xfId="14831"/>
    <cellStyle name="Comma 2 6 9 3" xfId="14832"/>
    <cellStyle name="Comma 2 6_Perd det activo" xfId="14833"/>
    <cellStyle name="Comma 2 7" xfId="14834"/>
    <cellStyle name="Comma 2 7 10" xfId="14835"/>
    <cellStyle name="Comma 2 7 2" xfId="14836"/>
    <cellStyle name="Comma 2 7 2 2" xfId="14837"/>
    <cellStyle name="Comma 2 7 2 2 2" xfId="14838"/>
    <cellStyle name="Comma 2 7 2 2 2 2" xfId="14839"/>
    <cellStyle name="Comma 2 7 2 2 3" xfId="14840"/>
    <cellStyle name="Comma 2 7 2 2 5" xfId="14841"/>
    <cellStyle name="Comma 2 7 2 3" xfId="14842"/>
    <cellStyle name="Comma 2 7 2 3 2" xfId="14843"/>
    <cellStyle name="Comma 2 7 2 4" xfId="14844"/>
    <cellStyle name="Comma 2 7 2 5" xfId="14845"/>
    <cellStyle name="Comma 2 7 2 6" xfId="14846"/>
    <cellStyle name="Comma 2 7 3" xfId="14847"/>
    <cellStyle name="Comma 2 7 3 2" xfId="14848"/>
    <cellStyle name="Comma 2 7 3 2 2" xfId="14849"/>
    <cellStyle name="Comma 2 7 3 2 4" xfId="14850"/>
    <cellStyle name="Comma 2 7 3 3" xfId="14851"/>
    <cellStyle name="Comma 2 7 3 3 2" xfId="14852"/>
    <cellStyle name="Comma 2 7 3 4" xfId="14853"/>
    <cellStyle name="Comma 2 7 3 5" xfId="14854"/>
    <cellStyle name="Comma 2 7 3 6" xfId="14855"/>
    <cellStyle name="Comma 2 7 4" xfId="14856"/>
    <cellStyle name="Comma 2 7 4 2" xfId="14857"/>
    <cellStyle name="Comma 2 7 4 2 2" xfId="14858"/>
    <cellStyle name="Comma 2 7 4 2 4" xfId="14859"/>
    <cellStyle name="Comma 2 7 4 3" xfId="14860"/>
    <cellStyle name="Comma 2 7 4 3 2" xfId="14861"/>
    <cellStyle name="Comma 2 7 4 4" xfId="14862"/>
    <cellStyle name="Comma 2 7 4 5" xfId="14863"/>
    <cellStyle name="Comma 2 7 4 6" xfId="14864"/>
    <cellStyle name="Comma 2 7 5" xfId="14865"/>
    <cellStyle name="Comma 2 7 5 2" xfId="14866"/>
    <cellStyle name="Comma 2 7 5 4" xfId="14867"/>
    <cellStyle name="Comma 2 7 6" xfId="14868"/>
    <cellStyle name="Comma 2 7 6 2" xfId="14869"/>
    <cellStyle name="Comma 2 7 6 3" xfId="14870"/>
    <cellStyle name="Comma 2 7 6 4" xfId="14871"/>
    <cellStyle name="Comma 2 7 7" xfId="14872"/>
    <cellStyle name="Comma 2 7 7 2" xfId="14873"/>
    <cellStyle name="Comma 2 7 7 3" xfId="14874"/>
    <cellStyle name="Comma 2 7 8" xfId="14875"/>
    <cellStyle name="Comma 2 7 9" xfId="14876"/>
    <cellStyle name="Comma 2 7 9 2" xfId="14877"/>
    <cellStyle name="Comma 2 8" xfId="14878"/>
    <cellStyle name="Comma 2 8 10" xfId="14879"/>
    <cellStyle name="Comma 2 8 2" xfId="14880"/>
    <cellStyle name="Comma 2 8 2 2" xfId="14881"/>
    <cellStyle name="Comma 2 8 2 2 2" xfId="14882"/>
    <cellStyle name="Comma 2 8 2 2 4" xfId="14883"/>
    <cellStyle name="Comma 2 8 2 3" xfId="14884"/>
    <cellStyle name="Comma 2 8 2 3 2" xfId="14885"/>
    <cellStyle name="Comma 2 8 2 4" xfId="14886"/>
    <cellStyle name="Comma 2 8 2 5" xfId="14887"/>
    <cellStyle name="Comma 2 8 2 6" xfId="14888"/>
    <cellStyle name="Comma 2 8 3" xfId="14889"/>
    <cellStyle name="Comma 2 8 3 2" xfId="14890"/>
    <cellStyle name="Comma 2 8 3 2 2" xfId="14891"/>
    <cellStyle name="Comma 2 8 3 2 4" xfId="14892"/>
    <cellStyle name="Comma 2 8 3 3" xfId="14893"/>
    <cellStyle name="Comma 2 8 3 3 2" xfId="14894"/>
    <cellStyle name="Comma 2 8 3 4" xfId="14895"/>
    <cellStyle name="Comma 2 8 3 5" xfId="14896"/>
    <cellStyle name="Comma 2 8 3 6" xfId="14897"/>
    <cellStyle name="Comma 2 8 4" xfId="14898"/>
    <cellStyle name="Comma 2 8 4 2" xfId="14899"/>
    <cellStyle name="Comma 2 8 4 2 2" xfId="14900"/>
    <cellStyle name="Comma 2 8 4 2 4" xfId="14901"/>
    <cellStyle name="Comma 2 8 4 3" xfId="14902"/>
    <cellStyle name="Comma 2 8 4 4" xfId="14903"/>
    <cellStyle name="Comma 2 8 4 5" xfId="14904"/>
    <cellStyle name="Comma 2 8 5" xfId="14905"/>
    <cellStyle name="Comma 2 8 5 2" xfId="14906"/>
    <cellStyle name="Comma 2 8 5 4" xfId="14907"/>
    <cellStyle name="Comma 2 8 6" xfId="14908"/>
    <cellStyle name="Comma 2 8 6 2" xfId="14909"/>
    <cellStyle name="Comma 2 8 6 3" xfId="14910"/>
    <cellStyle name="Comma 2 8 6 4" xfId="14911"/>
    <cellStyle name="Comma 2 8 7" xfId="14912"/>
    <cellStyle name="Comma 2 8 7 2" xfId="14913"/>
    <cellStyle name="Comma 2 8 7 3" xfId="14914"/>
    <cellStyle name="Comma 2 8 8" xfId="14915"/>
    <cellStyle name="Comma 2 8 9" xfId="14916"/>
    <cellStyle name="Comma 2 8 9 2" xfId="14917"/>
    <cellStyle name="Comma 2 9" xfId="14918"/>
    <cellStyle name="Comma 2 9 2" xfId="14919"/>
    <cellStyle name="Comma 2 9 2 2" xfId="14920"/>
    <cellStyle name="Comma 2 9 2 2 2" xfId="14921"/>
    <cellStyle name="Comma 2 9 2 2 4" xfId="14922"/>
    <cellStyle name="Comma 2 9 2 3" xfId="14923"/>
    <cellStyle name="Comma 2 9 2 3 2" xfId="14924"/>
    <cellStyle name="Comma 2 9 2 4" xfId="14925"/>
    <cellStyle name="Comma 2 9 2 5" xfId="14926"/>
    <cellStyle name="Comma 2 9 2 6" xfId="14927"/>
    <cellStyle name="Comma 2 9 3" xfId="14928"/>
    <cellStyle name="Comma 2 9 3 2" xfId="14929"/>
    <cellStyle name="Comma 2 9 3 2 2" xfId="14930"/>
    <cellStyle name="Comma 2 9 3 2 4" xfId="14931"/>
    <cellStyle name="Comma 2 9 3 3" xfId="14932"/>
    <cellStyle name="Comma 2 9 3 4" xfId="14933"/>
    <cellStyle name="Comma 2 9 3 5" xfId="14934"/>
    <cellStyle name="Comma 2 9 4" xfId="14935"/>
    <cellStyle name="Comma 2 9 4 2" xfId="14936"/>
    <cellStyle name="Comma 2 9 4 2 2" xfId="14937"/>
    <cellStyle name="Comma 2 9 4 2 4" xfId="14938"/>
    <cellStyle name="Comma 2 9 4 3" xfId="14939"/>
    <cellStyle name="Comma 2 9 4 4" xfId="14940"/>
    <cellStyle name="Comma 2 9 4 5" xfId="14941"/>
    <cellStyle name="Comma 2 9 5" xfId="14942"/>
    <cellStyle name="Comma 2 9 5 2" xfId="14943"/>
    <cellStyle name="Comma 2 9 5 4" xfId="14944"/>
    <cellStyle name="Comma 2 9 6" xfId="14945"/>
    <cellStyle name="Comma 2 9 6 2" xfId="14946"/>
    <cellStyle name="Comma 2 9 7" xfId="14947"/>
    <cellStyle name="Comma 2 9 8" xfId="14948"/>
    <cellStyle name="Comma 2 9 8 2" xfId="14949"/>
    <cellStyle name="Comma 2 9 9" xfId="14950"/>
    <cellStyle name="Comma 2_Activos por nat cart" xfId="14951"/>
    <cellStyle name="Comma 20" xfId="14952"/>
    <cellStyle name="Comma 20 10" xfId="14953"/>
    <cellStyle name="Comma 20 2" xfId="14954"/>
    <cellStyle name="Comma 20 2 2" xfId="14955"/>
    <cellStyle name="Comma 20 2 2 2" xfId="14956"/>
    <cellStyle name="Comma 20 2 2 2 2" xfId="14957"/>
    <cellStyle name="Comma 20 2 2 3" xfId="14958"/>
    <cellStyle name="Comma 20 2 2 5" xfId="14959"/>
    <cellStyle name="Comma 20 2 3" xfId="14960"/>
    <cellStyle name="Comma 20 2 3 2" xfId="14961"/>
    <cellStyle name="Comma 20 2 4" xfId="14962"/>
    <cellStyle name="Comma 20 2 5" xfId="14963"/>
    <cellStyle name="Comma 20 2 6" xfId="14964"/>
    <cellStyle name="Comma 20 3" xfId="14965"/>
    <cellStyle name="Comma 20 3 2" xfId="14966"/>
    <cellStyle name="Comma 20 3 2 2" xfId="14967"/>
    <cellStyle name="Comma 20 3 2 4" xfId="14968"/>
    <cellStyle name="Comma 20 3 3" xfId="14969"/>
    <cellStyle name="Comma 20 3 3 2" xfId="14970"/>
    <cellStyle name="Comma 20 3 4" xfId="14971"/>
    <cellStyle name="Comma 20 3 5" xfId="14972"/>
    <cellStyle name="Comma 20 3 6" xfId="14973"/>
    <cellStyle name="Comma 20 4" xfId="14974"/>
    <cellStyle name="Comma 20 4 2" xfId="14975"/>
    <cellStyle name="Comma 20 4 2 2" xfId="14976"/>
    <cellStyle name="Comma 20 4 2 4" xfId="14977"/>
    <cellStyle name="Comma 20 4 3" xfId="14978"/>
    <cellStyle name="Comma 20 4 3 2" xfId="14979"/>
    <cellStyle name="Comma 20 4 4" xfId="14980"/>
    <cellStyle name="Comma 20 4 5" xfId="14981"/>
    <cellStyle name="Comma 20 4 6" xfId="14982"/>
    <cellStyle name="Comma 20 5" xfId="14983"/>
    <cellStyle name="Comma 20 5 2" xfId="14984"/>
    <cellStyle name="Comma 20 5 4" xfId="14985"/>
    <cellStyle name="Comma 20 6" xfId="14986"/>
    <cellStyle name="Comma 20 6 2" xfId="14987"/>
    <cellStyle name="Comma 20 6 3" xfId="14988"/>
    <cellStyle name="Comma 20 6 4" xfId="14989"/>
    <cellStyle name="Comma 20 7" xfId="14990"/>
    <cellStyle name="Comma 20 7 2" xfId="14991"/>
    <cellStyle name="Comma 20 8" xfId="14992"/>
    <cellStyle name="Comma 20 9" xfId="14993"/>
    <cellStyle name="Comma 21" xfId="14994"/>
    <cellStyle name="Comma 21 10" xfId="14995"/>
    <cellStyle name="Comma 21 2" xfId="14996"/>
    <cellStyle name="Comma 21 2 2" xfId="14997"/>
    <cellStyle name="Comma 21 2 2 2" xfId="14998"/>
    <cellStyle name="Comma 21 2 2 2 2" xfId="14999"/>
    <cellStyle name="Comma 21 2 2 3" xfId="15000"/>
    <cellStyle name="Comma 21 2 2 5" xfId="15001"/>
    <cellStyle name="Comma 21 2 3" xfId="15002"/>
    <cellStyle name="Comma 21 2 3 2" xfId="15003"/>
    <cellStyle name="Comma 21 2 4" xfId="15004"/>
    <cellStyle name="Comma 21 2 5" xfId="15005"/>
    <cellStyle name="Comma 21 2 6" xfId="15006"/>
    <cellStyle name="Comma 21 3" xfId="15007"/>
    <cellStyle name="Comma 21 3 2" xfId="15008"/>
    <cellStyle name="Comma 21 3 2 2" xfId="15009"/>
    <cellStyle name="Comma 21 3 2 4" xfId="15010"/>
    <cellStyle name="Comma 21 3 3" xfId="15011"/>
    <cellStyle name="Comma 21 3 3 2" xfId="15012"/>
    <cellStyle name="Comma 21 3 4" xfId="15013"/>
    <cellStyle name="Comma 21 3 5" xfId="15014"/>
    <cellStyle name="Comma 21 3 6" xfId="15015"/>
    <cellStyle name="Comma 21 4" xfId="15016"/>
    <cellStyle name="Comma 21 4 2" xfId="15017"/>
    <cellStyle name="Comma 21 4 2 2" xfId="15018"/>
    <cellStyle name="Comma 21 4 2 4" xfId="15019"/>
    <cellStyle name="Comma 21 4 3" xfId="15020"/>
    <cellStyle name="Comma 21 4 3 2" xfId="15021"/>
    <cellStyle name="Comma 21 4 4" xfId="15022"/>
    <cellStyle name="Comma 21 4 5" xfId="15023"/>
    <cellStyle name="Comma 21 4 6" xfId="15024"/>
    <cellStyle name="Comma 21 5" xfId="15025"/>
    <cellStyle name="Comma 21 5 2" xfId="15026"/>
    <cellStyle name="Comma 21 5 4" xfId="15027"/>
    <cellStyle name="Comma 21 6" xfId="15028"/>
    <cellStyle name="Comma 21 6 2" xfId="15029"/>
    <cellStyle name="Comma 21 6 3" xfId="15030"/>
    <cellStyle name="Comma 21 6 4" xfId="15031"/>
    <cellStyle name="Comma 21 7" xfId="15032"/>
    <cellStyle name="Comma 21 7 2" xfId="15033"/>
    <cellStyle name="Comma 21 8" xfId="15034"/>
    <cellStyle name="Comma 21 9" xfId="15035"/>
    <cellStyle name="Comma 22" xfId="15036"/>
    <cellStyle name="Comma 22 10" xfId="15037"/>
    <cellStyle name="Comma 22 2" xfId="15038"/>
    <cellStyle name="Comma 22 2 2" xfId="15039"/>
    <cellStyle name="Comma 22 2 2 2" xfId="15040"/>
    <cellStyle name="Comma 22 2 2 2 2" xfId="15041"/>
    <cellStyle name="Comma 22 2 2 3" xfId="15042"/>
    <cellStyle name="Comma 22 2 2 5" xfId="15043"/>
    <cellStyle name="Comma 22 2 3" xfId="15044"/>
    <cellStyle name="Comma 22 2 3 2" xfId="15045"/>
    <cellStyle name="Comma 22 2 4" xfId="15046"/>
    <cellStyle name="Comma 22 2 5" xfId="15047"/>
    <cellStyle name="Comma 22 2 6" xfId="15048"/>
    <cellStyle name="Comma 22 3" xfId="15049"/>
    <cellStyle name="Comma 22 3 2" xfId="15050"/>
    <cellStyle name="Comma 22 3 2 2" xfId="15051"/>
    <cellStyle name="Comma 22 3 2 4" xfId="15052"/>
    <cellStyle name="Comma 22 3 3" xfId="15053"/>
    <cellStyle name="Comma 22 3 3 2" xfId="15054"/>
    <cellStyle name="Comma 22 3 4" xfId="15055"/>
    <cellStyle name="Comma 22 3 5" xfId="15056"/>
    <cellStyle name="Comma 22 3 6" xfId="15057"/>
    <cellStyle name="Comma 22 4" xfId="15058"/>
    <cellStyle name="Comma 22 4 2" xfId="15059"/>
    <cellStyle name="Comma 22 4 2 2" xfId="15060"/>
    <cellStyle name="Comma 22 4 2 4" xfId="15061"/>
    <cellStyle name="Comma 22 4 3" xfId="15062"/>
    <cellStyle name="Comma 22 4 3 2" xfId="15063"/>
    <cellStyle name="Comma 22 4 4" xfId="15064"/>
    <cellStyle name="Comma 22 4 6" xfId="15065"/>
    <cellStyle name="Comma 22 5" xfId="15066"/>
    <cellStyle name="Comma 22 5 2" xfId="15067"/>
    <cellStyle name="Comma 22 5 4" xfId="15068"/>
    <cellStyle name="Comma 22 6" xfId="15069"/>
    <cellStyle name="Comma 22 6 2" xfId="15070"/>
    <cellStyle name="Comma 22 6 3" xfId="15071"/>
    <cellStyle name="Comma 22 6 4" xfId="15072"/>
    <cellStyle name="Comma 22 7" xfId="15073"/>
    <cellStyle name="Comma 22 7 2" xfId="15074"/>
    <cellStyle name="Comma 22 8" xfId="15075"/>
    <cellStyle name="Comma 22 9" xfId="15076"/>
    <cellStyle name="Comma 23" xfId="15077"/>
    <cellStyle name="Comma 23 2" xfId="15078"/>
    <cellStyle name="Comma 23 2 2" xfId="15079"/>
    <cellStyle name="Comma 23 2 2 2" xfId="15080"/>
    <cellStyle name="Comma 23 2 2 4" xfId="15081"/>
    <cellStyle name="Comma 23 2 3" xfId="15082"/>
    <cellStyle name="Comma 23 2 3 2" xfId="15083"/>
    <cellStyle name="Comma 23 2 4" xfId="15084"/>
    <cellStyle name="Comma 23 2 6" xfId="15085"/>
    <cellStyle name="Comma 23 3" xfId="15086"/>
    <cellStyle name="Comma 23 3 2" xfId="15087"/>
    <cellStyle name="Comma 23 3 2 2" xfId="15088"/>
    <cellStyle name="Comma 23 3 3" xfId="15089"/>
    <cellStyle name="Comma 23 3 5" xfId="15090"/>
    <cellStyle name="Comma 23 4" xfId="15091"/>
    <cellStyle name="Comma 23 4 2" xfId="15092"/>
    <cellStyle name="Comma 23 4 3" xfId="15093"/>
    <cellStyle name="Comma 23 4 4" xfId="15094"/>
    <cellStyle name="Comma 23 5" xfId="15095"/>
    <cellStyle name="Comma 23 5 2" xfId="15096"/>
    <cellStyle name="Comma 23 6" xfId="15097"/>
    <cellStyle name="Comma 23 7" xfId="15098"/>
    <cellStyle name="Comma 23 8" xfId="15099"/>
    <cellStyle name="Comma 24" xfId="15100"/>
    <cellStyle name="Comma 24 2" xfId="15101"/>
    <cellStyle name="Comma 24 2 2" xfId="15102"/>
    <cellStyle name="Comma 24 2 2 2" xfId="15103"/>
    <cellStyle name="Comma 24 2 3" xfId="15104"/>
    <cellStyle name="Comma 24 2 5" xfId="15105"/>
    <cellStyle name="Comma 24 3" xfId="15106"/>
    <cellStyle name="Comma 24 3 2" xfId="15107"/>
    <cellStyle name="Comma 24 4" xfId="15108"/>
    <cellStyle name="Comma 24 5" xfId="15109"/>
    <cellStyle name="Comma 24 6" xfId="15110"/>
    <cellStyle name="Comma 25" xfId="15111"/>
    <cellStyle name="Comma 25 2" xfId="15112"/>
    <cellStyle name="Comma 25 2 2" xfId="15113"/>
    <cellStyle name="Comma 25 2 2 2" xfId="15114"/>
    <cellStyle name="Comma 25 2 3" xfId="15115"/>
    <cellStyle name="Comma 25 2 5" xfId="15116"/>
    <cellStyle name="Comma 25 3" xfId="15117"/>
    <cellStyle name="Comma 25 3 2" xfId="15118"/>
    <cellStyle name="Comma 25 4" xfId="15119"/>
    <cellStyle name="Comma 25 5" xfId="15120"/>
    <cellStyle name="Comma 25 6" xfId="15121"/>
    <cellStyle name="Comma 26" xfId="15122"/>
    <cellStyle name="Comma 26 2" xfId="15123"/>
    <cellStyle name="Comma 26 2 2" xfId="15124"/>
    <cellStyle name="Comma 26 2 4" xfId="15125"/>
    <cellStyle name="Comma 26 3" xfId="15126"/>
    <cellStyle name="Comma 26 3 2" xfId="15127"/>
    <cellStyle name="Comma 26 4" xfId="15128"/>
    <cellStyle name="Comma 26 5" xfId="15129"/>
    <cellStyle name="Comma 26 6" xfId="15130"/>
    <cellStyle name="Comma 27" xfId="15131"/>
    <cellStyle name="Comma 27 2" xfId="15132"/>
    <cellStyle name="Comma 27 2 2" xfId="15133"/>
    <cellStyle name="Comma 27 2 4" xfId="15134"/>
    <cellStyle name="Comma 27 3" xfId="15135"/>
    <cellStyle name="Comma 27 3 2" xfId="15136"/>
    <cellStyle name="Comma 27 4" xfId="15137"/>
    <cellStyle name="Comma 27 5" xfId="15138"/>
    <cellStyle name="Comma 27 6" xfId="15139"/>
    <cellStyle name="Comma 28" xfId="15140"/>
    <cellStyle name="Comma 28 2" xfId="15141"/>
    <cellStyle name="Comma 28 2 2" xfId="15142"/>
    <cellStyle name="Comma 28 2 4" xfId="15143"/>
    <cellStyle name="Comma 28 3" xfId="15144"/>
    <cellStyle name="Comma 28 3 2" xfId="15145"/>
    <cellStyle name="Comma 28 4" xfId="15146"/>
    <cellStyle name="Comma 28 5" xfId="15147"/>
    <cellStyle name="Comma 28 6" xfId="15148"/>
    <cellStyle name="Comma 29" xfId="15149"/>
    <cellStyle name="Comma 29 2" xfId="15150"/>
    <cellStyle name="Comma 29 2 2" xfId="15151"/>
    <cellStyle name="Comma 29 2 4" xfId="15152"/>
    <cellStyle name="Comma 29 3" xfId="15153"/>
    <cellStyle name="Comma 29 4" xfId="15154"/>
    <cellStyle name="Comma 29 5" xfId="15155"/>
    <cellStyle name="Comma 3" xfId="15156"/>
    <cellStyle name="Comma 3 10" xfId="15157"/>
    <cellStyle name="Comma 3 10 2" xfId="15158"/>
    <cellStyle name="Comma 3 10 2 2" xfId="15159"/>
    <cellStyle name="Comma 3 10 2 2 2" xfId="15160"/>
    <cellStyle name="Comma 3 10 2 2 4" xfId="15161"/>
    <cellStyle name="Comma 3 10 2 3" xfId="15162"/>
    <cellStyle name="Comma 3 10 2 4" xfId="15163"/>
    <cellStyle name="Comma 3 10 2 5" xfId="15164"/>
    <cellStyle name="Comma 3 10 3" xfId="15165"/>
    <cellStyle name="Comma 3 10 3 2" xfId="15166"/>
    <cellStyle name="Comma 3 10 3 2 2" xfId="15167"/>
    <cellStyle name="Comma 3 10 3 2 4" xfId="15168"/>
    <cellStyle name="Comma 3 10 3 3" xfId="15169"/>
    <cellStyle name="Comma 3 10 3 4" xfId="15170"/>
    <cellStyle name="Comma 3 10 3 5" xfId="15171"/>
    <cellStyle name="Comma 3 10 4" xfId="15172"/>
    <cellStyle name="Comma 3 10 4 2" xfId="15173"/>
    <cellStyle name="Comma 3 10 4 4" xfId="15174"/>
    <cellStyle name="Comma 3 10 5" xfId="15175"/>
    <cellStyle name="Comma 3 10 6" xfId="15176"/>
    <cellStyle name="Comma 3 10 7" xfId="15177"/>
    <cellStyle name="Comma 3 11" xfId="15178"/>
    <cellStyle name="Comma 3 11 2" xfId="15179"/>
    <cellStyle name="Comma 3 11 2 2" xfId="15180"/>
    <cellStyle name="Comma 3 11 2 2 2" xfId="15181"/>
    <cellStyle name="Comma 3 11 2 2 4" xfId="15182"/>
    <cellStyle name="Comma 3 11 2 3" xfId="15183"/>
    <cellStyle name="Comma 3 11 2 4" xfId="15184"/>
    <cellStyle name="Comma 3 11 2 5" xfId="15185"/>
    <cellStyle name="Comma 3 11 3" xfId="15186"/>
    <cellStyle name="Comma 3 11 3 2" xfId="15187"/>
    <cellStyle name="Comma 3 11 3 2 2" xfId="15188"/>
    <cellStyle name="Comma 3 11 3 2 4" xfId="15189"/>
    <cellStyle name="Comma 3 11 3 3" xfId="15190"/>
    <cellStyle name="Comma 3 11 3 5" xfId="15191"/>
    <cellStyle name="Comma 3 11 4" xfId="15192"/>
    <cellStyle name="Comma 3 11 4 2" xfId="15193"/>
    <cellStyle name="Comma 3 11 4 4" xfId="15194"/>
    <cellStyle name="Comma 3 11 5" xfId="15195"/>
    <cellStyle name="Comma 3 11 6" xfId="15196"/>
    <cellStyle name="Comma 3 11 7" xfId="15197"/>
    <cellStyle name="Comma 3 12" xfId="15198"/>
    <cellStyle name="Comma 3 12 2" xfId="15199"/>
    <cellStyle name="Comma 3 12 2 2" xfId="15200"/>
    <cellStyle name="Comma 3 12 2 2 2" xfId="15201"/>
    <cellStyle name="Comma 3 12 2 2 4" xfId="15202"/>
    <cellStyle name="Comma 3 12 2 3" xfId="15203"/>
    <cellStyle name="Comma 3 12 2 5" xfId="15204"/>
    <cellStyle name="Comma 3 12 3" xfId="15205"/>
    <cellStyle name="Comma 3 12 3 2" xfId="15206"/>
    <cellStyle name="Comma 3 12 3 4" xfId="15207"/>
    <cellStyle name="Comma 3 12 4" xfId="15208"/>
    <cellStyle name="Comma 3 12 5" xfId="15209"/>
    <cellStyle name="Comma 3 12 6" xfId="15210"/>
    <cellStyle name="Comma 3 13" xfId="15211"/>
    <cellStyle name="Comma 3 13 2" xfId="15212"/>
    <cellStyle name="Comma 3 13 2 2" xfId="15213"/>
    <cellStyle name="Comma 3 13 2 4" xfId="15214"/>
    <cellStyle name="Comma 3 13 3" xfId="15215"/>
    <cellStyle name="Comma 3 13 4" xfId="15216"/>
    <cellStyle name="Comma 3 13 5" xfId="15217"/>
    <cellStyle name="Comma 3 14" xfId="15218"/>
    <cellStyle name="Comma 3 14 2" xfId="15219"/>
    <cellStyle name="Comma 3 14 2 2" xfId="15220"/>
    <cellStyle name="Comma 3 14 2 4" xfId="15221"/>
    <cellStyle name="Comma 3 14 3" xfId="15222"/>
    <cellStyle name="Comma 3 14 5" xfId="15223"/>
    <cellStyle name="Comma 3 15" xfId="15224"/>
    <cellStyle name="Comma 3 15 2" xfId="15225"/>
    <cellStyle name="Comma 3 15 4" xfId="15226"/>
    <cellStyle name="Comma 3 16" xfId="15227"/>
    <cellStyle name="Comma 3 16 2" xfId="15228"/>
    <cellStyle name="Comma 3 16 4" xfId="15229"/>
    <cellStyle name="Comma 3 17" xfId="15230"/>
    <cellStyle name="Comma 3 17 2" xfId="15231"/>
    <cellStyle name="Comma 3 17 3" xfId="15232"/>
    <cellStyle name="Comma 3 17 4" xfId="15233"/>
    <cellStyle name="Comma 3 18" xfId="15234"/>
    <cellStyle name="Comma 3 18 2" xfId="15235"/>
    <cellStyle name="Comma 3 18 3" xfId="15236"/>
    <cellStyle name="Comma 3 18 4" xfId="15237"/>
    <cellStyle name="Comma 3 19" xfId="15238"/>
    <cellStyle name="Comma 3 19 2" xfId="15239"/>
    <cellStyle name="Comma 3 19 3" xfId="15240"/>
    <cellStyle name="Comma 3 2" xfId="15241"/>
    <cellStyle name="Comma 3 2 10" xfId="15242"/>
    <cellStyle name="Comma 3 2 10 2" xfId="15243"/>
    <cellStyle name="Comma 3 2 10 2 2" xfId="15244"/>
    <cellStyle name="Comma 3 2 10 2 2 2" xfId="15245"/>
    <cellStyle name="Comma 3 2 10 2 2 4" xfId="15246"/>
    <cellStyle name="Comma 3 2 10 2 3" xfId="15247"/>
    <cellStyle name="Comma 3 2 10 2 5" xfId="15248"/>
    <cellStyle name="Comma 3 2 10 3" xfId="15249"/>
    <cellStyle name="Comma 3 2 10 3 2" xfId="15250"/>
    <cellStyle name="Comma 3 2 10 3 4" xfId="15251"/>
    <cellStyle name="Comma 3 2 10 4" xfId="15252"/>
    <cellStyle name="Comma 3 2 10 5" xfId="15253"/>
    <cellStyle name="Comma 3 2 10 6" xfId="15254"/>
    <cellStyle name="Comma 3 2 11" xfId="15255"/>
    <cellStyle name="Comma 3 2 11 2" xfId="15256"/>
    <cellStyle name="Comma 3 2 11 2 2" xfId="15257"/>
    <cellStyle name="Comma 3 2 11 2 4" xfId="15258"/>
    <cellStyle name="Comma 3 2 11 3" xfId="15259"/>
    <cellStyle name="Comma 3 2 11 4" xfId="15260"/>
    <cellStyle name="Comma 3 2 11 5" xfId="15261"/>
    <cellStyle name="Comma 3 2 12" xfId="15262"/>
    <cellStyle name="Comma 3 2 12 2" xfId="15263"/>
    <cellStyle name="Comma 3 2 12 2 2" xfId="15264"/>
    <cellStyle name="Comma 3 2 12 2 4" xfId="15265"/>
    <cellStyle name="Comma 3 2 12 3" xfId="15266"/>
    <cellStyle name="Comma 3 2 12 5" xfId="15267"/>
    <cellStyle name="Comma 3 2 13" xfId="15268"/>
    <cellStyle name="Comma 3 2 13 2" xfId="15269"/>
    <cellStyle name="Comma 3 2 13 4" xfId="15270"/>
    <cellStyle name="Comma 3 2 14" xfId="15271"/>
    <cellStyle name="Comma 3 2 14 2" xfId="15272"/>
    <cellStyle name="Comma 3 2 14 4" xfId="15273"/>
    <cellStyle name="Comma 3 2 15" xfId="15274"/>
    <cellStyle name="Comma 3 2 15 2" xfId="15275"/>
    <cellStyle name="Comma 3 2 15 3" xfId="15276"/>
    <cellStyle name="Comma 3 2 15 4" xfId="15277"/>
    <cellStyle name="Comma 3 2 16" xfId="15278"/>
    <cellStyle name="Comma 3 2 16 2" xfId="15279"/>
    <cellStyle name="Comma 3 2 16 3" xfId="15280"/>
    <cellStyle name="Comma 3 2 16 4" xfId="15281"/>
    <cellStyle name="Comma 3 2 17" xfId="15282"/>
    <cellStyle name="Comma 3 2 17 2" xfId="15283"/>
    <cellStyle name="Comma 3 2 17 3" xfId="15284"/>
    <cellStyle name="Comma 3 2 18" xfId="15285"/>
    <cellStyle name="Comma 3 2 19" xfId="15286"/>
    <cellStyle name="Comma 3 2 19 2" xfId="15287"/>
    <cellStyle name="Comma 3 2 2" xfId="15288"/>
    <cellStyle name="Comma 3 2 2 10" xfId="15289"/>
    <cellStyle name="Comma 3 2 2 10 2" xfId="15290"/>
    <cellStyle name="Comma 3 2 2 10 3" xfId="15291"/>
    <cellStyle name="Comma 3 2 2 10 4" xfId="15292"/>
    <cellStyle name="Comma 3 2 2 11" xfId="15293"/>
    <cellStyle name="Comma 3 2 2 11 2" xfId="15294"/>
    <cellStyle name="Comma 3 2 2 12" xfId="15295"/>
    <cellStyle name="Comma 3 2 2 13" xfId="15296"/>
    <cellStyle name="Comma 3 2 2 14" xfId="15297"/>
    <cellStyle name="Comma 3 2 2 2" xfId="15298"/>
    <cellStyle name="Comma 3 2 2 2 2" xfId="15299"/>
    <cellStyle name="Comma 3 2 2 2 2 2" xfId="15300"/>
    <cellStyle name="Comma 3 2 2 2 2 2 2" xfId="15301"/>
    <cellStyle name="Comma 3 2 2 2 2 2 4" xfId="15302"/>
    <cellStyle name="Comma 3 2 2 2 2 3" xfId="15303"/>
    <cellStyle name="Comma 3 2 2 2 2 3 2" xfId="15304"/>
    <cellStyle name="Comma 3 2 2 2 2 4" xfId="15305"/>
    <cellStyle name="Comma 3 2 2 2 2 5" xfId="15306"/>
    <cellStyle name="Comma 3 2 2 2 2 6" xfId="15307"/>
    <cellStyle name="Comma 3 2 2 2 3" xfId="15308"/>
    <cellStyle name="Comma 3 2 2 2 3 2" xfId="15309"/>
    <cellStyle name="Comma 3 2 2 2 3 2 2" xfId="15310"/>
    <cellStyle name="Comma 3 2 2 2 3 2 4" xfId="15311"/>
    <cellStyle name="Comma 3 2 2 2 3 3" xfId="15312"/>
    <cellStyle name="Comma 3 2 2 2 3 4" xfId="15313"/>
    <cellStyle name="Comma 3 2 2 2 3 5" xfId="15314"/>
    <cellStyle name="Comma 3 2 2 2 4" xfId="15315"/>
    <cellStyle name="Comma 3 2 2 2 4 2" xfId="15316"/>
    <cellStyle name="Comma 3 2 2 2 4 4" xfId="15317"/>
    <cellStyle name="Comma 3 2 2 2 5" xfId="15318"/>
    <cellStyle name="Comma 3 2 2 2 5 2" xfId="15319"/>
    <cellStyle name="Comma 3 2 2 2 6" xfId="15320"/>
    <cellStyle name="Comma 3 2 2 2 7" xfId="15321"/>
    <cellStyle name="Comma 3 2 2 2 8" xfId="15322"/>
    <cellStyle name="Comma 3 2 2 3" xfId="15323"/>
    <cellStyle name="Comma 3 2 2 3 2" xfId="15324"/>
    <cellStyle name="Comma 3 2 2 3 2 2" xfId="15325"/>
    <cellStyle name="Comma 3 2 2 3 2 2 2" xfId="15326"/>
    <cellStyle name="Comma 3 2 2 3 2 2 4" xfId="15327"/>
    <cellStyle name="Comma 3 2 2 3 2 3" xfId="15328"/>
    <cellStyle name="Comma 3 2 2 3 2 4" xfId="15329"/>
    <cellStyle name="Comma 3 2 2 3 2 5" xfId="15330"/>
    <cellStyle name="Comma 3 2 2 3 3" xfId="15331"/>
    <cellStyle name="Comma 3 2 2 3 3 2" xfId="15332"/>
    <cellStyle name="Comma 3 2 2 3 3 2 2" xfId="15333"/>
    <cellStyle name="Comma 3 2 2 3 3 2 4" xfId="15334"/>
    <cellStyle name="Comma 3 2 2 3 3 3" xfId="15335"/>
    <cellStyle name="Comma 3 2 2 3 3 4" xfId="15336"/>
    <cellStyle name="Comma 3 2 2 3 3 5" xfId="15337"/>
    <cellStyle name="Comma 3 2 2 3 4" xfId="15338"/>
    <cellStyle name="Comma 3 2 2 3 4 2" xfId="15339"/>
    <cellStyle name="Comma 3 2 2 3 4 4" xfId="15340"/>
    <cellStyle name="Comma 3 2 2 3 5" xfId="15341"/>
    <cellStyle name="Comma 3 2 2 3 5 2" xfId="15342"/>
    <cellStyle name="Comma 3 2 2 3 6" xfId="15343"/>
    <cellStyle name="Comma 3 2 2 3 7" xfId="15344"/>
    <cellStyle name="Comma 3 2 2 3 8" xfId="15345"/>
    <cellStyle name="Comma 3 2 2 4" xfId="15346"/>
    <cellStyle name="Comma 3 2 2 4 2" xfId="15347"/>
    <cellStyle name="Comma 3 2 2 4 2 2" xfId="15348"/>
    <cellStyle name="Comma 3 2 2 4 2 2 2" xfId="15349"/>
    <cellStyle name="Comma 3 2 2 4 2 2 4" xfId="15350"/>
    <cellStyle name="Comma 3 2 2 4 2 3" xfId="15351"/>
    <cellStyle name="Comma 3 2 2 4 2 4" xfId="15352"/>
    <cellStyle name="Comma 3 2 2 4 2 5" xfId="15353"/>
    <cellStyle name="Comma 3 2 2 4 3" xfId="15354"/>
    <cellStyle name="Comma 3 2 2 4 3 2" xfId="15355"/>
    <cellStyle name="Comma 3 2 2 4 3 2 2" xfId="15356"/>
    <cellStyle name="Comma 3 2 2 4 3 2 4" xfId="15357"/>
    <cellStyle name="Comma 3 2 2 4 3 3" xfId="15358"/>
    <cellStyle name="Comma 3 2 2 4 3 4" xfId="15359"/>
    <cellStyle name="Comma 3 2 2 4 3 5" xfId="15360"/>
    <cellStyle name="Comma 3 2 2 4 4" xfId="15361"/>
    <cellStyle name="Comma 3 2 2 4 4 2" xfId="15362"/>
    <cellStyle name="Comma 3 2 2 4 4 4" xfId="15363"/>
    <cellStyle name="Comma 3 2 2 4 5" xfId="15364"/>
    <cellStyle name="Comma 3 2 2 4 5 2" xfId="15365"/>
    <cellStyle name="Comma 3 2 2 4 6" xfId="15366"/>
    <cellStyle name="Comma 3 2 2 4 7" xfId="15367"/>
    <cellStyle name="Comma 3 2 2 4 8" xfId="15368"/>
    <cellStyle name="Comma 3 2 2 5" xfId="15369"/>
    <cellStyle name="Comma 3 2 2 5 2" xfId="15370"/>
    <cellStyle name="Comma 3 2 2 5 2 2" xfId="15371"/>
    <cellStyle name="Comma 3 2 2 5 2 2 2" xfId="15372"/>
    <cellStyle name="Comma 3 2 2 5 2 2 4" xfId="15373"/>
    <cellStyle name="Comma 3 2 2 5 2 3" xfId="15374"/>
    <cellStyle name="Comma 3 2 2 5 2 4" xfId="15375"/>
    <cellStyle name="Comma 3 2 2 5 2 5" xfId="15376"/>
    <cellStyle name="Comma 3 2 2 5 3" xfId="15377"/>
    <cellStyle name="Comma 3 2 2 5 3 2" xfId="15378"/>
    <cellStyle name="Comma 3 2 2 5 3 2 2" xfId="15379"/>
    <cellStyle name="Comma 3 2 2 5 3 2 4" xfId="15380"/>
    <cellStyle name="Comma 3 2 2 5 3 3" xfId="15381"/>
    <cellStyle name="Comma 3 2 2 5 3 5" xfId="15382"/>
    <cellStyle name="Comma 3 2 2 5 4" xfId="15383"/>
    <cellStyle name="Comma 3 2 2 5 4 2" xfId="15384"/>
    <cellStyle name="Comma 3 2 2 5 4 4" xfId="15385"/>
    <cellStyle name="Comma 3 2 2 5 5" xfId="15386"/>
    <cellStyle name="Comma 3 2 2 5 6" xfId="15387"/>
    <cellStyle name="Comma 3 2 2 5 7" xfId="15388"/>
    <cellStyle name="Comma 3 2 2 6" xfId="15389"/>
    <cellStyle name="Comma 3 2 2 6 2" xfId="15390"/>
    <cellStyle name="Comma 3 2 2 6 2 2" xfId="15391"/>
    <cellStyle name="Comma 3 2 2 6 2 2 2" xfId="15392"/>
    <cellStyle name="Comma 3 2 2 6 2 2 4" xfId="15393"/>
    <cellStyle name="Comma 3 2 2 6 2 3" xfId="15394"/>
    <cellStyle name="Comma 3 2 2 6 2 4" xfId="15395"/>
    <cellStyle name="Comma 3 2 2 6 2 5" xfId="15396"/>
    <cellStyle name="Comma 3 2 2 6 3" xfId="15397"/>
    <cellStyle name="Comma 3 2 2 6 3 2" xfId="15398"/>
    <cellStyle name="Comma 3 2 2 6 3 2 2" xfId="15399"/>
    <cellStyle name="Comma 3 2 2 6 3 2 4" xfId="15400"/>
    <cellStyle name="Comma 3 2 2 6 3 3" xfId="15401"/>
    <cellStyle name="Comma 3 2 2 6 3 5" xfId="15402"/>
    <cellStyle name="Comma 3 2 2 6 4" xfId="15403"/>
    <cellStyle name="Comma 3 2 2 6 4 2" xfId="15404"/>
    <cellStyle name="Comma 3 2 2 6 4 4" xfId="15405"/>
    <cellStyle name="Comma 3 2 2 6 5" xfId="15406"/>
    <cellStyle name="Comma 3 2 2 6 6" xfId="15407"/>
    <cellStyle name="Comma 3 2 2 6 7" xfId="15408"/>
    <cellStyle name="Comma 3 2 2 7" xfId="15409"/>
    <cellStyle name="Comma 3 2 2 7 2" xfId="15410"/>
    <cellStyle name="Comma 3 2 2 7 2 2" xfId="15411"/>
    <cellStyle name="Comma 3 2 2 7 2 2 2" xfId="15412"/>
    <cellStyle name="Comma 3 2 2 7 2 2 4" xfId="15413"/>
    <cellStyle name="Comma 3 2 2 7 2 3" xfId="15414"/>
    <cellStyle name="Comma 3 2 2 7 2 5" xfId="15415"/>
    <cellStyle name="Comma 3 2 2 7 3" xfId="15416"/>
    <cellStyle name="Comma 3 2 2 7 3 2" xfId="15417"/>
    <cellStyle name="Comma 3 2 2 7 3 4" xfId="15418"/>
    <cellStyle name="Comma 3 2 2 7 4" xfId="15419"/>
    <cellStyle name="Comma 3 2 2 7 5" xfId="15420"/>
    <cellStyle name="Comma 3 2 2 7 6" xfId="15421"/>
    <cellStyle name="Comma 3 2 2 8" xfId="15422"/>
    <cellStyle name="Comma 3 2 2 8 2" xfId="15423"/>
    <cellStyle name="Comma 3 2 2 8 2 2" xfId="15424"/>
    <cellStyle name="Comma 3 2 2 8 2 4" xfId="15425"/>
    <cellStyle name="Comma 3 2 2 8 3" xfId="15426"/>
    <cellStyle name="Comma 3 2 2 8 4" xfId="15427"/>
    <cellStyle name="Comma 3 2 2 8 5" xfId="15428"/>
    <cellStyle name="Comma 3 2 2 9" xfId="15429"/>
    <cellStyle name="Comma 3 2 2 9 2" xfId="15430"/>
    <cellStyle name="Comma 3 2 2 9 4" xfId="15431"/>
    <cellStyle name="Comma 3 2 2_Perd det activo" xfId="15432"/>
    <cellStyle name="Comma 3 2 20" xfId="15433"/>
    <cellStyle name="Comma 3 2 3" xfId="15434"/>
    <cellStyle name="Comma 3 2 3 10" xfId="15435"/>
    <cellStyle name="Comma 3 2 3 11" xfId="15436"/>
    <cellStyle name="Comma 3 2 3 2" xfId="15437"/>
    <cellStyle name="Comma 3 2 3 2 2" xfId="15438"/>
    <cellStyle name="Comma 3 2 3 2 2 2" xfId="15439"/>
    <cellStyle name="Comma 3 2 3 2 2 2 2" xfId="15440"/>
    <cellStyle name="Comma 3 2 3 2 2 2 4" xfId="15441"/>
    <cellStyle name="Comma 3 2 3 2 2 3" xfId="15442"/>
    <cellStyle name="Comma 3 2 3 2 2 4" xfId="15443"/>
    <cellStyle name="Comma 3 2 3 2 2 5" xfId="15444"/>
    <cellStyle name="Comma 3 2 3 2 3" xfId="15445"/>
    <cellStyle name="Comma 3 2 3 2 3 2" xfId="15446"/>
    <cellStyle name="Comma 3 2 3 2 3 2 2" xfId="15447"/>
    <cellStyle name="Comma 3 2 3 2 3 2 4" xfId="15448"/>
    <cellStyle name="Comma 3 2 3 2 3 3" xfId="15449"/>
    <cellStyle name="Comma 3 2 3 2 3 4" xfId="15450"/>
    <cellStyle name="Comma 3 2 3 2 3 5" xfId="15451"/>
    <cellStyle name="Comma 3 2 3 2 4" xfId="15452"/>
    <cellStyle name="Comma 3 2 3 2 4 2" xfId="15453"/>
    <cellStyle name="Comma 3 2 3 2 4 4" xfId="15454"/>
    <cellStyle name="Comma 3 2 3 2 5" xfId="15455"/>
    <cellStyle name="Comma 3 2 3 2 5 2" xfId="15456"/>
    <cellStyle name="Comma 3 2 3 2 6" xfId="15457"/>
    <cellStyle name="Comma 3 2 3 2 7" xfId="15458"/>
    <cellStyle name="Comma 3 2 3 2 8" xfId="15459"/>
    <cellStyle name="Comma 3 2 3 3" xfId="15460"/>
    <cellStyle name="Comma 3 2 3 3 2" xfId="15461"/>
    <cellStyle name="Comma 3 2 3 3 2 2" xfId="15462"/>
    <cellStyle name="Comma 3 2 3 3 2 2 2" xfId="15463"/>
    <cellStyle name="Comma 3 2 3 3 2 2 4" xfId="15464"/>
    <cellStyle name="Comma 3 2 3 3 2 3" xfId="15465"/>
    <cellStyle name="Comma 3 2 3 3 2 4" xfId="15466"/>
    <cellStyle name="Comma 3 2 3 3 2 5" xfId="15467"/>
    <cellStyle name="Comma 3 2 3 3 3" xfId="15468"/>
    <cellStyle name="Comma 3 2 3 3 3 2" xfId="15469"/>
    <cellStyle name="Comma 3 2 3 3 3 2 2" xfId="15470"/>
    <cellStyle name="Comma 3 2 3 3 3 2 4" xfId="15471"/>
    <cellStyle name="Comma 3 2 3 3 3 3" xfId="15472"/>
    <cellStyle name="Comma 3 2 3 3 3 4" xfId="15473"/>
    <cellStyle name="Comma 3 2 3 3 3 5" xfId="15474"/>
    <cellStyle name="Comma 3 2 3 3 4" xfId="15475"/>
    <cellStyle name="Comma 3 2 3 3 4 2" xfId="15476"/>
    <cellStyle name="Comma 3 2 3 3 4 4" xfId="15477"/>
    <cellStyle name="Comma 3 2 3 3 5" xfId="15478"/>
    <cellStyle name="Comma 3 2 3 3 6" xfId="15479"/>
    <cellStyle name="Comma 3 2 3 3 7" xfId="15480"/>
    <cellStyle name="Comma 3 2 3 4" xfId="15481"/>
    <cellStyle name="Comma 3 2 3 4 2" xfId="15482"/>
    <cellStyle name="Comma 3 2 3 4 2 2" xfId="15483"/>
    <cellStyle name="Comma 3 2 3 4 2 2 2" xfId="15484"/>
    <cellStyle name="Comma 3 2 3 4 2 2 4" xfId="15485"/>
    <cellStyle name="Comma 3 2 3 4 2 3" xfId="15486"/>
    <cellStyle name="Comma 3 2 3 4 2 4" xfId="15487"/>
    <cellStyle name="Comma 3 2 3 4 2 5" xfId="15488"/>
    <cellStyle name="Comma 3 2 3 4 3" xfId="15489"/>
    <cellStyle name="Comma 3 2 3 4 3 2" xfId="15490"/>
    <cellStyle name="Comma 3 2 3 4 3 2 2" xfId="15491"/>
    <cellStyle name="Comma 3 2 3 4 3 2 4" xfId="15492"/>
    <cellStyle name="Comma 3 2 3 4 3 3" xfId="15493"/>
    <cellStyle name="Comma 3 2 3 4 3 5" xfId="15494"/>
    <cellStyle name="Comma 3 2 3 4 4" xfId="15495"/>
    <cellStyle name="Comma 3 2 3 4 4 2" xfId="15496"/>
    <cellStyle name="Comma 3 2 3 4 4 4" xfId="15497"/>
    <cellStyle name="Comma 3 2 3 4 5" xfId="15498"/>
    <cellStyle name="Comma 3 2 3 4 6" xfId="15499"/>
    <cellStyle name="Comma 3 2 3 4 7" xfId="15500"/>
    <cellStyle name="Comma 3 2 3 5" xfId="15501"/>
    <cellStyle name="Comma 3 2 3 5 2" xfId="15502"/>
    <cellStyle name="Comma 3 2 3 5 2 2" xfId="15503"/>
    <cellStyle name="Comma 3 2 3 5 2 2 2" xfId="15504"/>
    <cellStyle name="Comma 3 2 3 5 2 2 4" xfId="15505"/>
    <cellStyle name="Comma 3 2 3 5 2 3" xfId="15506"/>
    <cellStyle name="Comma 3 2 3 5 2 5" xfId="15507"/>
    <cellStyle name="Comma 3 2 3 5 3" xfId="15508"/>
    <cellStyle name="Comma 3 2 3 5 3 2" xfId="15509"/>
    <cellStyle name="Comma 3 2 3 5 3 4" xfId="15510"/>
    <cellStyle name="Comma 3 2 3 5 4" xfId="15511"/>
    <cellStyle name="Comma 3 2 3 5 5" xfId="15512"/>
    <cellStyle name="Comma 3 2 3 5 6" xfId="15513"/>
    <cellStyle name="Comma 3 2 3 6" xfId="15514"/>
    <cellStyle name="Comma 3 2 3 6 2" xfId="15515"/>
    <cellStyle name="Comma 3 2 3 6 2 2" xfId="15516"/>
    <cellStyle name="Comma 3 2 3 6 2 4" xfId="15517"/>
    <cellStyle name="Comma 3 2 3 6 3" xfId="15518"/>
    <cellStyle name="Comma 3 2 3 6 4" xfId="15519"/>
    <cellStyle name="Comma 3 2 3 6 5" xfId="15520"/>
    <cellStyle name="Comma 3 2 3 7" xfId="15521"/>
    <cellStyle name="Comma 3 2 3 7 2" xfId="15522"/>
    <cellStyle name="Comma 3 2 3 7 4" xfId="15523"/>
    <cellStyle name="Comma 3 2 3 8" xfId="15524"/>
    <cellStyle name="Comma 3 2 3 8 2" xfId="15525"/>
    <cellStyle name="Comma 3 2 3 9" xfId="15526"/>
    <cellStyle name="Comma 3 2 3_Perd det activo" xfId="15527"/>
    <cellStyle name="Comma 3 2 4" xfId="15528"/>
    <cellStyle name="Comma 3 2 4 2" xfId="15529"/>
    <cellStyle name="Comma 3 2 4 2 2" xfId="15530"/>
    <cellStyle name="Comma 3 2 4 2 2 2" xfId="15531"/>
    <cellStyle name="Comma 3 2 4 2 2 4" xfId="15532"/>
    <cellStyle name="Comma 3 2 4 2 3" xfId="15533"/>
    <cellStyle name="Comma 3 2 4 2 4" xfId="15534"/>
    <cellStyle name="Comma 3 2 4 2 5" xfId="15535"/>
    <cellStyle name="Comma 3 2 4 3" xfId="15536"/>
    <cellStyle name="Comma 3 2 4 3 2" xfId="15537"/>
    <cellStyle name="Comma 3 2 4 3 2 2" xfId="15538"/>
    <cellStyle name="Comma 3 2 4 3 2 4" xfId="15539"/>
    <cellStyle name="Comma 3 2 4 3 3" xfId="15540"/>
    <cellStyle name="Comma 3 2 4 3 4" xfId="15541"/>
    <cellStyle name="Comma 3 2 4 3 5" xfId="15542"/>
    <cellStyle name="Comma 3 2 4 4" xfId="15543"/>
    <cellStyle name="Comma 3 2 4 4 2" xfId="15544"/>
    <cellStyle name="Comma 3 2 4 4 4" xfId="15545"/>
    <cellStyle name="Comma 3 2 4 5" xfId="15546"/>
    <cellStyle name="Comma 3 2 4 5 2" xfId="15547"/>
    <cellStyle name="Comma 3 2 4 6" xfId="15548"/>
    <cellStyle name="Comma 3 2 4 7" xfId="15549"/>
    <cellStyle name="Comma 3 2 4 8" xfId="15550"/>
    <cellStyle name="Comma 3 2 5" xfId="15551"/>
    <cellStyle name="Comma 3 2 5 2" xfId="15552"/>
    <cellStyle name="Comma 3 2 5 2 2" xfId="15553"/>
    <cellStyle name="Comma 3 2 5 2 2 2" xfId="15554"/>
    <cellStyle name="Comma 3 2 5 2 2 4" xfId="15555"/>
    <cellStyle name="Comma 3 2 5 2 3" xfId="15556"/>
    <cellStyle name="Comma 3 2 5 2 4" xfId="15557"/>
    <cellStyle name="Comma 3 2 5 2 5" xfId="15558"/>
    <cellStyle name="Comma 3 2 5 3" xfId="15559"/>
    <cellStyle name="Comma 3 2 5 3 2" xfId="15560"/>
    <cellStyle name="Comma 3 2 5 3 2 2" xfId="15561"/>
    <cellStyle name="Comma 3 2 5 3 2 4" xfId="15562"/>
    <cellStyle name="Comma 3 2 5 3 3" xfId="15563"/>
    <cellStyle name="Comma 3 2 5 3 4" xfId="15564"/>
    <cellStyle name="Comma 3 2 5 3 5" xfId="15565"/>
    <cellStyle name="Comma 3 2 5 4" xfId="15566"/>
    <cellStyle name="Comma 3 2 5 4 2" xfId="15567"/>
    <cellStyle name="Comma 3 2 5 4 4" xfId="15568"/>
    <cellStyle name="Comma 3 2 5 5" xfId="15569"/>
    <cellStyle name="Comma 3 2 5 5 2" xfId="15570"/>
    <cellStyle name="Comma 3 2 5 6" xfId="15571"/>
    <cellStyle name="Comma 3 2 5 7" xfId="15572"/>
    <cellStyle name="Comma 3 2 5 8" xfId="15573"/>
    <cellStyle name="Comma 3 2 6" xfId="15574"/>
    <cellStyle name="Comma 3 2 6 2" xfId="15575"/>
    <cellStyle name="Comma 3 2 6 2 2" xfId="15576"/>
    <cellStyle name="Comma 3 2 6 2 2 2" xfId="15577"/>
    <cellStyle name="Comma 3 2 6 2 2 4" xfId="15578"/>
    <cellStyle name="Comma 3 2 6 2 3" xfId="15579"/>
    <cellStyle name="Comma 3 2 6 2 4" xfId="15580"/>
    <cellStyle name="Comma 3 2 6 2 5" xfId="15581"/>
    <cellStyle name="Comma 3 2 6 3" xfId="15582"/>
    <cellStyle name="Comma 3 2 6 3 2" xfId="15583"/>
    <cellStyle name="Comma 3 2 6 3 2 2" xfId="15584"/>
    <cellStyle name="Comma 3 2 6 3 2 4" xfId="15585"/>
    <cellStyle name="Comma 3 2 6 3 3" xfId="15586"/>
    <cellStyle name="Comma 3 2 6 3 4" xfId="15587"/>
    <cellStyle name="Comma 3 2 6 3 5" xfId="15588"/>
    <cellStyle name="Comma 3 2 6 4" xfId="15589"/>
    <cellStyle name="Comma 3 2 6 4 2" xfId="15590"/>
    <cellStyle name="Comma 3 2 6 4 4" xfId="15591"/>
    <cellStyle name="Comma 3 2 6 5" xfId="15592"/>
    <cellStyle name="Comma 3 2 6 6" xfId="15593"/>
    <cellStyle name="Comma 3 2 6 7" xfId="15594"/>
    <cellStyle name="Comma 3 2 7" xfId="15595"/>
    <cellStyle name="Comma 3 2 7 2" xfId="15596"/>
    <cellStyle name="Comma 3 2 7 2 2" xfId="15597"/>
    <cellStyle name="Comma 3 2 7 2 2 2" xfId="15598"/>
    <cellStyle name="Comma 3 2 7 2 2 4" xfId="15599"/>
    <cellStyle name="Comma 3 2 7 2 3" xfId="15600"/>
    <cellStyle name="Comma 3 2 7 2 4" xfId="15601"/>
    <cellStyle name="Comma 3 2 7 2 5" xfId="15602"/>
    <cellStyle name="Comma 3 2 7 3" xfId="15603"/>
    <cellStyle name="Comma 3 2 7 3 2" xfId="15604"/>
    <cellStyle name="Comma 3 2 7 3 2 2" xfId="15605"/>
    <cellStyle name="Comma 3 2 7 3 2 4" xfId="15606"/>
    <cellStyle name="Comma 3 2 7 3 3" xfId="15607"/>
    <cellStyle name="Comma 3 2 7 3 4" xfId="15608"/>
    <cellStyle name="Comma 3 2 7 3 5" xfId="15609"/>
    <cellStyle name="Comma 3 2 7 4" xfId="15610"/>
    <cellStyle name="Comma 3 2 7 4 2" xfId="15611"/>
    <cellStyle name="Comma 3 2 7 4 4" xfId="15612"/>
    <cellStyle name="Comma 3 2 7 5" xfId="15613"/>
    <cellStyle name="Comma 3 2 7 6" xfId="15614"/>
    <cellStyle name="Comma 3 2 7 7" xfId="15615"/>
    <cellStyle name="Comma 3 2 8" xfId="15616"/>
    <cellStyle name="Comma 3 2 8 2" xfId="15617"/>
    <cellStyle name="Comma 3 2 8 2 2" xfId="15618"/>
    <cellStyle name="Comma 3 2 8 2 2 2" xfId="15619"/>
    <cellStyle name="Comma 3 2 8 2 2 4" xfId="15620"/>
    <cellStyle name="Comma 3 2 8 2 3" xfId="15621"/>
    <cellStyle name="Comma 3 2 8 2 4" xfId="15622"/>
    <cellStyle name="Comma 3 2 8 2 5" xfId="15623"/>
    <cellStyle name="Comma 3 2 8 3" xfId="15624"/>
    <cellStyle name="Comma 3 2 8 3 2" xfId="15625"/>
    <cellStyle name="Comma 3 2 8 3 2 2" xfId="15626"/>
    <cellStyle name="Comma 3 2 8 3 2 4" xfId="15627"/>
    <cellStyle name="Comma 3 2 8 3 3" xfId="15628"/>
    <cellStyle name="Comma 3 2 8 3 4" xfId="15629"/>
    <cellStyle name="Comma 3 2 8 3 5" xfId="15630"/>
    <cellStyle name="Comma 3 2 8 4" xfId="15631"/>
    <cellStyle name="Comma 3 2 8 4 2" xfId="15632"/>
    <cellStyle name="Comma 3 2 8 4 4" xfId="15633"/>
    <cellStyle name="Comma 3 2 8 5" xfId="15634"/>
    <cellStyle name="Comma 3 2 8 6" xfId="15635"/>
    <cellStyle name="Comma 3 2 8 7" xfId="15636"/>
    <cellStyle name="Comma 3 2 9" xfId="15637"/>
    <cellStyle name="Comma 3 2 9 2" xfId="15638"/>
    <cellStyle name="Comma 3 2 9 2 2" xfId="15639"/>
    <cellStyle name="Comma 3 2 9 2 2 2" xfId="15640"/>
    <cellStyle name="Comma 3 2 9 2 2 4" xfId="15641"/>
    <cellStyle name="Comma 3 2 9 2 3" xfId="15642"/>
    <cellStyle name="Comma 3 2 9 2 4" xfId="15643"/>
    <cellStyle name="Comma 3 2 9 2 5" xfId="15644"/>
    <cellStyle name="Comma 3 2 9 3" xfId="15645"/>
    <cellStyle name="Comma 3 2 9 3 2" xfId="15646"/>
    <cellStyle name="Comma 3 2 9 3 2 2" xfId="15647"/>
    <cellStyle name="Comma 3 2 9 3 2 4" xfId="15648"/>
    <cellStyle name="Comma 3 2 9 3 3" xfId="15649"/>
    <cellStyle name="Comma 3 2 9 3 5" xfId="15650"/>
    <cellStyle name="Comma 3 2 9 4" xfId="15651"/>
    <cellStyle name="Comma 3 2 9 4 2" xfId="15652"/>
    <cellStyle name="Comma 3 2 9 4 4" xfId="15653"/>
    <cellStyle name="Comma 3 2 9 5" xfId="15654"/>
    <cellStyle name="Comma 3 2 9 6" xfId="15655"/>
    <cellStyle name="Comma 3 2 9 7" xfId="15656"/>
    <cellStyle name="Comma 3 2_Perd det activo" xfId="15657"/>
    <cellStyle name="Comma 3 20" xfId="15658"/>
    <cellStyle name="Comma 3 21" xfId="15659"/>
    <cellStyle name="Comma 3 21 2" xfId="15660"/>
    <cellStyle name="Comma 3 22" xfId="15661"/>
    <cellStyle name="Comma 3 3" xfId="15662"/>
    <cellStyle name="Comma 3 3 10" xfId="15663"/>
    <cellStyle name="Comma 3 3 10 2" xfId="15664"/>
    <cellStyle name="Comma 3 3 10 2 2" xfId="15665"/>
    <cellStyle name="Comma 3 3 10 2 4" xfId="15666"/>
    <cellStyle name="Comma 3 3 10 3" xfId="15667"/>
    <cellStyle name="Comma 3 3 10 4" xfId="15668"/>
    <cellStyle name="Comma 3 3 10 5" xfId="15669"/>
    <cellStyle name="Comma 3 3 11" xfId="15670"/>
    <cellStyle name="Comma 3 3 11 2" xfId="15671"/>
    <cellStyle name="Comma 3 3 11 4" xfId="15672"/>
    <cellStyle name="Comma 3 3 12" xfId="15673"/>
    <cellStyle name="Comma 3 3 12 2" xfId="15674"/>
    <cellStyle name="Comma 3 3 12 3" xfId="15675"/>
    <cellStyle name="Comma 3 3 12 4" xfId="15676"/>
    <cellStyle name="Comma 3 3 13" xfId="15677"/>
    <cellStyle name="Comma 3 3 13 2" xfId="15678"/>
    <cellStyle name="Comma 3 3 13 3" xfId="15679"/>
    <cellStyle name="Comma 3 3 13 4" xfId="15680"/>
    <cellStyle name="Comma 3 3 14" xfId="15681"/>
    <cellStyle name="Comma 3 3 14 2" xfId="15682"/>
    <cellStyle name="Comma 3 3 14 3" xfId="15683"/>
    <cellStyle name="Comma 3 3 15" xfId="15684"/>
    <cellStyle name="Comma 3 3 16" xfId="15685"/>
    <cellStyle name="Comma 3 3 16 2" xfId="15686"/>
    <cellStyle name="Comma 3 3 17" xfId="15687"/>
    <cellStyle name="Comma 3 3 2" xfId="15688"/>
    <cellStyle name="Comma 3 3 2 10" xfId="15689"/>
    <cellStyle name="Comma 3 3 2 11" xfId="15690"/>
    <cellStyle name="Comma 3 3 2 2" xfId="15691"/>
    <cellStyle name="Comma 3 3 2 2 2" xfId="15692"/>
    <cellStyle name="Comma 3 3 2 2 2 2" xfId="15693"/>
    <cellStyle name="Comma 3 3 2 2 2 2 2" xfId="15694"/>
    <cellStyle name="Comma 3 3 2 2 2 2 4" xfId="15695"/>
    <cellStyle name="Comma 3 3 2 2 2 3" xfId="15696"/>
    <cellStyle name="Comma 3 3 2 2 2 4" xfId="15697"/>
    <cellStyle name="Comma 3 3 2 2 2 5" xfId="15698"/>
    <cellStyle name="Comma 3 3 2 2 3" xfId="15699"/>
    <cellStyle name="Comma 3 3 2 2 3 2" xfId="15700"/>
    <cellStyle name="Comma 3 3 2 2 3 2 2" xfId="15701"/>
    <cellStyle name="Comma 3 3 2 2 3 2 4" xfId="15702"/>
    <cellStyle name="Comma 3 3 2 2 3 3" xfId="15703"/>
    <cellStyle name="Comma 3 3 2 2 3 4" xfId="15704"/>
    <cellStyle name="Comma 3 3 2 2 3 5" xfId="15705"/>
    <cellStyle name="Comma 3 3 2 2 4" xfId="15706"/>
    <cellStyle name="Comma 3 3 2 2 4 2" xfId="15707"/>
    <cellStyle name="Comma 3 3 2 2 4 4" xfId="15708"/>
    <cellStyle name="Comma 3 3 2 2 5" xfId="15709"/>
    <cellStyle name="Comma 3 3 2 2 5 2" xfId="15710"/>
    <cellStyle name="Comma 3 3 2 2 6" xfId="15711"/>
    <cellStyle name="Comma 3 3 2 2 7" xfId="15712"/>
    <cellStyle name="Comma 3 3 2 2 8" xfId="15713"/>
    <cellStyle name="Comma 3 3 2 3" xfId="15714"/>
    <cellStyle name="Comma 3 3 2 3 2" xfId="15715"/>
    <cellStyle name="Comma 3 3 2 3 2 2" xfId="15716"/>
    <cellStyle name="Comma 3 3 2 3 2 2 2" xfId="15717"/>
    <cellStyle name="Comma 3 3 2 3 2 2 4" xfId="15718"/>
    <cellStyle name="Comma 3 3 2 3 2 3" xfId="15719"/>
    <cellStyle name="Comma 3 3 2 3 2 4" xfId="15720"/>
    <cellStyle name="Comma 3 3 2 3 2 5" xfId="15721"/>
    <cellStyle name="Comma 3 3 2 3 3" xfId="15722"/>
    <cellStyle name="Comma 3 3 2 3 3 2" xfId="15723"/>
    <cellStyle name="Comma 3 3 2 3 3 2 2" xfId="15724"/>
    <cellStyle name="Comma 3 3 2 3 3 2 4" xfId="15725"/>
    <cellStyle name="Comma 3 3 2 3 3 3" xfId="15726"/>
    <cellStyle name="Comma 3 3 2 3 3 5" xfId="15727"/>
    <cellStyle name="Comma 3 3 2 3 4" xfId="15728"/>
    <cellStyle name="Comma 3 3 2 3 4 2" xfId="15729"/>
    <cellStyle name="Comma 3 3 2 3 4 4" xfId="15730"/>
    <cellStyle name="Comma 3 3 2 3 5" xfId="15731"/>
    <cellStyle name="Comma 3 3 2 3 6" xfId="15732"/>
    <cellStyle name="Comma 3 3 2 3 7" xfId="15733"/>
    <cellStyle name="Comma 3 3 2 4" xfId="15734"/>
    <cellStyle name="Comma 3 3 2 4 2" xfId="15735"/>
    <cellStyle name="Comma 3 3 2 4 2 2" xfId="15736"/>
    <cellStyle name="Comma 3 3 2 4 2 2 2" xfId="15737"/>
    <cellStyle name="Comma 3 3 2 4 2 2 4" xfId="15738"/>
    <cellStyle name="Comma 3 3 2 4 2 3" xfId="15739"/>
    <cellStyle name="Comma 3 3 2 4 2 4" xfId="15740"/>
    <cellStyle name="Comma 3 3 2 4 2 5" xfId="15741"/>
    <cellStyle name="Comma 3 3 2 4 3" xfId="15742"/>
    <cellStyle name="Comma 3 3 2 4 3 2" xfId="15743"/>
    <cellStyle name="Comma 3 3 2 4 3 2 2" xfId="15744"/>
    <cellStyle name="Comma 3 3 2 4 3 2 4" xfId="15745"/>
    <cellStyle name="Comma 3 3 2 4 3 3" xfId="15746"/>
    <cellStyle name="Comma 3 3 2 4 3 5" xfId="15747"/>
    <cellStyle name="Comma 3 3 2 4 4" xfId="15748"/>
    <cellStyle name="Comma 3 3 2 4 4 2" xfId="15749"/>
    <cellStyle name="Comma 3 3 2 4 4 4" xfId="15750"/>
    <cellStyle name="Comma 3 3 2 4 5" xfId="15751"/>
    <cellStyle name="Comma 3 3 2 4 6" xfId="15752"/>
    <cellStyle name="Comma 3 3 2 4 7" xfId="15753"/>
    <cellStyle name="Comma 3 3 2 5" xfId="15754"/>
    <cellStyle name="Comma 3 3 2 5 2" xfId="15755"/>
    <cellStyle name="Comma 3 3 2 5 2 2" xfId="15756"/>
    <cellStyle name="Comma 3 3 2 5 2 2 2" xfId="15757"/>
    <cellStyle name="Comma 3 3 2 5 2 2 4" xfId="15758"/>
    <cellStyle name="Comma 3 3 2 5 2 3" xfId="15759"/>
    <cellStyle name="Comma 3 3 2 5 2 5" xfId="15760"/>
    <cellStyle name="Comma 3 3 2 5 3" xfId="15761"/>
    <cellStyle name="Comma 3 3 2 5 3 2" xfId="15762"/>
    <cellStyle name="Comma 3 3 2 5 3 4" xfId="15763"/>
    <cellStyle name="Comma 3 3 2 5 4" xfId="15764"/>
    <cellStyle name="Comma 3 3 2 5 5" xfId="15765"/>
    <cellStyle name="Comma 3 3 2 5 6" xfId="15766"/>
    <cellStyle name="Comma 3 3 2 6" xfId="15767"/>
    <cellStyle name="Comma 3 3 2 6 2" xfId="15768"/>
    <cellStyle name="Comma 3 3 2 6 2 2" xfId="15769"/>
    <cellStyle name="Comma 3 3 2 6 2 4" xfId="15770"/>
    <cellStyle name="Comma 3 3 2 6 3" xfId="15771"/>
    <cellStyle name="Comma 3 3 2 6 4" xfId="15772"/>
    <cellStyle name="Comma 3 3 2 6 5" xfId="15773"/>
    <cellStyle name="Comma 3 3 2 7" xfId="15774"/>
    <cellStyle name="Comma 3 3 2 7 2" xfId="15775"/>
    <cellStyle name="Comma 3 3 2 7 4" xfId="15776"/>
    <cellStyle name="Comma 3 3 2 8" xfId="15777"/>
    <cellStyle name="Comma 3 3 2 8 2" xfId="15778"/>
    <cellStyle name="Comma 3 3 2 9" xfId="15779"/>
    <cellStyle name="Comma 3 3 2_Perd det activo" xfId="15780"/>
    <cellStyle name="Comma 3 3 3" xfId="15781"/>
    <cellStyle name="Comma 3 3 3 2" xfId="15782"/>
    <cellStyle name="Comma 3 3 3 2 2" xfId="15783"/>
    <cellStyle name="Comma 3 3 3 2 2 2" xfId="15784"/>
    <cellStyle name="Comma 3 3 3 2 2 4" xfId="15785"/>
    <cellStyle name="Comma 3 3 3 2 3" xfId="15786"/>
    <cellStyle name="Comma 3 3 3 2 4" xfId="15787"/>
    <cellStyle name="Comma 3 3 3 2 5" xfId="15788"/>
    <cellStyle name="Comma 3 3 3 3" xfId="15789"/>
    <cellStyle name="Comma 3 3 3 3 2" xfId="15790"/>
    <cellStyle name="Comma 3 3 3 3 2 2" xfId="15791"/>
    <cellStyle name="Comma 3 3 3 3 2 4" xfId="15792"/>
    <cellStyle name="Comma 3 3 3 3 3" xfId="15793"/>
    <cellStyle name="Comma 3 3 3 3 4" xfId="15794"/>
    <cellStyle name="Comma 3 3 3 3 5" xfId="15795"/>
    <cellStyle name="Comma 3 3 3 4" xfId="15796"/>
    <cellStyle name="Comma 3 3 3 4 2" xfId="15797"/>
    <cellStyle name="Comma 3 3 3 4 2 2" xfId="15798"/>
    <cellStyle name="Comma 3 3 3 4 2 4" xfId="15799"/>
    <cellStyle name="Comma 3 3 3 4 3" xfId="15800"/>
    <cellStyle name="Comma 3 3 3 4 4" xfId="15801"/>
    <cellStyle name="Comma 3 3 3 4 5" xfId="15802"/>
    <cellStyle name="Comma 3 3 3 5" xfId="15803"/>
    <cellStyle name="Comma 3 3 3 5 2" xfId="15804"/>
    <cellStyle name="Comma 3 3 3 5 4" xfId="15805"/>
    <cellStyle name="Comma 3 3 3 6" xfId="15806"/>
    <cellStyle name="Comma 3 3 3 6 2" xfId="15807"/>
    <cellStyle name="Comma 3 3 3 7" xfId="15808"/>
    <cellStyle name="Comma 3 3 3 8" xfId="15809"/>
    <cellStyle name="Comma 3 3 3 9" xfId="15810"/>
    <cellStyle name="Comma 3 3 3_Perd det activo" xfId="15811"/>
    <cellStyle name="Comma 3 3 4" xfId="15812"/>
    <cellStyle name="Comma 3 3 4 2" xfId="15813"/>
    <cellStyle name="Comma 3 3 4 2 2" xfId="15814"/>
    <cellStyle name="Comma 3 3 4 2 2 2" xfId="15815"/>
    <cellStyle name="Comma 3 3 4 2 2 4" xfId="15816"/>
    <cellStyle name="Comma 3 3 4 2 3" xfId="15817"/>
    <cellStyle name="Comma 3 3 4 2 4" xfId="15818"/>
    <cellStyle name="Comma 3 3 4 2 5" xfId="15819"/>
    <cellStyle name="Comma 3 3 4 3" xfId="15820"/>
    <cellStyle name="Comma 3 3 4 3 2" xfId="15821"/>
    <cellStyle name="Comma 3 3 4 3 2 2" xfId="15822"/>
    <cellStyle name="Comma 3 3 4 3 2 4" xfId="15823"/>
    <cellStyle name="Comma 3 3 4 3 3" xfId="15824"/>
    <cellStyle name="Comma 3 3 4 3 4" xfId="15825"/>
    <cellStyle name="Comma 3 3 4 3 5" xfId="15826"/>
    <cellStyle name="Comma 3 3 4 4" xfId="15827"/>
    <cellStyle name="Comma 3 3 4 4 2" xfId="15828"/>
    <cellStyle name="Comma 3 3 4 4 4" xfId="15829"/>
    <cellStyle name="Comma 3 3 4 5" xfId="15830"/>
    <cellStyle name="Comma 3 3 4 5 2" xfId="15831"/>
    <cellStyle name="Comma 3 3 4 6" xfId="15832"/>
    <cellStyle name="Comma 3 3 4 7" xfId="15833"/>
    <cellStyle name="Comma 3 3 4 8" xfId="15834"/>
    <cellStyle name="Comma 3 3 5" xfId="15835"/>
    <cellStyle name="Comma 3 3 5 2" xfId="15836"/>
    <cellStyle name="Comma 3 3 5 2 2" xfId="15837"/>
    <cellStyle name="Comma 3 3 5 2 2 2" xfId="15838"/>
    <cellStyle name="Comma 3 3 5 2 2 4" xfId="15839"/>
    <cellStyle name="Comma 3 3 5 2 3" xfId="15840"/>
    <cellStyle name="Comma 3 3 5 2 4" xfId="15841"/>
    <cellStyle name="Comma 3 3 5 2 5" xfId="15842"/>
    <cellStyle name="Comma 3 3 5 3" xfId="15843"/>
    <cellStyle name="Comma 3 3 5 3 2" xfId="15844"/>
    <cellStyle name="Comma 3 3 5 3 2 2" xfId="15845"/>
    <cellStyle name="Comma 3 3 5 3 2 4" xfId="15846"/>
    <cellStyle name="Comma 3 3 5 3 3" xfId="15847"/>
    <cellStyle name="Comma 3 3 5 3 4" xfId="15848"/>
    <cellStyle name="Comma 3 3 5 3 5" xfId="15849"/>
    <cellStyle name="Comma 3 3 5 4" xfId="15850"/>
    <cellStyle name="Comma 3 3 5 4 2" xfId="15851"/>
    <cellStyle name="Comma 3 3 5 4 4" xfId="15852"/>
    <cellStyle name="Comma 3 3 5 5" xfId="15853"/>
    <cellStyle name="Comma 3 3 5 6" xfId="15854"/>
    <cellStyle name="Comma 3 3 5 7" xfId="15855"/>
    <cellStyle name="Comma 3 3 6" xfId="15856"/>
    <cellStyle name="Comma 3 3 6 2" xfId="15857"/>
    <cellStyle name="Comma 3 3 6 2 2" xfId="15858"/>
    <cellStyle name="Comma 3 3 6 2 2 2" xfId="15859"/>
    <cellStyle name="Comma 3 3 6 2 2 4" xfId="15860"/>
    <cellStyle name="Comma 3 3 6 2 3" xfId="15861"/>
    <cellStyle name="Comma 3 3 6 2 4" xfId="15862"/>
    <cellStyle name="Comma 3 3 6 2 5" xfId="15863"/>
    <cellStyle name="Comma 3 3 6 3" xfId="15864"/>
    <cellStyle name="Comma 3 3 6 3 2" xfId="15865"/>
    <cellStyle name="Comma 3 3 6 3 2 2" xfId="15866"/>
    <cellStyle name="Comma 3 3 6 3 2 4" xfId="15867"/>
    <cellStyle name="Comma 3 3 6 3 3" xfId="15868"/>
    <cellStyle name="Comma 3 3 6 3 4" xfId="15869"/>
    <cellStyle name="Comma 3 3 6 3 5" xfId="15870"/>
    <cellStyle name="Comma 3 3 6 4" xfId="15871"/>
    <cellStyle name="Comma 3 3 6 4 2" xfId="15872"/>
    <cellStyle name="Comma 3 3 6 4 4" xfId="15873"/>
    <cellStyle name="Comma 3 3 6 5" xfId="15874"/>
    <cellStyle name="Comma 3 3 6 6" xfId="15875"/>
    <cellStyle name="Comma 3 3 6 7" xfId="15876"/>
    <cellStyle name="Comma 3 3 7" xfId="15877"/>
    <cellStyle name="Comma 3 3 7 2" xfId="15878"/>
    <cellStyle name="Comma 3 3 7 2 2" xfId="15879"/>
    <cellStyle name="Comma 3 3 7 2 2 2" xfId="15880"/>
    <cellStyle name="Comma 3 3 7 2 2 4" xfId="15881"/>
    <cellStyle name="Comma 3 3 7 2 3" xfId="15882"/>
    <cellStyle name="Comma 3 3 7 2 4" xfId="15883"/>
    <cellStyle name="Comma 3 3 7 2 5" xfId="15884"/>
    <cellStyle name="Comma 3 3 7 3" xfId="15885"/>
    <cellStyle name="Comma 3 3 7 3 2" xfId="15886"/>
    <cellStyle name="Comma 3 3 7 3 2 2" xfId="15887"/>
    <cellStyle name="Comma 3 3 7 3 2 4" xfId="15888"/>
    <cellStyle name="Comma 3 3 7 3 3" xfId="15889"/>
    <cellStyle name="Comma 3 3 7 3 4" xfId="15890"/>
    <cellStyle name="Comma 3 3 7 3 5" xfId="15891"/>
    <cellStyle name="Comma 3 3 7 4" xfId="15892"/>
    <cellStyle name="Comma 3 3 7 4 2" xfId="15893"/>
    <cellStyle name="Comma 3 3 7 4 4" xfId="15894"/>
    <cellStyle name="Comma 3 3 7 5" xfId="15895"/>
    <cellStyle name="Comma 3 3 7 6" xfId="15896"/>
    <cellStyle name="Comma 3 3 7 7" xfId="15897"/>
    <cellStyle name="Comma 3 3 8" xfId="15898"/>
    <cellStyle name="Comma 3 3 8 2" xfId="15899"/>
    <cellStyle name="Comma 3 3 8 2 2" xfId="15900"/>
    <cellStyle name="Comma 3 3 8 2 2 2" xfId="15901"/>
    <cellStyle name="Comma 3 3 8 2 2 4" xfId="15902"/>
    <cellStyle name="Comma 3 3 8 2 3" xfId="15903"/>
    <cellStyle name="Comma 3 3 8 2 4" xfId="15904"/>
    <cellStyle name="Comma 3 3 8 2 5" xfId="15905"/>
    <cellStyle name="Comma 3 3 8 3" xfId="15906"/>
    <cellStyle name="Comma 3 3 8 3 2" xfId="15907"/>
    <cellStyle name="Comma 3 3 8 3 2 2" xfId="15908"/>
    <cellStyle name="Comma 3 3 8 3 2 4" xfId="15909"/>
    <cellStyle name="Comma 3 3 8 3 3" xfId="15910"/>
    <cellStyle name="Comma 3 3 8 3 5" xfId="15911"/>
    <cellStyle name="Comma 3 3 8 4" xfId="15912"/>
    <cellStyle name="Comma 3 3 8 4 2" xfId="15913"/>
    <cellStyle name="Comma 3 3 8 4 4" xfId="15914"/>
    <cellStyle name="Comma 3 3 8 5" xfId="15915"/>
    <cellStyle name="Comma 3 3 8 6" xfId="15916"/>
    <cellStyle name="Comma 3 3 8 7" xfId="15917"/>
    <cellStyle name="Comma 3 3 9" xfId="15918"/>
    <cellStyle name="Comma 3 3 9 2" xfId="15919"/>
    <cellStyle name="Comma 3 3 9 2 2" xfId="15920"/>
    <cellStyle name="Comma 3 3 9 2 2 2" xfId="15921"/>
    <cellStyle name="Comma 3 3 9 2 2 4" xfId="15922"/>
    <cellStyle name="Comma 3 3 9 2 3" xfId="15923"/>
    <cellStyle name="Comma 3 3 9 2 5" xfId="15924"/>
    <cellStyle name="Comma 3 3 9 3" xfId="15925"/>
    <cellStyle name="Comma 3 3 9 3 2" xfId="15926"/>
    <cellStyle name="Comma 3 3 9 3 4" xfId="15927"/>
    <cellStyle name="Comma 3 3 9 4" xfId="15928"/>
    <cellStyle name="Comma 3 3 9 5" xfId="15929"/>
    <cellStyle name="Comma 3 3 9 6" xfId="15930"/>
    <cellStyle name="Comma 3 3_Perd det activo" xfId="15931"/>
    <cellStyle name="Comma 3 4" xfId="15932"/>
    <cellStyle name="Comma 3 4 10" xfId="15933"/>
    <cellStyle name="Comma 3 4 10 2" xfId="15934"/>
    <cellStyle name="Comma 3 4 10 2 2" xfId="15935"/>
    <cellStyle name="Comma 3 4 10 2 4" xfId="15936"/>
    <cellStyle name="Comma 3 4 10 3" xfId="15937"/>
    <cellStyle name="Comma 3 4 10 4" xfId="15938"/>
    <cellStyle name="Comma 3 4 10 5" xfId="15939"/>
    <cellStyle name="Comma 3 4 11" xfId="15940"/>
    <cellStyle name="Comma 3 4 11 2" xfId="15941"/>
    <cellStyle name="Comma 3 4 11 4" xfId="15942"/>
    <cellStyle name="Comma 3 4 12" xfId="15943"/>
    <cellStyle name="Comma 3 4 12 2" xfId="15944"/>
    <cellStyle name="Comma 3 4 12 3" xfId="15945"/>
    <cellStyle name="Comma 3 4 12 4" xfId="15946"/>
    <cellStyle name="Comma 3 4 13" xfId="15947"/>
    <cellStyle name="Comma 3 4 13 2" xfId="15948"/>
    <cellStyle name="Comma 3 4 14" xfId="15949"/>
    <cellStyle name="Comma 3 4 15" xfId="15950"/>
    <cellStyle name="Comma 3 4 16" xfId="15951"/>
    <cellStyle name="Comma 3 4 2" xfId="15952"/>
    <cellStyle name="Comma 3 4 2 10" xfId="15953"/>
    <cellStyle name="Comma 3 4 2 11" xfId="15954"/>
    <cellStyle name="Comma 3 4 2 2" xfId="15955"/>
    <cellStyle name="Comma 3 4 2 2 2" xfId="15956"/>
    <cellStyle name="Comma 3 4 2 2 2 2" xfId="15957"/>
    <cellStyle name="Comma 3 4 2 2 2 2 2" xfId="15958"/>
    <cellStyle name="Comma 3 4 2 2 2 2 4" xfId="15959"/>
    <cellStyle name="Comma 3 4 2 2 2 3" xfId="15960"/>
    <cellStyle name="Comma 3 4 2 2 2 4" xfId="15961"/>
    <cellStyle name="Comma 3 4 2 2 2 5" xfId="15962"/>
    <cellStyle name="Comma 3 4 2 2 3" xfId="15963"/>
    <cellStyle name="Comma 3 4 2 2 3 2" xfId="15964"/>
    <cellStyle name="Comma 3 4 2 2 3 2 2" xfId="15965"/>
    <cellStyle name="Comma 3 4 2 2 3 2 4" xfId="15966"/>
    <cellStyle name="Comma 3 4 2 2 3 3" xfId="15967"/>
    <cellStyle name="Comma 3 4 2 2 3 4" xfId="15968"/>
    <cellStyle name="Comma 3 4 2 2 3 5" xfId="15969"/>
    <cellStyle name="Comma 3 4 2 2 4" xfId="15970"/>
    <cellStyle name="Comma 3 4 2 2 4 2" xfId="15971"/>
    <cellStyle name="Comma 3 4 2 2 4 4" xfId="15972"/>
    <cellStyle name="Comma 3 4 2 2 5" xfId="15973"/>
    <cellStyle name="Comma 3 4 2 2 5 2" xfId="15974"/>
    <cellStyle name="Comma 3 4 2 2 6" xfId="15975"/>
    <cellStyle name="Comma 3 4 2 2 7" xfId="15976"/>
    <cellStyle name="Comma 3 4 2 2 8" xfId="15977"/>
    <cellStyle name="Comma 3 4 2 3" xfId="15978"/>
    <cellStyle name="Comma 3 4 2 3 2" xfId="15979"/>
    <cellStyle name="Comma 3 4 2 3 2 2" xfId="15980"/>
    <cellStyle name="Comma 3 4 2 3 2 2 2" xfId="15981"/>
    <cellStyle name="Comma 3 4 2 3 2 2 4" xfId="15982"/>
    <cellStyle name="Comma 3 4 2 3 2 3" xfId="15983"/>
    <cellStyle name="Comma 3 4 2 3 2 4" xfId="15984"/>
    <cellStyle name="Comma 3 4 2 3 2 5" xfId="15985"/>
    <cellStyle name="Comma 3 4 2 3 3" xfId="15986"/>
    <cellStyle name="Comma 3 4 2 3 3 2" xfId="15987"/>
    <cellStyle name="Comma 3 4 2 3 3 2 2" xfId="15988"/>
    <cellStyle name="Comma 3 4 2 3 3 2 4" xfId="15989"/>
    <cellStyle name="Comma 3 4 2 3 3 3" xfId="15990"/>
    <cellStyle name="Comma 3 4 2 3 3 4" xfId="15991"/>
    <cellStyle name="Comma 3 4 2 3 3 5" xfId="15992"/>
    <cellStyle name="Comma 3 4 2 3 4" xfId="15993"/>
    <cellStyle name="Comma 3 4 2 3 4 2" xfId="15994"/>
    <cellStyle name="Comma 3 4 2 3 4 4" xfId="15995"/>
    <cellStyle name="Comma 3 4 2 3 5" xfId="15996"/>
    <cellStyle name="Comma 3 4 2 3 6" xfId="15997"/>
    <cellStyle name="Comma 3 4 2 3 7" xfId="15998"/>
    <cellStyle name="Comma 3 4 2 4" xfId="15999"/>
    <cellStyle name="Comma 3 4 2 4 2" xfId="16000"/>
    <cellStyle name="Comma 3 4 2 4 2 2" xfId="16001"/>
    <cellStyle name="Comma 3 4 2 4 2 2 2" xfId="16002"/>
    <cellStyle name="Comma 3 4 2 4 2 2 4" xfId="16003"/>
    <cellStyle name="Comma 3 4 2 4 2 3" xfId="16004"/>
    <cellStyle name="Comma 3 4 2 4 2 4" xfId="16005"/>
    <cellStyle name="Comma 3 4 2 4 2 5" xfId="16006"/>
    <cellStyle name="Comma 3 4 2 4 3" xfId="16007"/>
    <cellStyle name="Comma 3 4 2 4 3 2" xfId="16008"/>
    <cellStyle name="Comma 3 4 2 4 3 2 2" xfId="16009"/>
    <cellStyle name="Comma 3 4 2 4 3 2 4" xfId="16010"/>
    <cellStyle name="Comma 3 4 2 4 3 3" xfId="16011"/>
    <cellStyle name="Comma 3 4 2 4 3 5" xfId="16012"/>
    <cellStyle name="Comma 3 4 2 4 4" xfId="16013"/>
    <cellStyle name="Comma 3 4 2 4 4 2" xfId="16014"/>
    <cellStyle name="Comma 3 4 2 4 4 4" xfId="16015"/>
    <cellStyle name="Comma 3 4 2 4 5" xfId="16016"/>
    <cellStyle name="Comma 3 4 2 4 6" xfId="16017"/>
    <cellStyle name="Comma 3 4 2 4 7" xfId="16018"/>
    <cellStyle name="Comma 3 4 2 5" xfId="16019"/>
    <cellStyle name="Comma 3 4 2 5 2" xfId="16020"/>
    <cellStyle name="Comma 3 4 2 5 2 2" xfId="16021"/>
    <cellStyle name="Comma 3 4 2 5 2 2 2" xfId="16022"/>
    <cellStyle name="Comma 3 4 2 5 2 2 4" xfId="16023"/>
    <cellStyle name="Comma 3 4 2 5 2 3" xfId="16024"/>
    <cellStyle name="Comma 3 4 2 5 2 5" xfId="16025"/>
    <cellStyle name="Comma 3 4 2 5 3" xfId="16026"/>
    <cellStyle name="Comma 3 4 2 5 3 2" xfId="16027"/>
    <cellStyle name="Comma 3 4 2 5 3 4" xfId="16028"/>
    <cellStyle name="Comma 3 4 2 5 4" xfId="16029"/>
    <cellStyle name="Comma 3 4 2 5 5" xfId="16030"/>
    <cellStyle name="Comma 3 4 2 5 6" xfId="16031"/>
    <cellStyle name="Comma 3 4 2 6" xfId="16032"/>
    <cellStyle name="Comma 3 4 2 6 2" xfId="16033"/>
    <cellStyle name="Comma 3 4 2 6 2 2" xfId="16034"/>
    <cellStyle name="Comma 3 4 2 6 2 4" xfId="16035"/>
    <cellStyle name="Comma 3 4 2 6 3" xfId="16036"/>
    <cellStyle name="Comma 3 4 2 6 4" xfId="16037"/>
    <cellStyle name="Comma 3 4 2 6 5" xfId="16038"/>
    <cellStyle name="Comma 3 4 2 7" xfId="16039"/>
    <cellStyle name="Comma 3 4 2 7 2" xfId="16040"/>
    <cellStyle name="Comma 3 4 2 7 4" xfId="16041"/>
    <cellStyle name="Comma 3 4 2 8" xfId="16042"/>
    <cellStyle name="Comma 3 4 2 8 2" xfId="16043"/>
    <cellStyle name="Comma 3 4 2 9" xfId="16044"/>
    <cellStyle name="Comma 3 4 3" xfId="16045"/>
    <cellStyle name="Comma 3 4 3 2" xfId="16046"/>
    <cellStyle name="Comma 3 4 3 2 2" xfId="16047"/>
    <cellStyle name="Comma 3 4 3 2 2 2" xfId="16048"/>
    <cellStyle name="Comma 3 4 3 2 2 4" xfId="16049"/>
    <cellStyle name="Comma 3 4 3 2 3" xfId="16050"/>
    <cellStyle name="Comma 3 4 3 2 4" xfId="16051"/>
    <cellStyle name="Comma 3 4 3 2 5" xfId="16052"/>
    <cellStyle name="Comma 3 4 3 3" xfId="16053"/>
    <cellStyle name="Comma 3 4 3 3 2" xfId="16054"/>
    <cellStyle name="Comma 3 4 3 3 2 2" xfId="16055"/>
    <cellStyle name="Comma 3 4 3 3 2 4" xfId="16056"/>
    <cellStyle name="Comma 3 4 3 3 3" xfId="16057"/>
    <cellStyle name="Comma 3 4 3 3 4" xfId="16058"/>
    <cellStyle name="Comma 3 4 3 3 5" xfId="16059"/>
    <cellStyle name="Comma 3 4 3 4" xfId="16060"/>
    <cellStyle name="Comma 3 4 3 4 2" xfId="16061"/>
    <cellStyle name="Comma 3 4 3 4 4" xfId="16062"/>
    <cellStyle name="Comma 3 4 3 5" xfId="16063"/>
    <cellStyle name="Comma 3 4 3 5 2" xfId="16064"/>
    <cellStyle name="Comma 3 4 3 6" xfId="16065"/>
    <cellStyle name="Comma 3 4 3 7" xfId="16066"/>
    <cellStyle name="Comma 3 4 3 8" xfId="16067"/>
    <cellStyle name="Comma 3 4 4" xfId="16068"/>
    <cellStyle name="Comma 3 4 4 2" xfId="16069"/>
    <cellStyle name="Comma 3 4 4 2 2" xfId="16070"/>
    <cellStyle name="Comma 3 4 4 2 2 2" xfId="16071"/>
    <cellStyle name="Comma 3 4 4 2 2 4" xfId="16072"/>
    <cellStyle name="Comma 3 4 4 2 3" xfId="16073"/>
    <cellStyle name="Comma 3 4 4 2 4" xfId="16074"/>
    <cellStyle name="Comma 3 4 4 2 5" xfId="16075"/>
    <cellStyle name="Comma 3 4 4 3" xfId="16076"/>
    <cellStyle name="Comma 3 4 4 3 2" xfId="16077"/>
    <cellStyle name="Comma 3 4 4 3 2 2" xfId="16078"/>
    <cellStyle name="Comma 3 4 4 3 2 4" xfId="16079"/>
    <cellStyle name="Comma 3 4 4 3 3" xfId="16080"/>
    <cellStyle name="Comma 3 4 4 3 4" xfId="16081"/>
    <cellStyle name="Comma 3 4 4 3 5" xfId="16082"/>
    <cellStyle name="Comma 3 4 4 4" xfId="16083"/>
    <cellStyle name="Comma 3 4 4 4 2" xfId="16084"/>
    <cellStyle name="Comma 3 4 4 4 4" xfId="16085"/>
    <cellStyle name="Comma 3 4 4 5" xfId="16086"/>
    <cellStyle name="Comma 3 4 4 5 2" xfId="16087"/>
    <cellStyle name="Comma 3 4 4 6" xfId="16088"/>
    <cellStyle name="Comma 3 4 4 7" xfId="16089"/>
    <cellStyle name="Comma 3 4 4 8" xfId="16090"/>
    <cellStyle name="Comma 3 4 5" xfId="16091"/>
    <cellStyle name="Comma 3 4 5 2" xfId="16092"/>
    <cellStyle name="Comma 3 4 5 2 2" xfId="16093"/>
    <cellStyle name="Comma 3 4 5 2 2 2" xfId="16094"/>
    <cellStyle name="Comma 3 4 5 2 2 4" xfId="16095"/>
    <cellStyle name="Comma 3 4 5 2 3" xfId="16096"/>
    <cellStyle name="Comma 3 4 5 2 4" xfId="16097"/>
    <cellStyle name="Comma 3 4 5 2 5" xfId="16098"/>
    <cellStyle name="Comma 3 4 5 3" xfId="16099"/>
    <cellStyle name="Comma 3 4 5 3 2" xfId="16100"/>
    <cellStyle name="Comma 3 4 5 3 2 2" xfId="16101"/>
    <cellStyle name="Comma 3 4 5 3 2 4" xfId="16102"/>
    <cellStyle name="Comma 3 4 5 3 3" xfId="16103"/>
    <cellStyle name="Comma 3 4 5 3 4" xfId="16104"/>
    <cellStyle name="Comma 3 4 5 3 5" xfId="16105"/>
    <cellStyle name="Comma 3 4 5 4" xfId="16106"/>
    <cellStyle name="Comma 3 4 5 4 2" xfId="16107"/>
    <cellStyle name="Comma 3 4 5 4 4" xfId="16108"/>
    <cellStyle name="Comma 3 4 5 5" xfId="16109"/>
    <cellStyle name="Comma 3 4 5 6" xfId="16110"/>
    <cellStyle name="Comma 3 4 5 7" xfId="16111"/>
    <cellStyle name="Comma 3 4 6" xfId="16112"/>
    <cellStyle name="Comma 3 4 6 2" xfId="16113"/>
    <cellStyle name="Comma 3 4 6 2 2" xfId="16114"/>
    <cellStyle name="Comma 3 4 6 2 2 2" xfId="16115"/>
    <cellStyle name="Comma 3 4 6 2 2 4" xfId="16116"/>
    <cellStyle name="Comma 3 4 6 2 3" xfId="16117"/>
    <cellStyle name="Comma 3 4 6 2 4" xfId="16118"/>
    <cellStyle name="Comma 3 4 6 2 5" xfId="16119"/>
    <cellStyle name="Comma 3 4 6 3" xfId="16120"/>
    <cellStyle name="Comma 3 4 6 3 2" xfId="16121"/>
    <cellStyle name="Comma 3 4 6 3 2 2" xfId="16122"/>
    <cellStyle name="Comma 3 4 6 3 2 4" xfId="16123"/>
    <cellStyle name="Comma 3 4 6 3 3" xfId="16124"/>
    <cellStyle name="Comma 3 4 6 3 4" xfId="16125"/>
    <cellStyle name="Comma 3 4 6 3 5" xfId="16126"/>
    <cellStyle name="Comma 3 4 6 4" xfId="16127"/>
    <cellStyle name="Comma 3 4 6 4 2" xfId="16128"/>
    <cellStyle name="Comma 3 4 6 4 4" xfId="16129"/>
    <cellStyle name="Comma 3 4 6 5" xfId="16130"/>
    <cellStyle name="Comma 3 4 6 6" xfId="16131"/>
    <cellStyle name="Comma 3 4 6 7" xfId="16132"/>
    <cellStyle name="Comma 3 4 7" xfId="16133"/>
    <cellStyle name="Comma 3 4 7 2" xfId="16134"/>
    <cellStyle name="Comma 3 4 7 2 2" xfId="16135"/>
    <cellStyle name="Comma 3 4 7 2 2 2" xfId="16136"/>
    <cellStyle name="Comma 3 4 7 2 2 4" xfId="16137"/>
    <cellStyle name="Comma 3 4 7 2 3" xfId="16138"/>
    <cellStyle name="Comma 3 4 7 2 4" xfId="16139"/>
    <cellStyle name="Comma 3 4 7 2 5" xfId="16140"/>
    <cellStyle name="Comma 3 4 7 3" xfId="16141"/>
    <cellStyle name="Comma 3 4 7 3 2" xfId="16142"/>
    <cellStyle name="Comma 3 4 7 3 2 2" xfId="16143"/>
    <cellStyle name="Comma 3 4 7 3 2 4" xfId="16144"/>
    <cellStyle name="Comma 3 4 7 3 3" xfId="16145"/>
    <cellStyle name="Comma 3 4 7 3 4" xfId="16146"/>
    <cellStyle name="Comma 3 4 7 3 5" xfId="16147"/>
    <cellStyle name="Comma 3 4 7 4" xfId="16148"/>
    <cellStyle name="Comma 3 4 7 4 2" xfId="16149"/>
    <cellStyle name="Comma 3 4 7 4 4" xfId="16150"/>
    <cellStyle name="Comma 3 4 7 5" xfId="16151"/>
    <cellStyle name="Comma 3 4 7 6" xfId="16152"/>
    <cellStyle name="Comma 3 4 7 7" xfId="16153"/>
    <cellStyle name="Comma 3 4 8" xfId="16154"/>
    <cellStyle name="Comma 3 4 8 2" xfId="16155"/>
    <cellStyle name="Comma 3 4 8 2 2" xfId="16156"/>
    <cellStyle name="Comma 3 4 8 2 2 2" xfId="16157"/>
    <cellStyle name="Comma 3 4 8 2 2 4" xfId="16158"/>
    <cellStyle name="Comma 3 4 8 2 3" xfId="16159"/>
    <cellStyle name="Comma 3 4 8 2 4" xfId="16160"/>
    <cellStyle name="Comma 3 4 8 2 5" xfId="16161"/>
    <cellStyle name="Comma 3 4 8 3" xfId="16162"/>
    <cellStyle name="Comma 3 4 8 3 2" xfId="16163"/>
    <cellStyle name="Comma 3 4 8 3 2 2" xfId="16164"/>
    <cellStyle name="Comma 3 4 8 3 2 4" xfId="16165"/>
    <cellStyle name="Comma 3 4 8 3 3" xfId="16166"/>
    <cellStyle name="Comma 3 4 8 3 5" xfId="16167"/>
    <cellStyle name="Comma 3 4 8 4" xfId="16168"/>
    <cellStyle name="Comma 3 4 8 4 2" xfId="16169"/>
    <cellStyle name="Comma 3 4 8 4 4" xfId="16170"/>
    <cellStyle name="Comma 3 4 8 5" xfId="16171"/>
    <cellStyle name="Comma 3 4 8 6" xfId="16172"/>
    <cellStyle name="Comma 3 4 8 7" xfId="16173"/>
    <cellStyle name="Comma 3 4 9" xfId="16174"/>
    <cellStyle name="Comma 3 4 9 2" xfId="16175"/>
    <cellStyle name="Comma 3 4 9 2 2" xfId="16176"/>
    <cellStyle name="Comma 3 4 9 2 2 2" xfId="16177"/>
    <cellStyle name="Comma 3 4 9 2 2 4" xfId="16178"/>
    <cellStyle name="Comma 3 4 9 2 3" xfId="16179"/>
    <cellStyle name="Comma 3 4 9 2 5" xfId="16180"/>
    <cellStyle name="Comma 3 4 9 3" xfId="16181"/>
    <cellStyle name="Comma 3 4 9 3 2" xfId="16182"/>
    <cellStyle name="Comma 3 4 9 3 4" xfId="16183"/>
    <cellStyle name="Comma 3 4 9 4" xfId="16184"/>
    <cellStyle name="Comma 3 4 9 5" xfId="16185"/>
    <cellStyle name="Comma 3 4 9 6" xfId="16186"/>
    <cellStyle name="Comma 3 4_Perd det activo" xfId="16187"/>
    <cellStyle name="Comma 3 5" xfId="16188"/>
    <cellStyle name="Comma 3 5 10" xfId="16189"/>
    <cellStyle name="Comma 3 5 11" xfId="16190"/>
    <cellStyle name="Comma 3 5 12" xfId="16191"/>
    <cellStyle name="Comma 3 5 2" xfId="16192"/>
    <cellStyle name="Comma 3 5 2 2" xfId="16193"/>
    <cellStyle name="Comma 3 5 2 2 2" xfId="16194"/>
    <cellStyle name="Comma 3 5 2 2 2 2" xfId="16195"/>
    <cellStyle name="Comma 3 5 2 2 2 4" xfId="16196"/>
    <cellStyle name="Comma 3 5 2 2 3" xfId="16197"/>
    <cellStyle name="Comma 3 5 2 2 3 2" xfId="16198"/>
    <cellStyle name="Comma 3 5 2 2 4" xfId="16199"/>
    <cellStyle name="Comma 3 5 2 2 5" xfId="16200"/>
    <cellStyle name="Comma 3 5 2 2 6" xfId="16201"/>
    <cellStyle name="Comma 3 5 2 3" xfId="16202"/>
    <cellStyle name="Comma 3 5 2 3 2" xfId="16203"/>
    <cellStyle name="Comma 3 5 2 3 2 2" xfId="16204"/>
    <cellStyle name="Comma 3 5 2 3 2 4" xfId="16205"/>
    <cellStyle name="Comma 3 5 2 3 3" xfId="16206"/>
    <cellStyle name="Comma 3 5 2 3 4" xfId="16207"/>
    <cellStyle name="Comma 3 5 2 3 5" xfId="16208"/>
    <cellStyle name="Comma 3 5 2 4" xfId="16209"/>
    <cellStyle name="Comma 3 5 2 4 2" xfId="16210"/>
    <cellStyle name="Comma 3 5 2 4 4" xfId="16211"/>
    <cellStyle name="Comma 3 5 2 5" xfId="16212"/>
    <cellStyle name="Comma 3 5 2 5 2" xfId="16213"/>
    <cellStyle name="Comma 3 5 2 6" xfId="16214"/>
    <cellStyle name="Comma 3 5 2 7" xfId="16215"/>
    <cellStyle name="Comma 3 5 2 8" xfId="16216"/>
    <cellStyle name="Comma 3 5 3" xfId="16217"/>
    <cellStyle name="Comma 3 5 3 2" xfId="16218"/>
    <cellStyle name="Comma 3 5 3 2 2" xfId="16219"/>
    <cellStyle name="Comma 3 5 3 2 2 2" xfId="16220"/>
    <cellStyle name="Comma 3 5 3 2 2 4" xfId="16221"/>
    <cellStyle name="Comma 3 5 3 2 3" xfId="16222"/>
    <cellStyle name="Comma 3 5 3 2 4" xfId="16223"/>
    <cellStyle name="Comma 3 5 3 2 5" xfId="16224"/>
    <cellStyle name="Comma 3 5 3 3" xfId="16225"/>
    <cellStyle name="Comma 3 5 3 3 2" xfId="16226"/>
    <cellStyle name="Comma 3 5 3 3 2 2" xfId="16227"/>
    <cellStyle name="Comma 3 5 3 3 2 4" xfId="16228"/>
    <cellStyle name="Comma 3 5 3 3 3" xfId="16229"/>
    <cellStyle name="Comma 3 5 3 3 4" xfId="16230"/>
    <cellStyle name="Comma 3 5 3 3 5" xfId="16231"/>
    <cellStyle name="Comma 3 5 3 4" xfId="16232"/>
    <cellStyle name="Comma 3 5 3 4 2" xfId="16233"/>
    <cellStyle name="Comma 3 5 3 4 4" xfId="16234"/>
    <cellStyle name="Comma 3 5 3 5" xfId="16235"/>
    <cellStyle name="Comma 3 5 3 5 2" xfId="16236"/>
    <cellStyle name="Comma 3 5 3 6" xfId="16237"/>
    <cellStyle name="Comma 3 5 3 7" xfId="16238"/>
    <cellStyle name="Comma 3 5 3 8" xfId="16239"/>
    <cellStyle name="Comma 3 5 4" xfId="16240"/>
    <cellStyle name="Comma 3 5 4 2" xfId="16241"/>
    <cellStyle name="Comma 3 5 4 2 2" xfId="16242"/>
    <cellStyle name="Comma 3 5 4 2 2 2" xfId="16243"/>
    <cellStyle name="Comma 3 5 4 2 2 4" xfId="16244"/>
    <cellStyle name="Comma 3 5 4 2 3" xfId="16245"/>
    <cellStyle name="Comma 3 5 4 2 4" xfId="16246"/>
    <cellStyle name="Comma 3 5 4 2 5" xfId="16247"/>
    <cellStyle name="Comma 3 5 4 3" xfId="16248"/>
    <cellStyle name="Comma 3 5 4 3 2" xfId="16249"/>
    <cellStyle name="Comma 3 5 4 3 2 2" xfId="16250"/>
    <cellStyle name="Comma 3 5 4 3 2 4" xfId="16251"/>
    <cellStyle name="Comma 3 5 4 3 3" xfId="16252"/>
    <cellStyle name="Comma 3 5 4 3 5" xfId="16253"/>
    <cellStyle name="Comma 3 5 4 4" xfId="16254"/>
    <cellStyle name="Comma 3 5 4 4 2" xfId="16255"/>
    <cellStyle name="Comma 3 5 4 4 4" xfId="16256"/>
    <cellStyle name="Comma 3 5 4 5" xfId="16257"/>
    <cellStyle name="Comma 3 5 4 5 2" xfId="16258"/>
    <cellStyle name="Comma 3 5 4 6" xfId="16259"/>
    <cellStyle name="Comma 3 5 4 7" xfId="16260"/>
    <cellStyle name="Comma 3 5 4 8" xfId="16261"/>
    <cellStyle name="Comma 3 5 5" xfId="16262"/>
    <cellStyle name="Comma 3 5 5 2" xfId="16263"/>
    <cellStyle name="Comma 3 5 5 2 2" xfId="16264"/>
    <cellStyle name="Comma 3 5 5 2 2 2" xfId="16265"/>
    <cellStyle name="Comma 3 5 5 2 2 4" xfId="16266"/>
    <cellStyle name="Comma 3 5 5 2 3" xfId="16267"/>
    <cellStyle name="Comma 3 5 5 2 5" xfId="16268"/>
    <cellStyle name="Comma 3 5 5 3" xfId="16269"/>
    <cellStyle name="Comma 3 5 5 3 2" xfId="16270"/>
    <cellStyle name="Comma 3 5 5 3 4" xfId="16271"/>
    <cellStyle name="Comma 3 5 5 4" xfId="16272"/>
    <cellStyle name="Comma 3 5 5 5" xfId="16273"/>
    <cellStyle name="Comma 3 5 5 6" xfId="16274"/>
    <cellStyle name="Comma 3 5 6" xfId="16275"/>
    <cellStyle name="Comma 3 5 6 2" xfId="16276"/>
    <cellStyle name="Comma 3 5 6 2 2" xfId="16277"/>
    <cellStyle name="Comma 3 5 6 2 4" xfId="16278"/>
    <cellStyle name="Comma 3 5 6 3" xfId="16279"/>
    <cellStyle name="Comma 3 5 6 4" xfId="16280"/>
    <cellStyle name="Comma 3 5 6 5" xfId="16281"/>
    <cellStyle name="Comma 3 5 7" xfId="16282"/>
    <cellStyle name="Comma 3 5 7 2" xfId="16283"/>
    <cellStyle name="Comma 3 5 7 4" xfId="16284"/>
    <cellStyle name="Comma 3 5 8" xfId="16285"/>
    <cellStyle name="Comma 3 5 8 2" xfId="16286"/>
    <cellStyle name="Comma 3 5 8 3" xfId="16287"/>
    <cellStyle name="Comma 3 5 8 4" xfId="16288"/>
    <cellStyle name="Comma 3 5 9" xfId="16289"/>
    <cellStyle name="Comma 3 5 9 2" xfId="16290"/>
    <cellStyle name="Comma 3 5_Perd det activo" xfId="16291"/>
    <cellStyle name="Comma 3 6" xfId="16292"/>
    <cellStyle name="Comma 3 6 2" xfId="16293"/>
    <cellStyle name="Comma 3 6 2 2" xfId="16294"/>
    <cellStyle name="Comma 3 6 2 2 2" xfId="16295"/>
    <cellStyle name="Comma 3 6 2 2 4" xfId="16296"/>
    <cellStyle name="Comma 3 6 2 3" xfId="16297"/>
    <cellStyle name="Comma 3 6 2 3 2" xfId="16298"/>
    <cellStyle name="Comma 3 6 2 4" xfId="16299"/>
    <cellStyle name="Comma 3 6 2 5" xfId="16300"/>
    <cellStyle name="Comma 3 6 2 6" xfId="16301"/>
    <cellStyle name="Comma 3 6 3" xfId="16302"/>
    <cellStyle name="Comma 3 6 3 2" xfId="16303"/>
    <cellStyle name="Comma 3 6 3 2 2" xfId="16304"/>
    <cellStyle name="Comma 3 6 3 2 4" xfId="16305"/>
    <cellStyle name="Comma 3 6 3 3" xfId="16306"/>
    <cellStyle name="Comma 3 6 3 4" xfId="16307"/>
    <cellStyle name="Comma 3 6 3 5" xfId="16308"/>
    <cellStyle name="Comma 3 6 4" xfId="16309"/>
    <cellStyle name="Comma 3 6 4 2" xfId="16310"/>
    <cellStyle name="Comma 3 6 4 2 2" xfId="16311"/>
    <cellStyle name="Comma 3 6 4 2 4" xfId="16312"/>
    <cellStyle name="Comma 3 6 4 3" xfId="16313"/>
    <cellStyle name="Comma 3 6 4 4" xfId="16314"/>
    <cellStyle name="Comma 3 6 4 5" xfId="16315"/>
    <cellStyle name="Comma 3 6 5" xfId="16316"/>
    <cellStyle name="Comma 3 6 5 2" xfId="16317"/>
    <cellStyle name="Comma 3 6 5 4" xfId="16318"/>
    <cellStyle name="Comma 3 6 6" xfId="16319"/>
    <cellStyle name="Comma 3 6 6 2" xfId="16320"/>
    <cellStyle name="Comma 3 6 7" xfId="16321"/>
    <cellStyle name="Comma 3 6 8" xfId="16322"/>
    <cellStyle name="Comma 3 6 9" xfId="16323"/>
    <cellStyle name="Comma 3 7" xfId="16324"/>
    <cellStyle name="Comma 3 7 2" xfId="16325"/>
    <cellStyle name="Comma 3 7 2 2" xfId="16326"/>
    <cellStyle name="Comma 3 7 2 2 2" xfId="16327"/>
    <cellStyle name="Comma 3 7 2 2 4" xfId="16328"/>
    <cellStyle name="Comma 3 7 2 3" xfId="16329"/>
    <cellStyle name="Comma 3 7 2 3 2" xfId="16330"/>
    <cellStyle name="Comma 3 7 2 4" xfId="16331"/>
    <cellStyle name="Comma 3 7 2 5" xfId="16332"/>
    <cellStyle name="Comma 3 7 2 6" xfId="16333"/>
    <cellStyle name="Comma 3 7 3" xfId="16334"/>
    <cellStyle name="Comma 3 7 3 2" xfId="16335"/>
    <cellStyle name="Comma 3 7 3 2 2" xfId="16336"/>
    <cellStyle name="Comma 3 7 3 2 4" xfId="16337"/>
    <cellStyle name="Comma 3 7 3 3" xfId="16338"/>
    <cellStyle name="Comma 3 7 3 4" xfId="16339"/>
    <cellStyle name="Comma 3 7 3 5" xfId="16340"/>
    <cellStyle name="Comma 3 7 4" xfId="16341"/>
    <cellStyle name="Comma 3 7 4 2" xfId="16342"/>
    <cellStyle name="Comma 3 7 4 2 2" xfId="16343"/>
    <cellStyle name="Comma 3 7 4 2 4" xfId="16344"/>
    <cellStyle name="Comma 3 7 4 3" xfId="16345"/>
    <cellStyle name="Comma 3 7 4 4" xfId="16346"/>
    <cellStyle name="Comma 3 7 4 5" xfId="16347"/>
    <cellStyle name="Comma 3 7 5" xfId="16348"/>
    <cellStyle name="Comma 3 7 5 2" xfId="16349"/>
    <cellStyle name="Comma 3 7 5 4" xfId="16350"/>
    <cellStyle name="Comma 3 7 6" xfId="16351"/>
    <cellStyle name="Comma 3 7 6 2" xfId="16352"/>
    <cellStyle name="Comma 3 7 7" xfId="16353"/>
    <cellStyle name="Comma 3 7 8" xfId="16354"/>
    <cellStyle name="Comma 3 7 9" xfId="16355"/>
    <cellStyle name="Comma 3 8" xfId="16356"/>
    <cellStyle name="Comma 3 8 2" xfId="16357"/>
    <cellStyle name="Comma 3 8 2 2" xfId="16358"/>
    <cellStyle name="Comma 3 8 2 2 2" xfId="16359"/>
    <cellStyle name="Comma 3 8 2 2 4" xfId="16360"/>
    <cellStyle name="Comma 3 8 2 3" xfId="16361"/>
    <cellStyle name="Comma 3 8 2 4" xfId="16362"/>
    <cellStyle name="Comma 3 8 2 5" xfId="16363"/>
    <cellStyle name="Comma 3 8 3" xfId="16364"/>
    <cellStyle name="Comma 3 8 3 2" xfId="16365"/>
    <cellStyle name="Comma 3 8 3 2 2" xfId="16366"/>
    <cellStyle name="Comma 3 8 3 2 4" xfId="16367"/>
    <cellStyle name="Comma 3 8 3 3" xfId="16368"/>
    <cellStyle name="Comma 3 8 3 4" xfId="16369"/>
    <cellStyle name="Comma 3 8 3 5" xfId="16370"/>
    <cellStyle name="Comma 3 8 4" xfId="16371"/>
    <cellStyle name="Comma 3 8 4 2" xfId="16372"/>
    <cellStyle name="Comma 3 8 4 2 2" xfId="16373"/>
    <cellStyle name="Comma 3 8 4 2 4" xfId="16374"/>
    <cellStyle name="Comma 3 8 4 3" xfId="16375"/>
    <cellStyle name="Comma 3 8 4 4" xfId="16376"/>
    <cellStyle name="Comma 3 8 4 5" xfId="16377"/>
    <cellStyle name="Comma 3 8 5" xfId="16378"/>
    <cellStyle name="Comma 3 8 5 2" xfId="16379"/>
    <cellStyle name="Comma 3 8 5 4" xfId="16380"/>
    <cellStyle name="Comma 3 8 6" xfId="16381"/>
    <cellStyle name="Comma 3 8 6 2" xfId="16382"/>
    <cellStyle name="Comma 3 8 7" xfId="16383"/>
    <cellStyle name="Comma 3 8 8" xfId="16384"/>
    <cellStyle name="Comma 3 8 9" xfId="16385"/>
    <cellStyle name="Comma 3 9" xfId="16386"/>
    <cellStyle name="Comma 3 9 2" xfId="16387"/>
    <cellStyle name="Comma 3 9 2 2" xfId="16388"/>
    <cellStyle name="Comma 3 9 2 2 2" xfId="16389"/>
    <cellStyle name="Comma 3 9 2 2 4" xfId="16390"/>
    <cellStyle name="Comma 3 9 2 3" xfId="16391"/>
    <cellStyle name="Comma 3 9 2 4" xfId="16392"/>
    <cellStyle name="Comma 3 9 2 5" xfId="16393"/>
    <cellStyle name="Comma 3 9 3" xfId="16394"/>
    <cellStyle name="Comma 3 9 3 2" xfId="16395"/>
    <cellStyle name="Comma 3 9 3 2 2" xfId="16396"/>
    <cellStyle name="Comma 3 9 3 2 4" xfId="16397"/>
    <cellStyle name="Comma 3 9 3 3" xfId="16398"/>
    <cellStyle name="Comma 3 9 3 4" xfId="16399"/>
    <cellStyle name="Comma 3 9 3 5" xfId="16400"/>
    <cellStyle name="Comma 3 9 4" xfId="16401"/>
    <cellStyle name="Comma 3 9 4 2" xfId="16402"/>
    <cellStyle name="Comma 3 9 4 4" xfId="16403"/>
    <cellStyle name="Comma 3 9 5" xfId="16404"/>
    <cellStyle name="Comma 3 9 5 2" xfId="16405"/>
    <cellStyle name="Comma 3 9 6" xfId="16406"/>
    <cellStyle name="Comma 3 9 7" xfId="16407"/>
    <cellStyle name="Comma 3 9 8" xfId="16408"/>
    <cellStyle name="Comma 3_Activos por nat cart" xfId="16409"/>
    <cellStyle name="Comma 30" xfId="16410"/>
    <cellStyle name="Comma 30 2" xfId="16411"/>
    <cellStyle name="Comma 30 2 2" xfId="16412"/>
    <cellStyle name="Comma 30 2 4" xfId="16413"/>
    <cellStyle name="Comma 30 3" xfId="16414"/>
    <cellStyle name="Comma 30 4" xfId="16415"/>
    <cellStyle name="Comma 30 5" xfId="16416"/>
    <cellStyle name="Comma 31" xfId="16417"/>
    <cellStyle name="Comma 31 2" xfId="16418"/>
    <cellStyle name="Comma 31 2 2" xfId="16419"/>
    <cellStyle name="Comma 31 2 4" xfId="16420"/>
    <cellStyle name="Comma 31 3" xfId="16421"/>
    <cellStyle name="Comma 31 4" xfId="16422"/>
    <cellStyle name="Comma 31 5" xfId="16423"/>
    <cellStyle name="Comma 32" xfId="16424"/>
    <cellStyle name="Comma 32 2" xfId="16425"/>
    <cellStyle name="Comma 32 2 2" xfId="16426"/>
    <cellStyle name="Comma 32 2 4" xfId="16427"/>
    <cellStyle name="Comma 32 3" xfId="16428"/>
    <cellStyle name="Comma 32 4" xfId="16429"/>
    <cellStyle name="Comma 32 5" xfId="16430"/>
    <cellStyle name="Comma 33" xfId="16431"/>
    <cellStyle name="Comma 33 2" xfId="16432"/>
    <cellStyle name="Comma 33 2 2" xfId="16433"/>
    <cellStyle name="Comma 33 2 4" xfId="16434"/>
    <cellStyle name="Comma 33 3" xfId="16435"/>
    <cellStyle name="Comma 33 4" xfId="16436"/>
    <cellStyle name="Comma 33 5" xfId="16437"/>
    <cellStyle name="Comma 34" xfId="16438"/>
    <cellStyle name="Comma 34 2" xfId="16439"/>
    <cellStyle name="Comma 34 2 2" xfId="16440"/>
    <cellStyle name="Comma 34 2 4" xfId="16441"/>
    <cellStyle name="Comma 34 3" xfId="16442"/>
    <cellStyle name="Comma 34 5" xfId="16443"/>
    <cellStyle name="Comma 35" xfId="16444"/>
    <cellStyle name="Comma 35 2" xfId="16445"/>
    <cellStyle name="Comma 35 4" xfId="16446"/>
    <cellStyle name="Comma 36" xfId="16447"/>
    <cellStyle name="Comma 36 2" xfId="16448"/>
    <cellStyle name="Comma 36 4" xfId="16449"/>
    <cellStyle name="Comma 37" xfId="16450"/>
    <cellStyle name="Comma 37 2" xfId="16451"/>
    <cellStyle name="Comma 37 4" xfId="16452"/>
    <cellStyle name="Comma 38" xfId="16453"/>
    <cellStyle name="Comma 38 2" xfId="16454"/>
    <cellStyle name="Comma 38 3" xfId="16455"/>
    <cellStyle name="Comma 38 4" xfId="16456"/>
    <cellStyle name="Comma 39" xfId="16457"/>
    <cellStyle name="Comma 39 2" xfId="16458"/>
    <cellStyle name="Comma 39 3" xfId="16459"/>
    <cellStyle name="Comma 39 4" xfId="16460"/>
    <cellStyle name="Comma 4" xfId="16461"/>
    <cellStyle name="Comma 4 10" xfId="16462"/>
    <cellStyle name="Comma 4 10 2" xfId="16463"/>
    <cellStyle name="Comma 4 10 2 2" xfId="16464"/>
    <cellStyle name="Comma 4 10 2 2 2" xfId="16465"/>
    <cellStyle name="Comma 4 10 2 2 4" xfId="16466"/>
    <cellStyle name="Comma 4 10 2 3" xfId="16467"/>
    <cellStyle name="Comma 4 10 2 5" xfId="16468"/>
    <cellStyle name="Comma 4 10 3" xfId="16469"/>
    <cellStyle name="Comma 4 10 3 2" xfId="16470"/>
    <cellStyle name="Comma 4 10 3 4" xfId="16471"/>
    <cellStyle name="Comma 4 10 4" xfId="16472"/>
    <cellStyle name="Comma 4 10 5" xfId="16473"/>
    <cellStyle name="Comma 4 10 6" xfId="16474"/>
    <cellStyle name="Comma 4 11" xfId="16475"/>
    <cellStyle name="Comma 4 11 2" xfId="16476"/>
    <cellStyle name="Comma 4 11 2 2" xfId="16477"/>
    <cellStyle name="Comma 4 11 2 4" xfId="16478"/>
    <cellStyle name="Comma 4 11 3" xfId="16479"/>
    <cellStyle name="Comma 4 11 4" xfId="16480"/>
    <cellStyle name="Comma 4 11 5" xfId="16481"/>
    <cellStyle name="Comma 4 12" xfId="16482"/>
    <cellStyle name="Comma 4 12 2" xfId="16483"/>
    <cellStyle name="Comma 4 12 2 2" xfId="16484"/>
    <cellStyle name="Comma 4 12 2 4" xfId="16485"/>
    <cellStyle name="Comma 4 12 3" xfId="16486"/>
    <cellStyle name="Comma 4 12 5" xfId="16487"/>
    <cellStyle name="Comma 4 13" xfId="16488"/>
    <cellStyle name="Comma 4 13 2" xfId="16489"/>
    <cellStyle name="Comma 4 13 4" xfId="16490"/>
    <cellStyle name="Comma 4 14" xfId="16491"/>
    <cellStyle name="Comma 4 14 2" xfId="16492"/>
    <cellStyle name="Comma 4 14 4" xfId="16493"/>
    <cellStyle name="Comma 4 15" xfId="16494"/>
    <cellStyle name="Comma 4 15 2" xfId="16495"/>
    <cellStyle name="Comma 4 15 3" xfId="16496"/>
    <cellStyle name="Comma 4 15 4" xfId="16497"/>
    <cellStyle name="Comma 4 16" xfId="16498"/>
    <cellStyle name="Comma 4 16 2" xfId="16499"/>
    <cellStyle name="Comma 4 16 3" xfId="16500"/>
    <cellStyle name="Comma 4 16 4" xfId="16501"/>
    <cellStyle name="Comma 4 17" xfId="16502"/>
    <cellStyle name="Comma 4 17 2" xfId="16503"/>
    <cellStyle name="Comma 4 17 3" xfId="16504"/>
    <cellStyle name="Comma 4 18" xfId="16505"/>
    <cellStyle name="Comma 4 19" xfId="16506"/>
    <cellStyle name="Comma 4 19 2" xfId="16507"/>
    <cellStyle name="Comma 4 2" xfId="16508"/>
    <cellStyle name="Comma 4 2 10" xfId="16509"/>
    <cellStyle name="Comma 4 2 10 2" xfId="16510"/>
    <cellStyle name="Comma 4 2 10 3" xfId="16511"/>
    <cellStyle name="Comma 4 2 10 4" xfId="16512"/>
    <cellStyle name="Comma 4 2 11" xfId="16513"/>
    <cellStyle name="Comma 4 2 11 2" xfId="16514"/>
    <cellStyle name="Comma 4 2 12" xfId="16515"/>
    <cellStyle name="Comma 4 2 13" xfId="16516"/>
    <cellStyle name="Comma 4 2 14" xfId="16517"/>
    <cellStyle name="Comma 4 2 2" xfId="16518"/>
    <cellStyle name="Comma 4 2 2 2" xfId="16519"/>
    <cellStyle name="Comma 4 2 2 2 2" xfId="16520"/>
    <cellStyle name="Comma 4 2 2 2 2 2" xfId="16521"/>
    <cellStyle name="Comma 4 2 2 2 2 4" xfId="16522"/>
    <cellStyle name="Comma 4 2 2 2 3" xfId="16523"/>
    <cellStyle name="Comma 4 2 2 2 3 2" xfId="16524"/>
    <cellStyle name="Comma 4 2 2 2 4" xfId="16525"/>
    <cellStyle name="Comma 4 2 2 2 5" xfId="16526"/>
    <cellStyle name="Comma 4 2 2 2 6" xfId="16527"/>
    <cellStyle name="Comma 4 2 2 3" xfId="16528"/>
    <cellStyle name="Comma 4 2 2 3 2" xfId="16529"/>
    <cellStyle name="Comma 4 2 2 3 2 2" xfId="16530"/>
    <cellStyle name="Comma 4 2 2 3 2 4" xfId="16531"/>
    <cellStyle name="Comma 4 2 2 3 3" xfId="16532"/>
    <cellStyle name="Comma 4 2 2 3 4" xfId="16533"/>
    <cellStyle name="Comma 4 2 2 3 5" xfId="16534"/>
    <cellStyle name="Comma 4 2 2 4" xfId="16535"/>
    <cellStyle name="Comma 4 2 2 4 2" xfId="16536"/>
    <cellStyle name="Comma 4 2 2 4 4" xfId="16537"/>
    <cellStyle name="Comma 4 2 2 5" xfId="16538"/>
    <cellStyle name="Comma 4 2 2 5 2" xfId="16539"/>
    <cellStyle name="Comma 4 2 2 6" xfId="16540"/>
    <cellStyle name="Comma 4 2 2 7" xfId="16541"/>
    <cellStyle name="Comma 4 2 2 8" xfId="16542"/>
    <cellStyle name="Comma 4 2 3" xfId="16543"/>
    <cellStyle name="Comma 4 2 3 2" xfId="16544"/>
    <cellStyle name="Comma 4 2 3 2 2" xfId="16545"/>
    <cellStyle name="Comma 4 2 3 2 2 2" xfId="16546"/>
    <cellStyle name="Comma 4 2 3 2 2 4" xfId="16547"/>
    <cellStyle name="Comma 4 2 3 2 3" xfId="16548"/>
    <cellStyle name="Comma 4 2 3 2 4" xfId="16549"/>
    <cellStyle name="Comma 4 2 3 2 5" xfId="16550"/>
    <cellStyle name="Comma 4 2 3 3" xfId="16551"/>
    <cellStyle name="Comma 4 2 3 3 2" xfId="16552"/>
    <cellStyle name="Comma 4 2 3 3 2 2" xfId="16553"/>
    <cellStyle name="Comma 4 2 3 3 2 4" xfId="16554"/>
    <cellStyle name="Comma 4 2 3 3 3" xfId="16555"/>
    <cellStyle name="Comma 4 2 3 3 4" xfId="16556"/>
    <cellStyle name="Comma 4 2 3 3 5" xfId="16557"/>
    <cellStyle name="Comma 4 2 3 4" xfId="16558"/>
    <cellStyle name="Comma 4 2 3 4 2" xfId="16559"/>
    <cellStyle name="Comma 4 2 3 4 4" xfId="16560"/>
    <cellStyle name="Comma 4 2 3 5" xfId="16561"/>
    <cellStyle name="Comma 4 2 3 5 2" xfId="16562"/>
    <cellStyle name="Comma 4 2 3 6" xfId="16563"/>
    <cellStyle name="Comma 4 2 3 7" xfId="16564"/>
    <cellStyle name="Comma 4 2 3 8" xfId="16565"/>
    <cellStyle name="Comma 4 2 4" xfId="16566"/>
    <cellStyle name="Comma 4 2 4 2" xfId="16567"/>
    <cellStyle name="Comma 4 2 4 2 2" xfId="16568"/>
    <cellStyle name="Comma 4 2 4 2 2 2" xfId="16569"/>
    <cellStyle name="Comma 4 2 4 2 2 4" xfId="16570"/>
    <cellStyle name="Comma 4 2 4 2 3" xfId="16571"/>
    <cellStyle name="Comma 4 2 4 2 4" xfId="16572"/>
    <cellStyle name="Comma 4 2 4 2 5" xfId="16573"/>
    <cellStyle name="Comma 4 2 4 3" xfId="16574"/>
    <cellStyle name="Comma 4 2 4 3 2" xfId="16575"/>
    <cellStyle name="Comma 4 2 4 3 2 2" xfId="16576"/>
    <cellStyle name="Comma 4 2 4 3 2 4" xfId="16577"/>
    <cellStyle name="Comma 4 2 4 3 3" xfId="16578"/>
    <cellStyle name="Comma 4 2 4 3 4" xfId="16579"/>
    <cellStyle name="Comma 4 2 4 3 5" xfId="16580"/>
    <cellStyle name="Comma 4 2 4 4" xfId="16581"/>
    <cellStyle name="Comma 4 2 4 4 2" xfId="16582"/>
    <cellStyle name="Comma 4 2 4 4 4" xfId="16583"/>
    <cellStyle name="Comma 4 2 4 5" xfId="16584"/>
    <cellStyle name="Comma 4 2 4 5 2" xfId="16585"/>
    <cellStyle name="Comma 4 2 4 6" xfId="16586"/>
    <cellStyle name="Comma 4 2 4 7" xfId="16587"/>
    <cellStyle name="Comma 4 2 4 8" xfId="16588"/>
    <cellStyle name="Comma 4 2 5" xfId="16589"/>
    <cellStyle name="Comma 4 2 5 2" xfId="16590"/>
    <cellStyle name="Comma 4 2 5 2 2" xfId="16591"/>
    <cellStyle name="Comma 4 2 5 2 2 2" xfId="16592"/>
    <cellStyle name="Comma 4 2 5 2 2 4" xfId="16593"/>
    <cellStyle name="Comma 4 2 5 2 3" xfId="16594"/>
    <cellStyle name="Comma 4 2 5 2 4" xfId="16595"/>
    <cellStyle name="Comma 4 2 5 2 5" xfId="16596"/>
    <cellStyle name="Comma 4 2 5 3" xfId="16597"/>
    <cellStyle name="Comma 4 2 5 3 2" xfId="16598"/>
    <cellStyle name="Comma 4 2 5 3 2 2" xfId="16599"/>
    <cellStyle name="Comma 4 2 5 3 2 4" xfId="16600"/>
    <cellStyle name="Comma 4 2 5 3 3" xfId="16601"/>
    <cellStyle name="Comma 4 2 5 3 5" xfId="16602"/>
    <cellStyle name="Comma 4 2 5 4" xfId="16603"/>
    <cellStyle name="Comma 4 2 5 4 2" xfId="16604"/>
    <cellStyle name="Comma 4 2 5 4 4" xfId="16605"/>
    <cellStyle name="Comma 4 2 5 5" xfId="16606"/>
    <cellStyle name="Comma 4 2 5 6" xfId="16607"/>
    <cellStyle name="Comma 4 2 5 7" xfId="16608"/>
    <cellStyle name="Comma 4 2 6" xfId="16609"/>
    <cellStyle name="Comma 4 2 6 2" xfId="16610"/>
    <cellStyle name="Comma 4 2 6 2 2" xfId="16611"/>
    <cellStyle name="Comma 4 2 6 2 2 2" xfId="16612"/>
    <cellStyle name="Comma 4 2 6 2 2 4" xfId="16613"/>
    <cellStyle name="Comma 4 2 6 2 3" xfId="16614"/>
    <cellStyle name="Comma 4 2 6 2 4" xfId="16615"/>
    <cellStyle name="Comma 4 2 6 2 5" xfId="16616"/>
    <cellStyle name="Comma 4 2 6 3" xfId="16617"/>
    <cellStyle name="Comma 4 2 6 3 2" xfId="16618"/>
    <cellStyle name="Comma 4 2 6 3 2 2" xfId="16619"/>
    <cellStyle name="Comma 4 2 6 3 2 4" xfId="16620"/>
    <cellStyle name="Comma 4 2 6 3 3" xfId="16621"/>
    <cellStyle name="Comma 4 2 6 3 5" xfId="16622"/>
    <cellStyle name="Comma 4 2 6 4" xfId="16623"/>
    <cellStyle name="Comma 4 2 6 4 2" xfId="16624"/>
    <cellStyle name="Comma 4 2 6 4 4" xfId="16625"/>
    <cellStyle name="Comma 4 2 6 5" xfId="16626"/>
    <cellStyle name="Comma 4 2 6 6" xfId="16627"/>
    <cellStyle name="Comma 4 2 6 7" xfId="16628"/>
    <cellStyle name="Comma 4 2 7" xfId="16629"/>
    <cellStyle name="Comma 4 2 7 2" xfId="16630"/>
    <cellStyle name="Comma 4 2 7 2 2" xfId="16631"/>
    <cellStyle name="Comma 4 2 7 2 2 2" xfId="16632"/>
    <cellStyle name="Comma 4 2 7 2 2 4" xfId="16633"/>
    <cellStyle name="Comma 4 2 7 2 3" xfId="16634"/>
    <cellStyle name="Comma 4 2 7 2 5" xfId="16635"/>
    <cellStyle name="Comma 4 2 7 3" xfId="16636"/>
    <cellStyle name="Comma 4 2 7 3 2" xfId="16637"/>
    <cellStyle name="Comma 4 2 7 3 4" xfId="16638"/>
    <cellStyle name="Comma 4 2 7 4" xfId="16639"/>
    <cellStyle name="Comma 4 2 7 5" xfId="16640"/>
    <cellStyle name="Comma 4 2 7 6" xfId="16641"/>
    <cellStyle name="Comma 4 2 8" xfId="16642"/>
    <cellStyle name="Comma 4 2 8 2" xfId="16643"/>
    <cellStyle name="Comma 4 2 8 2 2" xfId="16644"/>
    <cellStyle name="Comma 4 2 8 2 4" xfId="16645"/>
    <cellStyle name="Comma 4 2 8 3" xfId="16646"/>
    <cellStyle name="Comma 4 2 8 4" xfId="16647"/>
    <cellStyle name="Comma 4 2 8 5" xfId="16648"/>
    <cellStyle name="Comma 4 2 9" xfId="16649"/>
    <cellStyle name="Comma 4 2 9 2" xfId="16650"/>
    <cellStyle name="Comma 4 2 9 4" xfId="16651"/>
    <cellStyle name="Comma 4 2_Perd det activo" xfId="16652"/>
    <cellStyle name="Comma 4 20" xfId="16653"/>
    <cellStyle name="Comma 4 3" xfId="16654"/>
    <cellStyle name="Comma 4 3 10" xfId="16655"/>
    <cellStyle name="Comma 4 3 11" xfId="16656"/>
    <cellStyle name="Comma 4 3 12" xfId="16657"/>
    <cellStyle name="Comma 4 3 2" xfId="16658"/>
    <cellStyle name="Comma 4 3 2 2" xfId="16659"/>
    <cellStyle name="Comma 4 3 2 2 2" xfId="16660"/>
    <cellStyle name="Comma 4 3 2 2 2 2" xfId="16661"/>
    <cellStyle name="Comma 4 3 2 2 2 4" xfId="16662"/>
    <cellStyle name="Comma 4 3 2 2 3" xfId="16663"/>
    <cellStyle name="Comma 4 3 2 2 3 2" xfId="16664"/>
    <cellStyle name="Comma 4 3 2 2 4" xfId="16665"/>
    <cellStyle name="Comma 4 3 2 2 5" xfId="16666"/>
    <cellStyle name="Comma 4 3 2 2 6" xfId="16667"/>
    <cellStyle name="Comma 4 3 2 3" xfId="16668"/>
    <cellStyle name="Comma 4 3 2 3 2" xfId="16669"/>
    <cellStyle name="Comma 4 3 2 3 2 2" xfId="16670"/>
    <cellStyle name="Comma 4 3 2 3 2 4" xfId="16671"/>
    <cellStyle name="Comma 4 3 2 3 3" xfId="16672"/>
    <cellStyle name="Comma 4 3 2 3 4" xfId="16673"/>
    <cellStyle name="Comma 4 3 2 3 5" xfId="16674"/>
    <cellStyle name="Comma 4 3 2 4" xfId="16675"/>
    <cellStyle name="Comma 4 3 2 4 2" xfId="16676"/>
    <cellStyle name="Comma 4 3 2 4 4" xfId="16677"/>
    <cellStyle name="Comma 4 3 2 5" xfId="16678"/>
    <cellStyle name="Comma 4 3 2 5 2" xfId="16679"/>
    <cellStyle name="Comma 4 3 2 6" xfId="16680"/>
    <cellStyle name="Comma 4 3 2 7" xfId="16681"/>
    <cellStyle name="Comma 4 3 2 8" xfId="16682"/>
    <cellStyle name="Comma 4 3 3" xfId="16683"/>
    <cellStyle name="Comma 4 3 3 2" xfId="16684"/>
    <cellStyle name="Comma 4 3 3 2 2" xfId="16685"/>
    <cellStyle name="Comma 4 3 3 2 2 2" xfId="16686"/>
    <cellStyle name="Comma 4 3 3 2 2 4" xfId="16687"/>
    <cellStyle name="Comma 4 3 3 2 3" xfId="16688"/>
    <cellStyle name="Comma 4 3 3 2 4" xfId="16689"/>
    <cellStyle name="Comma 4 3 3 2 5" xfId="16690"/>
    <cellStyle name="Comma 4 3 3 3" xfId="16691"/>
    <cellStyle name="Comma 4 3 3 3 2" xfId="16692"/>
    <cellStyle name="Comma 4 3 3 3 2 2" xfId="16693"/>
    <cellStyle name="Comma 4 3 3 3 2 4" xfId="16694"/>
    <cellStyle name="Comma 4 3 3 3 3" xfId="16695"/>
    <cellStyle name="Comma 4 3 3 3 4" xfId="16696"/>
    <cellStyle name="Comma 4 3 3 3 5" xfId="16697"/>
    <cellStyle name="Comma 4 3 3 4" xfId="16698"/>
    <cellStyle name="Comma 4 3 3 4 2" xfId="16699"/>
    <cellStyle name="Comma 4 3 3 4 4" xfId="16700"/>
    <cellStyle name="Comma 4 3 3 5" xfId="16701"/>
    <cellStyle name="Comma 4 3 3 5 2" xfId="16702"/>
    <cellStyle name="Comma 4 3 3 6" xfId="16703"/>
    <cellStyle name="Comma 4 3 3 7" xfId="16704"/>
    <cellStyle name="Comma 4 3 3 8" xfId="16705"/>
    <cellStyle name="Comma 4 3 4" xfId="16706"/>
    <cellStyle name="Comma 4 3 4 2" xfId="16707"/>
    <cellStyle name="Comma 4 3 4 2 2" xfId="16708"/>
    <cellStyle name="Comma 4 3 4 2 2 2" xfId="16709"/>
    <cellStyle name="Comma 4 3 4 2 2 4" xfId="16710"/>
    <cellStyle name="Comma 4 3 4 2 3" xfId="16711"/>
    <cellStyle name="Comma 4 3 4 2 4" xfId="16712"/>
    <cellStyle name="Comma 4 3 4 2 5" xfId="16713"/>
    <cellStyle name="Comma 4 3 4 3" xfId="16714"/>
    <cellStyle name="Comma 4 3 4 3 2" xfId="16715"/>
    <cellStyle name="Comma 4 3 4 3 2 2" xfId="16716"/>
    <cellStyle name="Comma 4 3 4 3 2 4" xfId="16717"/>
    <cellStyle name="Comma 4 3 4 3 3" xfId="16718"/>
    <cellStyle name="Comma 4 3 4 3 5" xfId="16719"/>
    <cellStyle name="Comma 4 3 4 4" xfId="16720"/>
    <cellStyle name="Comma 4 3 4 4 2" xfId="16721"/>
    <cellStyle name="Comma 4 3 4 4 4" xfId="16722"/>
    <cellStyle name="Comma 4 3 4 5" xfId="16723"/>
    <cellStyle name="Comma 4 3 4 5 2" xfId="16724"/>
    <cellStyle name="Comma 4 3 4 6" xfId="16725"/>
    <cellStyle name="Comma 4 3 4 7" xfId="16726"/>
    <cellStyle name="Comma 4 3 4 8" xfId="16727"/>
    <cellStyle name="Comma 4 3 5" xfId="16728"/>
    <cellStyle name="Comma 4 3 5 2" xfId="16729"/>
    <cellStyle name="Comma 4 3 5 2 2" xfId="16730"/>
    <cellStyle name="Comma 4 3 5 2 2 2" xfId="16731"/>
    <cellStyle name="Comma 4 3 5 2 2 4" xfId="16732"/>
    <cellStyle name="Comma 4 3 5 2 3" xfId="16733"/>
    <cellStyle name="Comma 4 3 5 2 5" xfId="16734"/>
    <cellStyle name="Comma 4 3 5 3" xfId="16735"/>
    <cellStyle name="Comma 4 3 5 3 2" xfId="16736"/>
    <cellStyle name="Comma 4 3 5 3 4" xfId="16737"/>
    <cellStyle name="Comma 4 3 5 4" xfId="16738"/>
    <cellStyle name="Comma 4 3 5 5" xfId="16739"/>
    <cellStyle name="Comma 4 3 5 6" xfId="16740"/>
    <cellStyle name="Comma 4 3 6" xfId="16741"/>
    <cellStyle name="Comma 4 3 6 2" xfId="16742"/>
    <cellStyle name="Comma 4 3 6 2 2" xfId="16743"/>
    <cellStyle name="Comma 4 3 6 2 4" xfId="16744"/>
    <cellStyle name="Comma 4 3 6 3" xfId="16745"/>
    <cellStyle name="Comma 4 3 6 4" xfId="16746"/>
    <cellStyle name="Comma 4 3 6 5" xfId="16747"/>
    <cellStyle name="Comma 4 3 7" xfId="16748"/>
    <cellStyle name="Comma 4 3 7 2" xfId="16749"/>
    <cellStyle name="Comma 4 3 7 4" xfId="16750"/>
    <cellStyle name="Comma 4 3 8" xfId="16751"/>
    <cellStyle name="Comma 4 3 8 2" xfId="16752"/>
    <cellStyle name="Comma 4 3 8 3" xfId="16753"/>
    <cellStyle name="Comma 4 3 8 4" xfId="16754"/>
    <cellStyle name="Comma 4 3 9" xfId="16755"/>
    <cellStyle name="Comma 4 3 9 2" xfId="16756"/>
    <cellStyle name="Comma 4 3_Perd det activo" xfId="16757"/>
    <cellStyle name="Comma 4 4" xfId="16758"/>
    <cellStyle name="Comma 4 4 10" xfId="16759"/>
    <cellStyle name="Comma 4 4 2" xfId="16760"/>
    <cellStyle name="Comma 4 4 2 2" xfId="16761"/>
    <cellStyle name="Comma 4 4 2 2 2" xfId="16762"/>
    <cellStyle name="Comma 4 4 2 2 2 2" xfId="16763"/>
    <cellStyle name="Comma 4 4 2 2 3" xfId="16764"/>
    <cellStyle name="Comma 4 4 2 2 5" xfId="16765"/>
    <cellStyle name="Comma 4 4 2 3" xfId="16766"/>
    <cellStyle name="Comma 4 4 2 3 2" xfId="16767"/>
    <cellStyle name="Comma 4 4 2 4" xfId="16768"/>
    <cellStyle name="Comma 4 4 2 5" xfId="16769"/>
    <cellStyle name="Comma 4 4 2 6" xfId="16770"/>
    <cellStyle name="Comma 4 4 3" xfId="16771"/>
    <cellStyle name="Comma 4 4 3 2" xfId="16772"/>
    <cellStyle name="Comma 4 4 3 2 2" xfId="16773"/>
    <cellStyle name="Comma 4 4 3 2 4" xfId="16774"/>
    <cellStyle name="Comma 4 4 3 3" xfId="16775"/>
    <cellStyle name="Comma 4 4 3 3 2" xfId="16776"/>
    <cellStyle name="Comma 4 4 3 4" xfId="16777"/>
    <cellStyle name="Comma 4 4 3 5" xfId="16778"/>
    <cellStyle name="Comma 4 4 3 6" xfId="16779"/>
    <cellStyle name="Comma 4 4 4" xfId="16780"/>
    <cellStyle name="Comma 4 4 4 2" xfId="16781"/>
    <cellStyle name="Comma 4 4 4 2 2" xfId="16782"/>
    <cellStyle name="Comma 4 4 4 2 4" xfId="16783"/>
    <cellStyle name="Comma 4 4 4 3" xfId="16784"/>
    <cellStyle name="Comma 4 4 4 3 2" xfId="16785"/>
    <cellStyle name="Comma 4 4 4 4" xfId="16786"/>
    <cellStyle name="Comma 4 4 4 5" xfId="16787"/>
    <cellStyle name="Comma 4 4 4 6" xfId="16788"/>
    <cellStyle name="Comma 4 4 5" xfId="16789"/>
    <cellStyle name="Comma 4 4 5 2" xfId="16790"/>
    <cellStyle name="Comma 4 4 5 4" xfId="16791"/>
    <cellStyle name="Comma 4 4 6" xfId="16792"/>
    <cellStyle name="Comma 4 4 6 2" xfId="16793"/>
    <cellStyle name="Comma 4 4 6 3" xfId="16794"/>
    <cellStyle name="Comma 4 4 6 4" xfId="16795"/>
    <cellStyle name="Comma 4 4 7" xfId="16796"/>
    <cellStyle name="Comma 4 4 7 2" xfId="16797"/>
    <cellStyle name="Comma 4 4 8" xfId="16798"/>
    <cellStyle name="Comma 4 4 9" xfId="16799"/>
    <cellStyle name="Comma 4 5" xfId="16800"/>
    <cellStyle name="Comma 4 5 2" xfId="16801"/>
    <cellStyle name="Comma 4 5 2 2" xfId="16802"/>
    <cellStyle name="Comma 4 5 2 2 2" xfId="16803"/>
    <cellStyle name="Comma 4 5 2 2 4" xfId="16804"/>
    <cellStyle name="Comma 4 5 2 3" xfId="16805"/>
    <cellStyle name="Comma 4 5 2 3 2" xfId="16806"/>
    <cellStyle name="Comma 4 5 2 4" xfId="16807"/>
    <cellStyle name="Comma 4 5 2 5" xfId="16808"/>
    <cellStyle name="Comma 4 5 2 6" xfId="16809"/>
    <cellStyle name="Comma 4 5 3" xfId="16810"/>
    <cellStyle name="Comma 4 5 3 2" xfId="16811"/>
    <cellStyle name="Comma 4 5 3 2 2" xfId="16812"/>
    <cellStyle name="Comma 4 5 3 2 4" xfId="16813"/>
    <cellStyle name="Comma 4 5 3 3" xfId="16814"/>
    <cellStyle name="Comma 4 5 3 4" xfId="16815"/>
    <cellStyle name="Comma 4 5 3 5" xfId="16816"/>
    <cellStyle name="Comma 4 5 4" xfId="16817"/>
    <cellStyle name="Comma 4 5 4 2" xfId="16818"/>
    <cellStyle name="Comma 4 5 4 2 2" xfId="16819"/>
    <cellStyle name="Comma 4 5 4 2 4" xfId="16820"/>
    <cellStyle name="Comma 4 5 4 3" xfId="16821"/>
    <cellStyle name="Comma 4 5 4 4" xfId="16822"/>
    <cellStyle name="Comma 4 5 4 5" xfId="16823"/>
    <cellStyle name="Comma 4 5 5" xfId="16824"/>
    <cellStyle name="Comma 4 5 5 2" xfId="16825"/>
    <cellStyle name="Comma 4 5 5 4" xfId="16826"/>
    <cellStyle name="Comma 4 5 6" xfId="16827"/>
    <cellStyle name="Comma 4 5 6 2" xfId="16828"/>
    <cellStyle name="Comma 4 5 7" xfId="16829"/>
    <cellStyle name="Comma 4 5 8" xfId="16830"/>
    <cellStyle name="Comma 4 5 9" xfId="16831"/>
    <cellStyle name="Comma 4 6" xfId="16832"/>
    <cellStyle name="Comma 4 6 2" xfId="16833"/>
    <cellStyle name="Comma 4 6 2 2" xfId="16834"/>
    <cellStyle name="Comma 4 6 2 2 2" xfId="16835"/>
    <cellStyle name="Comma 4 6 2 2 4" xfId="16836"/>
    <cellStyle name="Comma 4 6 2 3" xfId="16837"/>
    <cellStyle name="Comma 4 6 2 3 2" xfId="16838"/>
    <cellStyle name="Comma 4 6 2 4" xfId="16839"/>
    <cellStyle name="Comma 4 6 2 5" xfId="16840"/>
    <cellStyle name="Comma 4 6 2 6" xfId="16841"/>
    <cellStyle name="Comma 4 6 3" xfId="16842"/>
    <cellStyle name="Comma 4 6 3 2" xfId="16843"/>
    <cellStyle name="Comma 4 6 3 2 2" xfId="16844"/>
    <cellStyle name="Comma 4 6 3 2 4" xfId="16845"/>
    <cellStyle name="Comma 4 6 3 3" xfId="16846"/>
    <cellStyle name="Comma 4 6 3 4" xfId="16847"/>
    <cellStyle name="Comma 4 6 3 5" xfId="16848"/>
    <cellStyle name="Comma 4 6 4" xfId="16849"/>
    <cellStyle name="Comma 4 6 4 2" xfId="16850"/>
    <cellStyle name="Comma 4 6 4 2 2" xfId="16851"/>
    <cellStyle name="Comma 4 6 4 2 4" xfId="16852"/>
    <cellStyle name="Comma 4 6 4 3" xfId="16853"/>
    <cellStyle name="Comma 4 6 4 4" xfId="16854"/>
    <cellStyle name="Comma 4 6 4 5" xfId="16855"/>
    <cellStyle name="Comma 4 6 5" xfId="16856"/>
    <cellStyle name="Comma 4 6 5 2" xfId="16857"/>
    <cellStyle name="Comma 4 6 5 4" xfId="16858"/>
    <cellStyle name="Comma 4 6 6" xfId="16859"/>
    <cellStyle name="Comma 4 6 6 2" xfId="16860"/>
    <cellStyle name="Comma 4 6 7" xfId="16861"/>
    <cellStyle name="Comma 4 6 8" xfId="16862"/>
    <cellStyle name="Comma 4 6 9" xfId="16863"/>
    <cellStyle name="Comma 4 7" xfId="16864"/>
    <cellStyle name="Comma 4 7 2" xfId="16865"/>
    <cellStyle name="Comma 4 7 2 2" xfId="16866"/>
    <cellStyle name="Comma 4 7 2 2 2" xfId="16867"/>
    <cellStyle name="Comma 4 7 2 2 4" xfId="16868"/>
    <cellStyle name="Comma 4 7 2 3" xfId="16869"/>
    <cellStyle name="Comma 4 7 2 4" xfId="16870"/>
    <cellStyle name="Comma 4 7 2 5" xfId="16871"/>
    <cellStyle name="Comma 4 7 3" xfId="16872"/>
    <cellStyle name="Comma 4 7 3 2" xfId="16873"/>
    <cellStyle name="Comma 4 7 3 2 2" xfId="16874"/>
    <cellStyle name="Comma 4 7 3 2 4" xfId="16875"/>
    <cellStyle name="Comma 4 7 3 3" xfId="16876"/>
    <cellStyle name="Comma 4 7 3 4" xfId="16877"/>
    <cellStyle name="Comma 4 7 3 5" xfId="16878"/>
    <cellStyle name="Comma 4 7 4" xfId="16879"/>
    <cellStyle name="Comma 4 7 4 2" xfId="16880"/>
    <cellStyle name="Comma 4 7 4 2 2" xfId="16881"/>
    <cellStyle name="Comma 4 7 4 2 4" xfId="16882"/>
    <cellStyle name="Comma 4 7 4 3" xfId="16883"/>
    <cellStyle name="Comma 4 7 4 4" xfId="16884"/>
    <cellStyle name="Comma 4 7 4 5" xfId="16885"/>
    <cellStyle name="Comma 4 7 5" xfId="16886"/>
    <cellStyle name="Comma 4 7 5 2" xfId="16887"/>
    <cellStyle name="Comma 4 7 5 4" xfId="16888"/>
    <cellStyle name="Comma 4 7 6" xfId="16889"/>
    <cellStyle name="Comma 4 7 6 2" xfId="16890"/>
    <cellStyle name="Comma 4 7 7" xfId="16891"/>
    <cellStyle name="Comma 4 7 8" xfId="16892"/>
    <cellStyle name="Comma 4 7 9" xfId="16893"/>
    <cellStyle name="Comma 4 8" xfId="16894"/>
    <cellStyle name="Comma 4 8 2" xfId="16895"/>
    <cellStyle name="Comma 4 8 2 2" xfId="16896"/>
    <cellStyle name="Comma 4 8 2 2 2" xfId="16897"/>
    <cellStyle name="Comma 4 8 2 2 4" xfId="16898"/>
    <cellStyle name="Comma 4 8 2 3" xfId="16899"/>
    <cellStyle name="Comma 4 8 2 4" xfId="16900"/>
    <cellStyle name="Comma 4 8 2 5" xfId="16901"/>
    <cellStyle name="Comma 4 8 3" xfId="16902"/>
    <cellStyle name="Comma 4 8 3 2" xfId="16903"/>
    <cellStyle name="Comma 4 8 3 2 2" xfId="16904"/>
    <cellStyle name="Comma 4 8 3 2 4" xfId="16905"/>
    <cellStyle name="Comma 4 8 3 3" xfId="16906"/>
    <cellStyle name="Comma 4 8 3 4" xfId="16907"/>
    <cellStyle name="Comma 4 8 3 5" xfId="16908"/>
    <cellStyle name="Comma 4 8 4" xfId="16909"/>
    <cellStyle name="Comma 4 8 4 2" xfId="16910"/>
    <cellStyle name="Comma 4 8 4 4" xfId="16911"/>
    <cellStyle name="Comma 4 8 5" xfId="16912"/>
    <cellStyle name="Comma 4 8 5 2" xfId="16913"/>
    <cellStyle name="Comma 4 8 6" xfId="16914"/>
    <cellStyle name="Comma 4 8 7" xfId="16915"/>
    <cellStyle name="Comma 4 8 8" xfId="16916"/>
    <cellStyle name="Comma 4 9" xfId="16917"/>
    <cellStyle name="Comma 4 9 2" xfId="16918"/>
    <cellStyle name="Comma 4 9 2 2" xfId="16919"/>
    <cellStyle name="Comma 4 9 2 2 2" xfId="16920"/>
    <cellStyle name="Comma 4 9 2 2 4" xfId="16921"/>
    <cellStyle name="Comma 4 9 2 3" xfId="16922"/>
    <cellStyle name="Comma 4 9 2 4" xfId="16923"/>
    <cellStyle name="Comma 4 9 2 5" xfId="16924"/>
    <cellStyle name="Comma 4 9 3" xfId="16925"/>
    <cellStyle name="Comma 4 9 3 2" xfId="16926"/>
    <cellStyle name="Comma 4 9 3 2 2" xfId="16927"/>
    <cellStyle name="Comma 4 9 3 2 4" xfId="16928"/>
    <cellStyle name="Comma 4 9 3 3" xfId="16929"/>
    <cellStyle name="Comma 4 9 3 5" xfId="16930"/>
    <cellStyle name="Comma 4 9 4" xfId="16931"/>
    <cellStyle name="Comma 4 9 4 2" xfId="16932"/>
    <cellStyle name="Comma 4 9 4 4" xfId="16933"/>
    <cellStyle name="Comma 4 9 5" xfId="16934"/>
    <cellStyle name="Comma 4 9 6" xfId="16935"/>
    <cellStyle name="Comma 4 9 7" xfId="16936"/>
    <cellStyle name="Comma 4_Perd det activo" xfId="16937"/>
    <cellStyle name="Comma 40" xfId="16938"/>
    <cellStyle name="Comma 40 2" xfId="16939"/>
    <cellStyle name="Comma 40 4" xfId="16940"/>
    <cellStyle name="Comma 41" xfId="16941"/>
    <cellStyle name="Comma 41 2" xfId="16942"/>
    <cellStyle name="Comma 41 3" xfId="16943"/>
    <cellStyle name="Comma 41 4" xfId="16944"/>
    <cellStyle name="Comma 42" xfId="16945"/>
    <cellStyle name="Comma 42 2" xfId="16946"/>
    <cellStyle name="Comma 42 3" xfId="16947"/>
    <cellStyle name="Comma 43" xfId="16948"/>
    <cellStyle name="Comma 43 3" xfId="16949"/>
    <cellStyle name="Comma 44" xfId="16950"/>
    <cellStyle name="Comma 44 2" xfId="16951"/>
    <cellStyle name="Comma 45" xfId="16952"/>
    <cellStyle name="Comma 45 2" xfId="16953"/>
    <cellStyle name="Comma 46" xfId="16954"/>
    <cellStyle name="Comma 47" xfId="16955"/>
    <cellStyle name="Comma 48" xfId="16956"/>
    <cellStyle name="Comma 49" xfId="16957"/>
    <cellStyle name="Comma 5" xfId="16958"/>
    <cellStyle name="Comma 5 10" xfId="16959"/>
    <cellStyle name="Comma 5 10 2" xfId="16960"/>
    <cellStyle name="Comma 5 10 2 2" xfId="16961"/>
    <cellStyle name="Comma 5 10 2 2 2" xfId="16962"/>
    <cellStyle name="Comma 5 10 2 2 4" xfId="16963"/>
    <cellStyle name="Comma 5 10 2 3" xfId="16964"/>
    <cellStyle name="Comma 5 10 2 5" xfId="16965"/>
    <cellStyle name="Comma 5 10 3" xfId="16966"/>
    <cellStyle name="Comma 5 10 3 2" xfId="16967"/>
    <cellStyle name="Comma 5 10 3 4" xfId="16968"/>
    <cellStyle name="Comma 5 10 4" xfId="16969"/>
    <cellStyle name="Comma 5 10 5" xfId="16970"/>
    <cellStyle name="Comma 5 10 6" xfId="16971"/>
    <cellStyle name="Comma 5 11" xfId="16972"/>
    <cellStyle name="Comma 5 11 2" xfId="16973"/>
    <cellStyle name="Comma 5 11 2 2" xfId="16974"/>
    <cellStyle name="Comma 5 11 2 4" xfId="16975"/>
    <cellStyle name="Comma 5 11 3" xfId="16976"/>
    <cellStyle name="Comma 5 11 4" xfId="16977"/>
    <cellStyle name="Comma 5 11 5" xfId="16978"/>
    <cellStyle name="Comma 5 12" xfId="16979"/>
    <cellStyle name="Comma 5 12 2" xfId="16980"/>
    <cellStyle name="Comma 5 12 2 2" xfId="16981"/>
    <cellStyle name="Comma 5 12 2 4" xfId="16982"/>
    <cellStyle name="Comma 5 12 3" xfId="16983"/>
    <cellStyle name="Comma 5 12 5" xfId="16984"/>
    <cellStyle name="Comma 5 13" xfId="16985"/>
    <cellStyle name="Comma 5 13 2" xfId="16986"/>
    <cellStyle name="Comma 5 13 4" xfId="16987"/>
    <cellStyle name="Comma 5 14" xfId="16988"/>
    <cellStyle name="Comma 5 14 2" xfId="16989"/>
    <cellStyle name="Comma 5 14 4" xfId="16990"/>
    <cellStyle name="Comma 5 15" xfId="16991"/>
    <cellStyle name="Comma 5 15 2" xfId="16992"/>
    <cellStyle name="Comma 5 15 3" xfId="16993"/>
    <cellStyle name="Comma 5 15 4" xfId="16994"/>
    <cellStyle name="Comma 5 16" xfId="16995"/>
    <cellStyle name="Comma 5 16 2" xfId="16996"/>
    <cellStyle name="Comma 5 16 3" xfId="16997"/>
    <cellStyle name="Comma 5 16 4" xfId="16998"/>
    <cellStyle name="Comma 5 17" xfId="16999"/>
    <cellStyle name="Comma 5 17 2" xfId="17000"/>
    <cellStyle name="Comma 5 17 3" xfId="17001"/>
    <cellStyle name="Comma 5 18" xfId="17002"/>
    <cellStyle name="Comma 5 19" xfId="17003"/>
    <cellStyle name="Comma 5 19 2" xfId="17004"/>
    <cellStyle name="Comma 5 2" xfId="17005"/>
    <cellStyle name="Comma 5 2 10" xfId="17006"/>
    <cellStyle name="Comma 5 2 10 2" xfId="17007"/>
    <cellStyle name="Comma 5 2 10 3" xfId="17008"/>
    <cellStyle name="Comma 5 2 10 4" xfId="17009"/>
    <cellStyle name="Comma 5 2 11" xfId="17010"/>
    <cellStyle name="Comma 5 2 11 2" xfId="17011"/>
    <cellStyle name="Comma 5 2 12" xfId="17012"/>
    <cellStyle name="Comma 5 2 13" xfId="17013"/>
    <cellStyle name="Comma 5 2 14" xfId="17014"/>
    <cellStyle name="Comma 5 2 2" xfId="17015"/>
    <cellStyle name="Comma 5 2 2 2" xfId="17016"/>
    <cellStyle name="Comma 5 2 2 2 2" xfId="17017"/>
    <cellStyle name="Comma 5 2 2 2 2 2" xfId="17018"/>
    <cellStyle name="Comma 5 2 2 2 2 4" xfId="17019"/>
    <cellStyle name="Comma 5 2 2 2 3" xfId="17020"/>
    <cellStyle name="Comma 5 2 2 2 3 2" xfId="17021"/>
    <cellStyle name="Comma 5 2 2 2 4" xfId="17022"/>
    <cellStyle name="Comma 5 2 2 2 5" xfId="17023"/>
    <cellStyle name="Comma 5 2 2 2 6" xfId="17024"/>
    <cellStyle name="Comma 5 2 2 3" xfId="17025"/>
    <cellStyle name="Comma 5 2 2 3 2" xfId="17026"/>
    <cellStyle name="Comma 5 2 2 3 2 2" xfId="17027"/>
    <cellStyle name="Comma 5 2 2 3 2 4" xfId="17028"/>
    <cellStyle name="Comma 5 2 2 3 3" xfId="17029"/>
    <cellStyle name="Comma 5 2 2 3 4" xfId="17030"/>
    <cellStyle name="Comma 5 2 2 3 5" xfId="17031"/>
    <cellStyle name="Comma 5 2 2 4" xfId="17032"/>
    <cellStyle name="Comma 5 2 2 4 2" xfId="17033"/>
    <cellStyle name="Comma 5 2 2 4 4" xfId="17034"/>
    <cellStyle name="Comma 5 2 2 5" xfId="17035"/>
    <cellStyle name="Comma 5 2 2 5 2" xfId="17036"/>
    <cellStyle name="Comma 5 2 2 6" xfId="17037"/>
    <cellStyle name="Comma 5 2 2 7" xfId="17038"/>
    <cellStyle name="Comma 5 2 2 8" xfId="17039"/>
    <cellStyle name="Comma 5 2 3" xfId="17040"/>
    <cellStyle name="Comma 5 2 3 2" xfId="17041"/>
    <cellStyle name="Comma 5 2 3 2 2" xfId="17042"/>
    <cellStyle name="Comma 5 2 3 2 2 2" xfId="17043"/>
    <cellStyle name="Comma 5 2 3 2 2 4" xfId="17044"/>
    <cellStyle name="Comma 5 2 3 2 3" xfId="17045"/>
    <cellStyle name="Comma 5 2 3 2 4" xfId="17046"/>
    <cellStyle name="Comma 5 2 3 2 5" xfId="17047"/>
    <cellStyle name="Comma 5 2 3 3" xfId="17048"/>
    <cellStyle name="Comma 5 2 3 3 2" xfId="17049"/>
    <cellStyle name="Comma 5 2 3 3 2 2" xfId="17050"/>
    <cellStyle name="Comma 5 2 3 3 2 4" xfId="17051"/>
    <cellStyle name="Comma 5 2 3 3 3" xfId="17052"/>
    <cellStyle name="Comma 5 2 3 3 4" xfId="17053"/>
    <cellStyle name="Comma 5 2 3 3 5" xfId="17054"/>
    <cellStyle name="Comma 5 2 3 4" xfId="17055"/>
    <cellStyle name="Comma 5 2 3 4 2" xfId="17056"/>
    <cellStyle name="Comma 5 2 3 4 4" xfId="17057"/>
    <cellStyle name="Comma 5 2 3 5" xfId="17058"/>
    <cellStyle name="Comma 5 2 3 5 2" xfId="17059"/>
    <cellStyle name="Comma 5 2 3 6" xfId="17060"/>
    <cellStyle name="Comma 5 2 3 7" xfId="17061"/>
    <cellStyle name="Comma 5 2 3 8" xfId="17062"/>
    <cellStyle name="Comma 5 2 4" xfId="17063"/>
    <cellStyle name="Comma 5 2 4 2" xfId="17064"/>
    <cellStyle name="Comma 5 2 4 2 2" xfId="17065"/>
    <cellStyle name="Comma 5 2 4 2 2 2" xfId="17066"/>
    <cellStyle name="Comma 5 2 4 2 2 4" xfId="17067"/>
    <cellStyle name="Comma 5 2 4 2 3" xfId="17068"/>
    <cellStyle name="Comma 5 2 4 2 4" xfId="17069"/>
    <cellStyle name="Comma 5 2 4 2 5" xfId="17070"/>
    <cellStyle name="Comma 5 2 4 3" xfId="17071"/>
    <cellStyle name="Comma 5 2 4 3 2" xfId="17072"/>
    <cellStyle name="Comma 5 2 4 3 2 2" xfId="17073"/>
    <cellStyle name="Comma 5 2 4 3 2 4" xfId="17074"/>
    <cellStyle name="Comma 5 2 4 3 3" xfId="17075"/>
    <cellStyle name="Comma 5 2 4 3 4" xfId="17076"/>
    <cellStyle name="Comma 5 2 4 3 5" xfId="17077"/>
    <cellStyle name="Comma 5 2 4 4" xfId="17078"/>
    <cellStyle name="Comma 5 2 4 4 2" xfId="17079"/>
    <cellStyle name="Comma 5 2 4 4 4" xfId="17080"/>
    <cellStyle name="Comma 5 2 4 5" xfId="17081"/>
    <cellStyle name="Comma 5 2 4 5 2" xfId="17082"/>
    <cellStyle name="Comma 5 2 4 6" xfId="17083"/>
    <cellStyle name="Comma 5 2 4 7" xfId="17084"/>
    <cellStyle name="Comma 5 2 4 8" xfId="17085"/>
    <cellStyle name="Comma 5 2 5" xfId="17086"/>
    <cellStyle name="Comma 5 2 5 2" xfId="17087"/>
    <cellStyle name="Comma 5 2 5 2 2" xfId="17088"/>
    <cellStyle name="Comma 5 2 5 2 2 2" xfId="17089"/>
    <cellStyle name="Comma 5 2 5 2 2 4" xfId="17090"/>
    <cellStyle name="Comma 5 2 5 2 3" xfId="17091"/>
    <cellStyle name="Comma 5 2 5 2 4" xfId="17092"/>
    <cellStyle name="Comma 5 2 5 2 5" xfId="17093"/>
    <cellStyle name="Comma 5 2 5 3" xfId="17094"/>
    <cellStyle name="Comma 5 2 5 3 2" xfId="17095"/>
    <cellStyle name="Comma 5 2 5 3 2 2" xfId="17096"/>
    <cellStyle name="Comma 5 2 5 3 2 4" xfId="17097"/>
    <cellStyle name="Comma 5 2 5 3 3" xfId="17098"/>
    <cellStyle name="Comma 5 2 5 3 5" xfId="17099"/>
    <cellStyle name="Comma 5 2 5 4" xfId="17100"/>
    <cellStyle name="Comma 5 2 5 4 2" xfId="17101"/>
    <cellStyle name="Comma 5 2 5 4 4" xfId="17102"/>
    <cellStyle name="Comma 5 2 5 5" xfId="17103"/>
    <cellStyle name="Comma 5 2 5 6" xfId="17104"/>
    <cellStyle name="Comma 5 2 5 7" xfId="17105"/>
    <cellStyle name="Comma 5 2 6" xfId="17106"/>
    <cellStyle name="Comma 5 2 6 2" xfId="17107"/>
    <cellStyle name="Comma 5 2 6 2 2" xfId="17108"/>
    <cellStyle name="Comma 5 2 6 2 2 2" xfId="17109"/>
    <cellStyle name="Comma 5 2 6 2 2 4" xfId="17110"/>
    <cellStyle name="Comma 5 2 6 2 3" xfId="17111"/>
    <cellStyle name="Comma 5 2 6 2 4" xfId="17112"/>
    <cellStyle name="Comma 5 2 6 2 5" xfId="17113"/>
    <cellStyle name="Comma 5 2 6 3" xfId="17114"/>
    <cellStyle name="Comma 5 2 6 3 2" xfId="17115"/>
    <cellStyle name="Comma 5 2 6 3 2 2" xfId="17116"/>
    <cellStyle name="Comma 5 2 6 3 2 4" xfId="17117"/>
    <cellStyle name="Comma 5 2 6 3 3" xfId="17118"/>
    <cellStyle name="Comma 5 2 6 3 5" xfId="17119"/>
    <cellStyle name="Comma 5 2 6 4" xfId="17120"/>
    <cellStyle name="Comma 5 2 6 4 2" xfId="17121"/>
    <cellStyle name="Comma 5 2 6 4 4" xfId="17122"/>
    <cellStyle name="Comma 5 2 6 5" xfId="17123"/>
    <cellStyle name="Comma 5 2 6 6" xfId="17124"/>
    <cellStyle name="Comma 5 2 6 7" xfId="17125"/>
    <cellStyle name="Comma 5 2 7" xfId="17126"/>
    <cellStyle name="Comma 5 2 7 2" xfId="17127"/>
    <cellStyle name="Comma 5 2 7 2 2" xfId="17128"/>
    <cellStyle name="Comma 5 2 7 2 2 2" xfId="17129"/>
    <cellStyle name="Comma 5 2 7 2 2 4" xfId="17130"/>
    <cellStyle name="Comma 5 2 7 2 3" xfId="17131"/>
    <cellStyle name="Comma 5 2 7 2 5" xfId="17132"/>
    <cellStyle name="Comma 5 2 7 3" xfId="17133"/>
    <cellStyle name="Comma 5 2 7 3 2" xfId="17134"/>
    <cellStyle name="Comma 5 2 7 3 4" xfId="17135"/>
    <cellStyle name="Comma 5 2 7 4" xfId="17136"/>
    <cellStyle name="Comma 5 2 7 5" xfId="17137"/>
    <cellStyle name="Comma 5 2 7 6" xfId="17138"/>
    <cellStyle name="Comma 5 2 8" xfId="17139"/>
    <cellStyle name="Comma 5 2 8 2" xfId="17140"/>
    <cellStyle name="Comma 5 2 8 2 2" xfId="17141"/>
    <cellStyle name="Comma 5 2 8 2 4" xfId="17142"/>
    <cellStyle name="Comma 5 2 8 3" xfId="17143"/>
    <cellStyle name="Comma 5 2 8 4" xfId="17144"/>
    <cellStyle name="Comma 5 2 8 5" xfId="17145"/>
    <cellStyle name="Comma 5 2 9" xfId="17146"/>
    <cellStyle name="Comma 5 2 9 2" xfId="17147"/>
    <cellStyle name="Comma 5 2 9 4" xfId="17148"/>
    <cellStyle name="Comma 5 2_Perd det activo" xfId="17149"/>
    <cellStyle name="Comma 5 20" xfId="17150"/>
    <cellStyle name="Comma 5 3" xfId="17151"/>
    <cellStyle name="Comma 5 3 10" xfId="17152"/>
    <cellStyle name="Comma 5 3 11" xfId="17153"/>
    <cellStyle name="Comma 5 3 2" xfId="17154"/>
    <cellStyle name="Comma 5 3 2 2" xfId="17155"/>
    <cellStyle name="Comma 5 3 2 2 2" xfId="17156"/>
    <cellStyle name="Comma 5 3 2 2 2 2" xfId="17157"/>
    <cellStyle name="Comma 5 3 2 2 2 4" xfId="17158"/>
    <cellStyle name="Comma 5 3 2 2 3" xfId="17159"/>
    <cellStyle name="Comma 5 3 2 2 4" xfId="17160"/>
    <cellStyle name="Comma 5 3 2 2 5" xfId="17161"/>
    <cellStyle name="Comma 5 3 2 3" xfId="17162"/>
    <cellStyle name="Comma 5 3 2 3 2" xfId="17163"/>
    <cellStyle name="Comma 5 3 2 3 2 2" xfId="17164"/>
    <cellStyle name="Comma 5 3 2 3 2 4" xfId="17165"/>
    <cellStyle name="Comma 5 3 2 3 3" xfId="17166"/>
    <cellStyle name="Comma 5 3 2 3 4" xfId="17167"/>
    <cellStyle name="Comma 5 3 2 3 5" xfId="17168"/>
    <cellStyle name="Comma 5 3 2 4" xfId="17169"/>
    <cellStyle name="Comma 5 3 2 4 2" xfId="17170"/>
    <cellStyle name="Comma 5 3 2 4 4" xfId="17171"/>
    <cellStyle name="Comma 5 3 2 5" xfId="17172"/>
    <cellStyle name="Comma 5 3 2 5 2" xfId="17173"/>
    <cellStyle name="Comma 5 3 2 6" xfId="17174"/>
    <cellStyle name="Comma 5 3 2 7" xfId="17175"/>
    <cellStyle name="Comma 5 3 2 8" xfId="17176"/>
    <cellStyle name="Comma 5 3 3" xfId="17177"/>
    <cellStyle name="Comma 5 3 3 2" xfId="17178"/>
    <cellStyle name="Comma 5 3 3 2 2" xfId="17179"/>
    <cellStyle name="Comma 5 3 3 2 2 2" xfId="17180"/>
    <cellStyle name="Comma 5 3 3 2 2 4" xfId="17181"/>
    <cellStyle name="Comma 5 3 3 2 3" xfId="17182"/>
    <cellStyle name="Comma 5 3 3 2 4" xfId="17183"/>
    <cellStyle name="Comma 5 3 3 2 5" xfId="17184"/>
    <cellStyle name="Comma 5 3 3 3" xfId="17185"/>
    <cellStyle name="Comma 5 3 3 3 2" xfId="17186"/>
    <cellStyle name="Comma 5 3 3 3 2 2" xfId="17187"/>
    <cellStyle name="Comma 5 3 3 3 2 4" xfId="17188"/>
    <cellStyle name="Comma 5 3 3 3 3" xfId="17189"/>
    <cellStyle name="Comma 5 3 3 3 4" xfId="17190"/>
    <cellStyle name="Comma 5 3 3 3 5" xfId="17191"/>
    <cellStyle name="Comma 5 3 3 4" xfId="17192"/>
    <cellStyle name="Comma 5 3 3 4 2" xfId="17193"/>
    <cellStyle name="Comma 5 3 3 4 4" xfId="17194"/>
    <cellStyle name="Comma 5 3 3 5" xfId="17195"/>
    <cellStyle name="Comma 5 3 3 6" xfId="17196"/>
    <cellStyle name="Comma 5 3 3 7" xfId="17197"/>
    <cellStyle name="Comma 5 3 4" xfId="17198"/>
    <cellStyle name="Comma 5 3 4 2" xfId="17199"/>
    <cellStyle name="Comma 5 3 4 2 2" xfId="17200"/>
    <cellStyle name="Comma 5 3 4 2 2 2" xfId="17201"/>
    <cellStyle name="Comma 5 3 4 2 2 4" xfId="17202"/>
    <cellStyle name="Comma 5 3 4 2 3" xfId="17203"/>
    <cellStyle name="Comma 5 3 4 2 4" xfId="17204"/>
    <cellStyle name="Comma 5 3 4 2 5" xfId="17205"/>
    <cellStyle name="Comma 5 3 4 3" xfId="17206"/>
    <cellStyle name="Comma 5 3 4 3 2" xfId="17207"/>
    <cellStyle name="Comma 5 3 4 3 2 2" xfId="17208"/>
    <cellStyle name="Comma 5 3 4 3 2 4" xfId="17209"/>
    <cellStyle name="Comma 5 3 4 3 3" xfId="17210"/>
    <cellStyle name="Comma 5 3 4 3 5" xfId="17211"/>
    <cellStyle name="Comma 5 3 4 4" xfId="17212"/>
    <cellStyle name="Comma 5 3 4 4 2" xfId="17213"/>
    <cellStyle name="Comma 5 3 4 4 4" xfId="17214"/>
    <cellStyle name="Comma 5 3 4 5" xfId="17215"/>
    <cellStyle name="Comma 5 3 4 6" xfId="17216"/>
    <cellStyle name="Comma 5 3 4 7" xfId="17217"/>
    <cellStyle name="Comma 5 3 5" xfId="17218"/>
    <cellStyle name="Comma 5 3 5 2" xfId="17219"/>
    <cellStyle name="Comma 5 3 5 2 2" xfId="17220"/>
    <cellStyle name="Comma 5 3 5 2 2 2" xfId="17221"/>
    <cellStyle name="Comma 5 3 5 2 2 4" xfId="17222"/>
    <cellStyle name="Comma 5 3 5 2 3" xfId="17223"/>
    <cellStyle name="Comma 5 3 5 2 5" xfId="17224"/>
    <cellStyle name="Comma 5 3 5 3" xfId="17225"/>
    <cellStyle name="Comma 5 3 5 3 2" xfId="17226"/>
    <cellStyle name="Comma 5 3 5 3 4" xfId="17227"/>
    <cellStyle name="Comma 5 3 5 4" xfId="17228"/>
    <cellStyle name="Comma 5 3 5 5" xfId="17229"/>
    <cellStyle name="Comma 5 3 5 6" xfId="17230"/>
    <cellStyle name="Comma 5 3 6" xfId="17231"/>
    <cellStyle name="Comma 5 3 6 2" xfId="17232"/>
    <cellStyle name="Comma 5 3 6 2 2" xfId="17233"/>
    <cellStyle name="Comma 5 3 6 2 4" xfId="17234"/>
    <cellStyle name="Comma 5 3 6 3" xfId="17235"/>
    <cellStyle name="Comma 5 3 6 4" xfId="17236"/>
    <cellStyle name="Comma 5 3 6 5" xfId="17237"/>
    <cellStyle name="Comma 5 3 7" xfId="17238"/>
    <cellStyle name="Comma 5 3 7 2" xfId="17239"/>
    <cellStyle name="Comma 5 3 7 4" xfId="17240"/>
    <cellStyle name="Comma 5 3 8" xfId="17241"/>
    <cellStyle name="Comma 5 3 8 2" xfId="17242"/>
    <cellStyle name="Comma 5 3 9" xfId="17243"/>
    <cellStyle name="Comma 5 3_Perd det activo" xfId="17244"/>
    <cellStyle name="Comma 5 4" xfId="17245"/>
    <cellStyle name="Comma 5 4 2" xfId="17246"/>
    <cellStyle name="Comma 5 4 2 2" xfId="17247"/>
    <cellStyle name="Comma 5 4 2 2 2" xfId="17248"/>
    <cellStyle name="Comma 5 4 2 2 4" xfId="17249"/>
    <cellStyle name="Comma 5 4 2 3" xfId="17250"/>
    <cellStyle name="Comma 5 4 2 4" xfId="17251"/>
    <cellStyle name="Comma 5 4 2 5" xfId="17252"/>
    <cellStyle name="Comma 5 4 3" xfId="17253"/>
    <cellStyle name="Comma 5 4 3 2" xfId="17254"/>
    <cellStyle name="Comma 5 4 3 2 2" xfId="17255"/>
    <cellStyle name="Comma 5 4 3 2 4" xfId="17256"/>
    <cellStyle name="Comma 5 4 3 3" xfId="17257"/>
    <cellStyle name="Comma 5 4 3 4" xfId="17258"/>
    <cellStyle name="Comma 5 4 3 5" xfId="17259"/>
    <cellStyle name="Comma 5 4 4" xfId="17260"/>
    <cellStyle name="Comma 5 4 4 2" xfId="17261"/>
    <cellStyle name="Comma 5 4 4 2 2" xfId="17262"/>
    <cellStyle name="Comma 5 4 4 2 4" xfId="17263"/>
    <cellStyle name="Comma 5 4 4 3" xfId="17264"/>
    <cellStyle name="Comma 5 4 4 4" xfId="17265"/>
    <cellStyle name="Comma 5 4 4 5" xfId="17266"/>
    <cellStyle name="Comma 5 4 5" xfId="17267"/>
    <cellStyle name="Comma 5 4 5 2" xfId="17268"/>
    <cellStyle name="Comma 5 4 5 4" xfId="17269"/>
    <cellStyle name="Comma 5 4 6" xfId="17270"/>
    <cellStyle name="Comma 5 4 6 2" xfId="17271"/>
    <cellStyle name="Comma 5 4 7" xfId="17272"/>
    <cellStyle name="Comma 5 4 8" xfId="17273"/>
    <cellStyle name="Comma 5 4 9" xfId="17274"/>
    <cellStyle name="Comma 5 5" xfId="17275"/>
    <cellStyle name="Comma 5 5 2" xfId="17276"/>
    <cellStyle name="Comma 5 5 2 2" xfId="17277"/>
    <cellStyle name="Comma 5 5 2 2 2" xfId="17278"/>
    <cellStyle name="Comma 5 5 2 2 4" xfId="17279"/>
    <cellStyle name="Comma 5 5 2 3" xfId="17280"/>
    <cellStyle name="Comma 5 5 2 4" xfId="17281"/>
    <cellStyle name="Comma 5 5 2 5" xfId="17282"/>
    <cellStyle name="Comma 5 5 3" xfId="17283"/>
    <cellStyle name="Comma 5 5 3 2" xfId="17284"/>
    <cellStyle name="Comma 5 5 3 2 2" xfId="17285"/>
    <cellStyle name="Comma 5 5 3 2 4" xfId="17286"/>
    <cellStyle name="Comma 5 5 3 3" xfId="17287"/>
    <cellStyle name="Comma 5 5 3 4" xfId="17288"/>
    <cellStyle name="Comma 5 5 3 5" xfId="17289"/>
    <cellStyle name="Comma 5 5 4" xfId="17290"/>
    <cellStyle name="Comma 5 5 4 2" xfId="17291"/>
    <cellStyle name="Comma 5 5 4 2 2" xfId="17292"/>
    <cellStyle name="Comma 5 5 4 2 4" xfId="17293"/>
    <cellStyle name="Comma 5 5 4 3" xfId="17294"/>
    <cellStyle name="Comma 5 5 4 4" xfId="17295"/>
    <cellStyle name="Comma 5 5 4 5" xfId="17296"/>
    <cellStyle name="Comma 5 5 5" xfId="17297"/>
    <cellStyle name="Comma 5 5 5 2" xfId="17298"/>
    <cellStyle name="Comma 5 5 5 4" xfId="17299"/>
    <cellStyle name="Comma 5 5 6" xfId="17300"/>
    <cellStyle name="Comma 5 5 6 2" xfId="17301"/>
    <cellStyle name="Comma 5 5 7" xfId="17302"/>
    <cellStyle name="Comma 5 5 8" xfId="17303"/>
    <cellStyle name="Comma 5 5 9" xfId="17304"/>
    <cellStyle name="Comma 5 6" xfId="17305"/>
    <cellStyle name="Comma 5 6 2" xfId="17306"/>
    <cellStyle name="Comma 5 6 2 2" xfId="17307"/>
    <cellStyle name="Comma 5 6 2 2 2" xfId="17308"/>
    <cellStyle name="Comma 5 6 2 2 4" xfId="17309"/>
    <cellStyle name="Comma 5 6 2 3" xfId="17310"/>
    <cellStyle name="Comma 5 6 2 4" xfId="17311"/>
    <cellStyle name="Comma 5 6 2 5" xfId="17312"/>
    <cellStyle name="Comma 5 6 3" xfId="17313"/>
    <cellStyle name="Comma 5 6 3 2" xfId="17314"/>
    <cellStyle name="Comma 5 6 3 2 2" xfId="17315"/>
    <cellStyle name="Comma 5 6 3 2 4" xfId="17316"/>
    <cellStyle name="Comma 5 6 3 3" xfId="17317"/>
    <cellStyle name="Comma 5 6 3 4" xfId="17318"/>
    <cellStyle name="Comma 5 6 3 5" xfId="17319"/>
    <cellStyle name="Comma 5 6 4" xfId="17320"/>
    <cellStyle name="Comma 5 6 4 2" xfId="17321"/>
    <cellStyle name="Comma 5 6 4 2 2" xfId="17322"/>
    <cellStyle name="Comma 5 6 4 2 4" xfId="17323"/>
    <cellStyle name="Comma 5 6 4 3" xfId="17324"/>
    <cellStyle name="Comma 5 6 4 4" xfId="17325"/>
    <cellStyle name="Comma 5 6 4 5" xfId="17326"/>
    <cellStyle name="Comma 5 6 5" xfId="17327"/>
    <cellStyle name="Comma 5 6 5 2" xfId="17328"/>
    <cellStyle name="Comma 5 6 5 4" xfId="17329"/>
    <cellStyle name="Comma 5 6 6" xfId="17330"/>
    <cellStyle name="Comma 5 6 7" xfId="17331"/>
    <cellStyle name="Comma 5 6 8" xfId="17332"/>
    <cellStyle name="Comma 5 7" xfId="17333"/>
    <cellStyle name="Comma 5 7 2" xfId="17334"/>
    <cellStyle name="Comma 5 7 2 2" xfId="17335"/>
    <cellStyle name="Comma 5 7 2 2 2" xfId="17336"/>
    <cellStyle name="Comma 5 7 2 2 4" xfId="17337"/>
    <cellStyle name="Comma 5 7 2 3" xfId="17338"/>
    <cellStyle name="Comma 5 7 2 4" xfId="17339"/>
    <cellStyle name="Comma 5 7 2 5" xfId="17340"/>
    <cellStyle name="Comma 5 7 3" xfId="17341"/>
    <cellStyle name="Comma 5 7 3 2" xfId="17342"/>
    <cellStyle name="Comma 5 7 3 2 2" xfId="17343"/>
    <cellStyle name="Comma 5 7 3 2 4" xfId="17344"/>
    <cellStyle name="Comma 5 7 3 3" xfId="17345"/>
    <cellStyle name="Comma 5 7 3 4" xfId="17346"/>
    <cellStyle name="Comma 5 7 3 5" xfId="17347"/>
    <cellStyle name="Comma 5 7 4" xfId="17348"/>
    <cellStyle name="Comma 5 7 4 2" xfId="17349"/>
    <cellStyle name="Comma 5 7 4 2 2" xfId="17350"/>
    <cellStyle name="Comma 5 7 4 2 4" xfId="17351"/>
    <cellStyle name="Comma 5 7 4 3" xfId="17352"/>
    <cellStyle name="Comma 5 7 4 4" xfId="17353"/>
    <cellStyle name="Comma 5 7 4 5" xfId="17354"/>
    <cellStyle name="Comma 5 7 5" xfId="17355"/>
    <cellStyle name="Comma 5 7 5 2" xfId="17356"/>
    <cellStyle name="Comma 5 7 5 4" xfId="17357"/>
    <cellStyle name="Comma 5 7 6" xfId="17358"/>
    <cellStyle name="Comma 5 7 7" xfId="17359"/>
    <cellStyle name="Comma 5 7 8" xfId="17360"/>
    <cellStyle name="Comma 5 8" xfId="17361"/>
    <cellStyle name="Comma 5 8 2" xfId="17362"/>
    <cellStyle name="Comma 5 8 2 2" xfId="17363"/>
    <cellStyle name="Comma 5 8 2 2 2" xfId="17364"/>
    <cellStyle name="Comma 5 8 2 2 4" xfId="17365"/>
    <cellStyle name="Comma 5 8 2 3" xfId="17366"/>
    <cellStyle name="Comma 5 8 2 4" xfId="17367"/>
    <cellStyle name="Comma 5 8 2 5" xfId="17368"/>
    <cellStyle name="Comma 5 8 3" xfId="17369"/>
    <cellStyle name="Comma 5 8 3 2" xfId="17370"/>
    <cellStyle name="Comma 5 8 3 2 2" xfId="17371"/>
    <cellStyle name="Comma 5 8 3 2 4" xfId="17372"/>
    <cellStyle name="Comma 5 8 3 3" xfId="17373"/>
    <cellStyle name="Comma 5 8 3 4" xfId="17374"/>
    <cellStyle name="Comma 5 8 3 5" xfId="17375"/>
    <cellStyle name="Comma 5 8 4" xfId="17376"/>
    <cellStyle name="Comma 5 8 4 2" xfId="17377"/>
    <cellStyle name="Comma 5 8 4 4" xfId="17378"/>
    <cellStyle name="Comma 5 8 5" xfId="17379"/>
    <cellStyle name="Comma 5 8 6" xfId="17380"/>
    <cellStyle name="Comma 5 8 7" xfId="17381"/>
    <cellStyle name="Comma 5 9" xfId="17382"/>
    <cellStyle name="Comma 5 9 2" xfId="17383"/>
    <cellStyle name="Comma 5 9 2 2" xfId="17384"/>
    <cellStyle name="Comma 5 9 2 2 2" xfId="17385"/>
    <cellStyle name="Comma 5 9 2 2 4" xfId="17386"/>
    <cellStyle name="Comma 5 9 2 3" xfId="17387"/>
    <cellStyle name="Comma 5 9 2 4" xfId="17388"/>
    <cellStyle name="Comma 5 9 2 5" xfId="17389"/>
    <cellStyle name="Comma 5 9 3" xfId="17390"/>
    <cellStyle name="Comma 5 9 3 2" xfId="17391"/>
    <cellStyle name="Comma 5 9 3 2 2" xfId="17392"/>
    <cellStyle name="Comma 5 9 3 2 4" xfId="17393"/>
    <cellStyle name="Comma 5 9 3 3" xfId="17394"/>
    <cellStyle name="Comma 5 9 3 5" xfId="17395"/>
    <cellStyle name="Comma 5 9 4" xfId="17396"/>
    <cellStyle name="Comma 5 9 4 2" xfId="17397"/>
    <cellStyle name="Comma 5 9 4 4" xfId="17398"/>
    <cellStyle name="Comma 5 9 5" xfId="17399"/>
    <cellStyle name="Comma 5 9 6" xfId="17400"/>
    <cellStyle name="Comma 5 9 7" xfId="17401"/>
    <cellStyle name="Comma 5_Perd det activo" xfId="17402"/>
    <cellStyle name="Comma 50" xfId="17403"/>
    <cellStyle name="Comma 51" xfId="38328"/>
    <cellStyle name="Comma 6" xfId="17404"/>
    <cellStyle name="Comma 6 10" xfId="17405"/>
    <cellStyle name="Comma 6 10 2" xfId="17406"/>
    <cellStyle name="Comma 6 10 2 2" xfId="17407"/>
    <cellStyle name="Comma 6 10 2 2 2" xfId="17408"/>
    <cellStyle name="Comma 6 10 2 2 4" xfId="17409"/>
    <cellStyle name="Comma 6 10 2 3" xfId="17410"/>
    <cellStyle name="Comma 6 10 2 5" xfId="17411"/>
    <cellStyle name="Comma 6 10 3" xfId="17412"/>
    <cellStyle name="Comma 6 10 3 2" xfId="17413"/>
    <cellStyle name="Comma 6 10 3 4" xfId="17414"/>
    <cellStyle name="Comma 6 10 4" xfId="17415"/>
    <cellStyle name="Comma 6 10 5" xfId="17416"/>
    <cellStyle name="Comma 6 10 6" xfId="17417"/>
    <cellStyle name="Comma 6 11" xfId="17418"/>
    <cellStyle name="Comma 6 11 2" xfId="17419"/>
    <cellStyle name="Comma 6 11 2 2" xfId="17420"/>
    <cellStyle name="Comma 6 11 2 4" xfId="17421"/>
    <cellStyle name="Comma 6 11 3" xfId="17422"/>
    <cellStyle name="Comma 6 11 4" xfId="17423"/>
    <cellStyle name="Comma 6 11 5" xfId="17424"/>
    <cellStyle name="Comma 6 12" xfId="17425"/>
    <cellStyle name="Comma 6 12 2" xfId="17426"/>
    <cellStyle name="Comma 6 12 2 2" xfId="17427"/>
    <cellStyle name="Comma 6 12 2 4" xfId="17428"/>
    <cellStyle name="Comma 6 12 3" xfId="17429"/>
    <cellStyle name="Comma 6 12 5" xfId="17430"/>
    <cellStyle name="Comma 6 13" xfId="17431"/>
    <cellStyle name="Comma 6 13 2" xfId="17432"/>
    <cellStyle name="Comma 6 13 4" xfId="17433"/>
    <cellStyle name="Comma 6 14" xfId="17434"/>
    <cellStyle name="Comma 6 14 2" xfId="17435"/>
    <cellStyle name="Comma 6 14 4" xfId="17436"/>
    <cellStyle name="Comma 6 15" xfId="17437"/>
    <cellStyle name="Comma 6 15 2" xfId="17438"/>
    <cellStyle name="Comma 6 15 3" xfId="17439"/>
    <cellStyle name="Comma 6 15 4" xfId="17440"/>
    <cellStyle name="Comma 6 16" xfId="17441"/>
    <cellStyle name="Comma 6 16 2" xfId="17442"/>
    <cellStyle name="Comma 6 16 3" xfId="17443"/>
    <cellStyle name="Comma 6 16 4" xfId="17444"/>
    <cellStyle name="Comma 6 17" xfId="17445"/>
    <cellStyle name="Comma 6 17 2" xfId="17446"/>
    <cellStyle name="Comma 6 17 3" xfId="17447"/>
    <cellStyle name="Comma 6 18" xfId="17448"/>
    <cellStyle name="Comma 6 19" xfId="17449"/>
    <cellStyle name="Comma 6 19 2" xfId="17450"/>
    <cellStyle name="Comma 6 2" xfId="17451"/>
    <cellStyle name="Comma 6 2 10" xfId="17452"/>
    <cellStyle name="Comma 6 2 10 2" xfId="17453"/>
    <cellStyle name="Comma 6 2 10 2 2" xfId="17454"/>
    <cellStyle name="Comma 6 2 10 2 4" xfId="17455"/>
    <cellStyle name="Comma 6 2 10 3" xfId="17456"/>
    <cellStyle name="Comma 6 2 10 4" xfId="17457"/>
    <cellStyle name="Comma 6 2 10 5" xfId="17458"/>
    <cellStyle name="Comma 6 2 11" xfId="17459"/>
    <cellStyle name="Comma 6 2 11 2" xfId="17460"/>
    <cellStyle name="Comma 6 2 11 4" xfId="17461"/>
    <cellStyle name="Comma 6 2 12" xfId="17462"/>
    <cellStyle name="Comma 6 2 12 2" xfId="17463"/>
    <cellStyle name="Comma 6 2 12 3" xfId="17464"/>
    <cellStyle name="Comma 6 2 12 4" xfId="17465"/>
    <cellStyle name="Comma 6 2 13" xfId="17466"/>
    <cellStyle name="Comma 6 2 13 2" xfId="17467"/>
    <cellStyle name="Comma 6 2 13 3" xfId="17468"/>
    <cellStyle name="Comma 6 2 13 4" xfId="17469"/>
    <cellStyle name="Comma 6 2 14" xfId="17470"/>
    <cellStyle name="Comma 6 2 14 2" xfId="17471"/>
    <cellStyle name="Comma 6 2 15" xfId="17472"/>
    <cellStyle name="Comma 6 2 16" xfId="17473"/>
    <cellStyle name="Comma 6 2 17" xfId="17474"/>
    <cellStyle name="Comma 6 2 2" xfId="17475"/>
    <cellStyle name="Comma 6 2 2 10" xfId="17476"/>
    <cellStyle name="Comma 6 2 2 11" xfId="17477"/>
    <cellStyle name="Comma 6 2 2 12" xfId="17478"/>
    <cellStyle name="Comma 6 2 2 2" xfId="17479"/>
    <cellStyle name="Comma 6 2 2 2 2" xfId="17480"/>
    <cellStyle name="Comma 6 2 2 2 2 2" xfId="17481"/>
    <cellStyle name="Comma 6 2 2 2 2 2 2" xfId="17482"/>
    <cellStyle name="Comma 6 2 2 2 2 2 4" xfId="17483"/>
    <cellStyle name="Comma 6 2 2 2 2 3" xfId="17484"/>
    <cellStyle name="Comma 6 2 2 2 2 3 2" xfId="17485"/>
    <cellStyle name="Comma 6 2 2 2 2 4" xfId="17486"/>
    <cellStyle name="Comma 6 2 2 2 2 5" xfId="17487"/>
    <cellStyle name="Comma 6 2 2 2 2 6" xfId="17488"/>
    <cellStyle name="Comma 6 2 2 2 3" xfId="17489"/>
    <cellStyle name="Comma 6 2 2 2 3 2" xfId="17490"/>
    <cellStyle name="Comma 6 2 2 2 3 2 2" xfId="17491"/>
    <cellStyle name="Comma 6 2 2 2 3 2 4" xfId="17492"/>
    <cellStyle name="Comma 6 2 2 2 3 3" xfId="17493"/>
    <cellStyle name="Comma 6 2 2 2 3 4" xfId="17494"/>
    <cellStyle name="Comma 6 2 2 2 3 5" xfId="17495"/>
    <cellStyle name="Comma 6 2 2 2 4" xfId="17496"/>
    <cellStyle name="Comma 6 2 2 2 4 2" xfId="17497"/>
    <cellStyle name="Comma 6 2 2 2 4 4" xfId="17498"/>
    <cellStyle name="Comma 6 2 2 2 5" xfId="17499"/>
    <cellStyle name="Comma 6 2 2 2 5 2" xfId="17500"/>
    <cellStyle name="Comma 6 2 2 2 6" xfId="17501"/>
    <cellStyle name="Comma 6 2 2 2 7" xfId="17502"/>
    <cellStyle name="Comma 6 2 2 2 8" xfId="17503"/>
    <cellStyle name="Comma 6 2 2 3" xfId="17504"/>
    <cellStyle name="Comma 6 2 2 3 2" xfId="17505"/>
    <cellStyle name="Comma 6 2 2 3 2 2" xfId="17506"/>
    <cellStyle name="Comma 6 2 2 3 2 2 2" xfId="17507"/>
    <cellStyle name="Comma 6 2 2 3 2 2 4" xfId="17508"/>
    <cellStyle name="Comma 6 2 2 3 2 3" xfId="17509"/>
    <cellStyle name="Comma 6 2 2 3 2 4" xfId="17510"/>
    <cellStyle name="Comma 6 2 2 3 2 5" xfId="17511"/>
    <cellStyle name="Comma 6 2 2 3 3" xfId="17512"/>
    <cellStyle name="Comma 6 2 2 3 3 2" xfId="17513"/>
    <cellStyle name="Comma 6 2 2 3 3 2 2" xfId="17514"/>
    <cellStyle name="Comma 6 2 2 3 3 2 4" xfId="17515"/>
    <cellStyle name="Comma 6 2 2 3 3 3" xfId="17516"/>
    <cellStyle name="Comma 6 2 2 3 3 5" xfId="17517"/>
    <cellStyle name="Comma 6 2 2 3 4" xfId="17518"/>
    <cellStyle name="Comma 6 2 2 3 4 2" xfId="17519"/>
    <cellStyle name="Comma 6 2 2 3 4 4" xfId="17520"/>
    <cellStyle name="Comma 6 2 2 3 5" xfId="17521"/>
    <cellStyle name="Comma 6 2 2 3 5 2" xfId="17522"/>
    <cellStyle name="Comma 6 2 2 3 6" xfId="17523"/>
    <cellStyle name="Comma 6 2 2 3 7" xfId="17524"/>
    <cellStyle name="Comma 6 2 2 3 8" xfId="17525"/>
    <cellStyle name="Comma 6 2 2 4" xfId="17526"/>
    <cellStyle name="Comma 6 2 2 4 2" xfId="17527"/>
    <cellStyle name="Comma 6 2 2 4 2 2" xfId="17528"/>
    <cellStyle name="Comma 6 2 2 4 2 2 2" xfId="17529"/>
    <cellStyle name="Comma 6 2 2 4 2 2 4" xfId="17530"/>
    <cellStyle name="Comma 6 2 2 4 2 3" xfId="17531"/>
    <cellStyle name="Comma 6 2 2 4 2 4" xfId="17532"/>
    <cellStyle name="Comma 6 2 2 4 2 5" xfId="17533"/>
    <cellStyle name="Comma 6 2 2 4 3" xfId="17534"/>
    <cellStyle name="Comma 6 2 2 4 3 2" xfId="17535"/>
    <cellStyle name="Comma 6 2 2 4 3 2 2" xfId="17536"/>
    <cellStyle name="Comma 6 2 2 4 3 2 4" xfId="17537"/>
    <cellStyle name="Comma 6 2 2 4 3 3" xfId="17538"/>
    <cellStyle name="Comma 6 2 2 4 3 5" xfId="17539"/>
    <cellStyle name="Comma 6 2 2 4 4" xfId="17540"/>
    <cellStyle name="Comma 6 2 2 4 4 2" xfId="17541"/>
    <cellStyle name="Comma 6 2 2 4 4 4" xfId="17542"/>
    <cellStyle name="Comma 6 2 2 4 5" xfId="17543"/>
    <cellStyle name="Comma 6 2 2 4 5 2" xfId="17544"/>
    <cellStyle name="Comma 6 2 2 4 6" xfId="17545"/>
    <cellStyle name="Comma 6 2 2 4 7" xfId="17546"/>
    <cellStyle name="Comma 6 2 2 4 8" xfId="17547"/>
    <cellStyle name="Comma 6 2 2 5" xfId="17548"/>
    <cellStyle name="Comma 6 2 2 5 2" xfId="17549"/>
    <cellStyle name="Comma 6 2 2 5 2 2" xfId="17550"/>
    <cellStyle name="Comma 6 2 2 5 2 2 2" xfId="17551"/>
    <cellStyle name="Comma 6 2 2 5 2 2 4" xfId="17552"/>
    <cellStyle name="Comma 6 2 2 5 2 3" xfId="17553"/>
    <cellStyle name="Comma 6 2 2 5 2 5" xfId="17554"/>
    <cellStyle name="Comma 6 2 2 5 3" xfId="17555"/>
    <cellStyle name="Comma 6 2 2 5 3 2" xfId="17556"/>
    <cellStyle name="Comma 6 2 2 5 3 4" xfId="17557"/>
    <cellStyle name="Comma 6 2 2 5 4" xfId="17558"/>
    <cellStyle name="Comma 6 2 2 5 5" xfId="17559"/>
    <cellStyle name="Comma 6 2 2 5 6" xfId="17560"/>
    <cellStyle name="Comma 6 2 2 6" xfId="17561"/>
    <cellStyle name="Comma 6 2 2 6 2" xfId="17562"/>
    <cellStyle name="Comma 6 2 2 6 2 2" xfId="17563"/>
    <cellStyle name="Comma 6 2 2 6 2 4" xfId="17564"/>
    <cellStyle name="Comma 6 2 2 6 3" xfId="17565"/>
    <cellStyle name="Comma 6 2 2 6 4" xfId="17566"/>
    <cellStyle name="Comma 6 2 2 6 5" xfId="17567"/>
    <cellStyle name="Comma 6 2 2 7" xfId="17568"/>
    <cellStyle name="Comma 6 2 2 7 2" xfId="17569"/>
    <cellStyle name="Comma 6 2 2 7 4" xfId="17570"/>
    <cellStyle name="Comma 6 2 2 8" xfId="17571"/>
    <cellStyle name="Comma 6 2 2 8 2" xfId="17572"/>
    <cellStyle name="Comma 6 2 2 8 3" xfId="17573"/>
    <cellStyle name="Comma 6 2 2 8 4" xfId="17574"/>
    <cellStyle name="Comma 6 2 2 9" xfId="17575"/>
    <cellStyle name="Comma 6 2 2 9 2" xfId="17576"/>
    <cellStyle name="Comma 6 2 2_Perd det activo" xfId="17577"/>
    <cellStyle name="Comma 6 2 3" xfId="17578"/>
    <cellStyle name="Comma 6 2 3 2" xfId="17579"/>
    <cellStyle name="Comma 6 2 3 2 2" xfId="17580"/>
    <cellStyle name="Comma 6 2 3 2 2 2" xfId="17581"/>
    <cellStyle name="Comma 6 2 3 2 2 4" xfId="17582"/>
    <cellStyle name="Comma 6 2 3 2 3" xfId="17583"/>
    <cellStyle name="Comma 6 2 3 2 3 2" xfId="17584"/>
    <cellStyle name="Comma 6 2 3 2 4" xfId="17585"/>
    <cellStyle name="Comma 6 2 3 2 5" xfId="17586"/>
    <cellStyle name="Comma 6 2 3 2 6" xfId="17587"/>
    <cellStyle name="Comma 6 2 3 3" xfId="17588"/>
    <cellStyle name="Comma 6 2 3 3 2" xfId="17589"/>
    <cellStyle name="Comma 6 2 3 3 2 2" xfId="17590"/>
    <cellStyle name="Comma 6 2 3 3 2 4" xfId="17591"/>
    <cellStyle name="Comma 6 2 3 3 3" xfId="17592"/>
    <cellStyle name="Comma 6 2 3 3 4" xfId="17593"/>
    <cellStyle name="Comma 6 2 3 3 5" xfId="17594"/>
    <cellStyle name="Comma 6 2 3 4" xfId="17595"/>
    <cellStyle name="Comma 6 2 3 4 2" xfId="17596"/>
    <cellStyle name="Comma 6 2 3 4 2 2" xfId="17597"/>
    <cellStyle name="Comma 6 2 3 4 2 4" xfId="17598"/>
    <cellStyle name="Comma 6 2 3 4 3" xfId="17599"/>
    <cellStyle name="Comma 6 2 3 4 4" xfId="17600"/>
    <cellStyle name="Comma 6 2 3 4 5" xfId="17601"/>
    <cellStyle name="Comma 6 2 3 5" xfId="17602"/>
    <cellStyle name="Comma 6 2 3 5 2" xfId="17603"/>
    <cellStyle name="Comma 6 2 3 5 4" xfId="17604"/>
    <cellStyle name="Comma 6 2 3 6" xfId="17605"/>
    <cellStyle name="Comma 6 2 3 6 2" xfId="17606"/>
    <cellStyle name="Comma 6 2 3 7" xfId="17607"/>
    <cellStyle name="Comma 6 2 3 8" xfId="17608"/>
    <cellStyle name="Comma 6 2 3 9" xfId="17609"/>
    <cellStyle name="Comma 6 2 3_Perd det activo" xfId="17610"/>
    <cellStyle name="Comma 6 2 4" xfId="17611"/>
    <cellStyle name="Comma 6 2 4 2" xfId="17612"/>
    <cellStyle name="Comma 6 2 4 2 2" xfId="17613"/>
    <cellStyle name="Comma 6 2 4 2 2 2" xfId="17614"/>
    <cellStyle name="Comma 6 2 4 2 2 4" xfId="17615"/>
    <cellStyle name="Comma 6 2 4 2 3" xfId="17616"/>
    <cellStyle name="Comma 6 2 4 2 4" xfId="17617"/>
    <cellStyle name="Comma 6 2 4 2 5" xfId="17618"/>
    <cellStyle name="Comma 6 2 4 3" xfId="17619"/>
    <cellStyle name="Comma 6 2 4 3 2" xfId="17620"/>
    <cellStyle name="Comma 6 2 4 3 2 2" xfId="17621"/>
    <cellStyle name="Comma 6 2 4 3 2 4" xfId="17622"/>
    <cellStyle name="Comma 6 2 4 3 3" xfId="17623"/>
    <cellStyle name="Comma 6 2 4 3 4" xfId="17624"/>
    <cellStyle name="Comma 6 2 4 3 5" xfId="17625"/>
    <cellStyle name="Comma 6 2 4 4" xfId="17626"/>
    <cellStyle name="Comma 6 2 4 4 2" xfId="17627"/>
    <cellStyle name="Comma 6 2 4 4 2 2" xfId="17628"/>
    <cellStyle name="Comma 6 2 4 4 2 4" xfId="17629"/>
    <cellStyle name="Comma 6 2 4 4 3" xfId="17630"/>
    <cellStyle name="Comma 6 2 4 4 4" xfId="17631"/>
    <cellStyle name="Comma 6 2 4 4 5" xfId="17632"/>
    <cellStyle name="Comma 6 2 4 5" xfId="17633"/>
    <cellStyle name="Comma 6 2 4 5 2" xfId="17634"/>
    <cellStyle name="Comma 6 2 4 5 4" xfId="17635"/>
    <cellStyle name="Comma 6 2 4 6" xfId="17636"/>
    <cellStyle name="Comma 6 2 4 6 2" xfId="17637"/>
    <cellStyle name="Comma 6 2 4 7" xfId="17638"/>
    <cellStyle name="Comma 6 2 4 8" xfId="17639"/>
    <cellStyle name="Comma 6 2 4 9" xfId="17640"/>
    <cellStyle name="Comma 6 2 5" xfId="17641"/>
    <cellStyle name="Comma 6 2 5 2" xfId="17642"/>
    <cellStyle name="Comma 6 2 5 2 2" xfId="17643"/>
    <cellStyle name="Comma 6 2 5 2 2 2" xfId="17644"/>
    <cellStyle name="Comma 6 2 5 2 2 4" xfId="17645"/>
    <cellStyle name="Comma 6 2 5 2 3" xfId="17646"/>
    <cellStyle name="Comma 6 2 5 2 4" xfId="17647"/>
    <cellStyle name="Comma 6 2 5 2 5" xfId="17648"/>
    <cellStyle name="Comma 6 2 5 3" xfId="17649"/>
    <cellStyle name="Comma 6 2 5 3 2" xfId="17650"/>
    <cellStyle name="Comma 6 2 5 3 2 2" xfId="17651"/>
    <cellStyle name="Comma 6 2 5 3 2 4" xfId="17652"/>
    <cellStyle name="Comma 6 2 5 3 3" xfId="17653"/>
    <cellStyle name="Comma 6 2 5 3 4" xfId="17654"/>
    <cellStyle name="Comma 6 2 5 3 5" xfId="17655"/>
    <cellStyle name="Comma 6 2 5 4" xfId="17656"/>
    <cellStyle name="Comma 6 2 5 4 2" xfId="17657"/>
    <cellStyle name="Comma 6 2 5 4 4" xfId="17658"/>
    <cellStyle name="Comma 6 2 5 5" xfId="17659"/>
    <cellStyle name="Comma 6 2 5 5 2" xfId="17660"/>
    <cellStyle name="Comma 6 2 5 6" xfId="17661"/>
    <cellStyle name="Comma 6 2 5 7" xfId="17662"/>
    <cellStyle name="Comma 6 2 5 8" xfId="17663"/>
    <cellStyle name="Comma 6 2 6" xfId="17664"/>
    <cellStyle name="Comma 6 2 6 2" xfId="17665"/>
    <cellStyle name="Comma 6 2 6 2 2" xfId="17666"/>
    <cellStyle name="Comma 6 2 6 2 2 2" xfId="17667"/>
    <cellStyle name="Comma 6 2 6 2 2 4" xfId="17668"/>
    <cellStyle name="Comma 6 2 6 2 3" xfId="17669"/>
    <cellStyle name="Comma 6 2 6 2 4" xfId="17670"/>
    <cellStyle name="Comma 6 2 6 2 5" xfId="17671"/>
    <cellStyle name="Comma 6 2 6 3" xfId="17672"/>
    <cellStyle name="Comma 6 2 6 3 2" xfId="17673"/>
    <cellStyle name="Comma 6 2 6 3 2 2" xfId="17674"/>
    <cellStyle name="Comma 6 2 6 3 2 4" xfId="17675"/>
    <cellStyle name="Comma 6 2 6 3 3" xfId="17676"/>
    <cellStyle name="Comma 6 2 6 3 4" xfId="17677"/>
    <cellStyle name="Comma 6 2 6 3 5" xfId="17678"/>
    <cellStyle name="Comma 6 2 6 4" xfId="17679"/>
    <cellStyle name="Comma 6 2 6 4 2" xfId="17680"/>
    <cellStyle name="Comma 6 2 6 4 4" xfId="17681"/>
    <cellStyle name="Comma 6 2 6 5" xfId="17682"/>
    <cellStyle name="Comma 6 2 6 6" xfId="17683"/>
    <cellStyle name="Comma 6 2 6 7" xfId="17684"/>
    <cellStyle name="Comma 6 2 7" xfId="17685"/>
    <cellStyle name="Comma 6 2 7 2" xfId="17686"/>
    <cellStyle name="Comma 6 2 7 2 2" xfId="17687"/>
    <cellStyle name="Comma 6 2 7 2 2 2" xfId="17688"/>
    <cellStyle name="Comma 6 2 7 2 2 4" xfId="17689"/>
    <cellStyle name="Comma 6 2 7 2 3" xfId="17690"/>
    <cellStyle name="Comma 6 2 7 2 4" xfId="17691"/>
    <cellStyle name="Comma 6 2 7 2 5" xfId="17692"/>
    <cellStyle name="Comma 6 2 7 3" xfId="17693"/>
    <cellStyle name="Comma 6 2 7 3 2" xfId="17694"/>
    <cellStyle name="Comma 6 2 7 3 2 2" xfId="17695"/>
    <cellStyle name="Comma 6 2 7 3 2 4" xfId="17696"/>
    <cellStyle name="Comma 6 2 7 3 3" xfId="17697"/>
    <cellStyle name="Comma 6 2 7 3 4" xfId="17698"/>
    <cellStyle name="Comma 6 2 7 3 5" xfId="17699"/>
    <cellStyle name="Comma 6 2 7 4" xfId="17700"/>
    <cellStyle name="Comma 6 2 7 4 2" xfId="17701"/>
    <cellStyle name="Comma 6 2 7 4 4" xfId="17702"/>
    <cellStyle name="Comma 6 2 7 5" xfId="17703"/>
    <cellStyle name="Comma 6 2 7 6" xfId="17704"/>
    <cellStyle name="Comma 6 2 7 7" xfId="17705"/>
    <cellStyle name="Comma 6 2 8" xfId="17706"/>
    <cellStyle name="Comma 6 2 8 2" xfId="17707"/>
    <cellStyle name="Comma 6 2 8 2 2" xfId="17708"/>
    <cellStyle name="Comma 6 2 8 2 2 2" xfId="17709"/>
    <cellStyle name="Comma 6 2 8 2 2 4" xfId="17710"/>
    <cellStyle name="Comma 6 2 8 2 3" xfId="17711"/>
    <cellStyle name="Comma 6 2 8 2 4" xfId="17712"/>
    <cellStyle name="Comma 6 2 8 2 5" xfId="17713"/>
    <cellStyle name="Comma 6 2 8 3" xfId="17714"/>
    <cellStyle name="Comma 6 2 8 3 2" xfId="17715"/>
    <cellStyle name="Comma 6 2 8 3 2 2" xfId="17716"/>
    <cellStyle name="Comma 6 2 8 3 2 4" xfId="17717"/>
    <cellStyle name="Comma 6 2 8 3 3" xfId="17718"/>
    <cellStyle name="Comma 6 2 8 3 5" xfId="17719"/>
    <cellStyle name="Comma 6 2 8 4" xfId="17720"/>
    <cellStyle name="Comma 6 2 8 4 2" xfId="17721"/>
    <cellStyle name="Comma 6 2 8 4 4" xfId="17722"/>
    <cellStyle name="Comma 6 2 8 5" xfId="17723"/>
    <cellStyle name="Comma 6 2 8 6" xfId="17724"/>
    <cellStyle name="Comma 6 2 8 7" xfId="17725"/>
    <cellStyle name="Comma 6 2 9" xfId="17726"/>
    <cellStyle name="Comma 6 2 9 2" xfId="17727"/>
    <cellStyle name="Comma 6 2 9 2 2" xfId="17728"/>
    <cellStyle name="Comma 6 2 9 2 2 2" xfId="17729"/>
    <cellStyle name="Comma 6 2 9 2 2 4" xfId="17730"/>
    <cellStyle name="Comma 6 2 9 2 3" xfId="17731"/>
    <cellStyle name="Comma 6 2 9 2 5" xfId="17732"/>
    <cellStyle name="Comma 6 2 9 3" xfId="17733"/>
    <cellStyle name="Comma 6 2 9 3 2" xfId="17734"/>
    <cellStyle name="Comma 6 2 9 3 4" xfId="17735"/>
    <cellStyle name="Comma 6 2 9 4" xfId="17736"/>
    <cellStyle name="Comma 6 2 9 5" xfId="17737"/>
    <cellStyle name="Comma 6 2 9 6" xfId="17738"/>
    <cellStyle name="Comma 6 2_Perd det activo" xfId="17739"/>
    <cellStyle name="Comma 6 20" xfId="17740"/>
    <cellStyle name="Comma 6 3" xfId="17741"/>
    <cellStyle name="Comma 6 3 10" xfId="17742"/>
    <cellStyle name="Comma 6 3 11" xfId="17743"/>
    <cellStyle name="Comma 6 3 12" xfId="17744"/>
    <cellStyle name="Comma 6 3 2" xfId="17745"/>
    <cellStyle name="Comma 6 3 2 2" xfId="17746"/>
    <cellStyle name="Comma 6 3 2 2 2" xfId="17747"/>
    <cellStyle name="Comma 6 3 2 2 2 2" xfId="17748"/>
    <cellStyle name="Comma 6 3 2 2 2 4" xfId="17749"/>
    <cellStyle name="Comma 6 3 2 2 3" xfId="17750"/>
    <cellStyle name="Comma 6 3 2 2 3 2" xfId="17751"/>
    <cellStyle name="Comma 6 3 2 2 4" xfId="17752"/>
    <cellStyle name="Comma 6 3 2 2 5" xfId="17753"/>
    <cellStyle name="Comma 6 3 2 2 6" xfId="17754"/>
    <cellStyle name="Comma 6 3 2 3" xfId="17755"/>
    <cellStyle name="Comma 6 3 2 3 2" xfId="17756"/>
    <cellStyle name="Comma 6 3 2 3 2 2" xfId="17757"/>
    <cellStyle name="Comma 6 3 2 3 2 4" xfId="17758"/>
    <cellStyle name="Comma 6 3 2 3 3" xfId="17759"/>
    <cellStyle name="Comma 6 3 2 3 4" xfId="17760"/>
    <cellStyle name="Comma 6 3 2 3 5" xfId="17761"/>
    <cellStyle name="Comma 6 3 2 4" xfId="17762"/>
    <cellStyle name="Comma 6 3 2 4 2" xfId="17763"/>
    <cellStyle name="Comma 6 3 2 4 4" xfId="17764"/>
    <cellStyle name="Comma 6 3 2 5" xfId="17765"/>
    <cellStyle name="Comma 6 3 2 5 2" xfId="17766"/>
    <cellStyle name="Comma 6 3 2 6" xfId="17767"/>
    <cellStyle name="Comma 6 3 2 7" xfId="17768"/>
    <cellStyle name="Comma 6 3 2 8" xfId="17769"/>
    <cellStyle name="Comma 6 3 3" xfId="17770"/>
    <cellStyle name="Comma 6 3 3 2" xfId="17771"/>
    <cellStyle name="Comma 6 3 3 2 2" xfId="17772"/>
    <cellStyle name="Comma 6 3 3 2 2 2" xfId="17773"/>
    <cellStyle name="Comma 6 3 3 2 2 4" xfId="17774"/>
    <cellStyle name="Comma 6 3 3 2 3" xfId="17775"/>
    <cellStyle name="Comma 6 3 3 2 4" xfId="17776"/>
    <cellStyle name="Comma 6 3 3 2 5" xfId="17777"/>
    <cellStyle name="Comma 6 3 3 3" xfId="17778"/>
    <cellStyle name="Comma 6 3 3 3 2" xfId="17779"/>
    <cellStyle name="Comma 6 3 3 3 2 2" xfId="17780"/>
    <cellStyle name="Comma 6 3 3 3 2 4" xfId="17781"/>
    <cellStyle name="Comma 6 3 3 3 3" xfId="17782"/>
    <cellStyle name="Comma 6 3 3 3 4" xfId="17783"/>
    <cellStyle name="Comma 6 3 3 3 5" xfId="17784"/>
    <cellStyle name="Comma 6 3 3 4" xfId="17785"/>
    <cellStyle name="Comma 6 3 3 4 2" xfId="17786"/>
    <cellStyle name="Comma 6 3 3 4 4" xfId="17787"/>
    <cellStyle name="Comma 6 3 3 5" xfId="17788"/>
    <cellStyle name="Comma 6 3 3 5 2" xfId="17789"/>
    <cellStyle name="Comma 6 3 3 6" xfId="17790"/>
    <cellStyle name="Comma 6 3 3 7" xfId="17791"/>
    <cellStyle name="Comma 6 3 3 8" xfId="17792"/>
    <cellStyle name="Comma 6 3 4" xfId="17793"/>
    <cellStyle name="Comma 6 3 4 2" xfId="17794"/>
    <cellStyle name="Comma 6 3 4 2 2" xfId="17795"/>
    <cellStyle name="Comma 6 3 4 2 2 2" xfId="17796"/>
    <cellStyle name="Comma 6 3 4 2 2 4" xfId="17797"/>
    <cellStyle name="Comma 6 3 4 2 3" xfId="17798"/>
    <cellStyle name="Comma 6 3 4 2 4" xfId="17799"/>
    <cellStyle name="Comma 6 3 4 2 5" xfId="17800"/>
    <cellStyle name="Comma 6 3 4 3" xfId="17801"/>
    <cellStyle name="Comma 6 3 4 3 2" xfId="17802"/>
    <cellStyle name="Comma 6 3 4 3 2 2" xfId="17803"/>
    <cellStyle name="Comma 6 3 4 3 2 4" xfId="17804"/>
    <cellStyle name="Comma 6 3 4 3 3" xfId="17805"/>
    <cellStyle name="Comma 6 3 4 3 5" xfId="17806"/>
    <cellStyle name="Comma 6 3 4 4" xfId="17807"/>
    <cellStyle name="Comma 6 3 4 4 2" xfId="17808"/>
    <cellStyle name="Comma 6 3 4 4 4" xfId="17809"/>
    <cellStyle name="Comma 6 3 4 5" xfId="17810"/>
    <cellStyle name="Comma 6 3 4 5 2" xfId="17811"/>
    <cellStyle name="Comma 6 3 4 6" xfId="17812"/>
    <cellStyle name="Comma 6 3 4 7" xfId="17813"/>
    <cellStyle name="Comma 6 3 4 8" xfId="17814"/>
    <cellStyle name="Comma 6 3 5" xfId="17815"/>
    <cellStyle name="Comma 6 3 5 2" xfId="17816"/>
    <cellStyle name="Comma 6 3 5 2 2" xfId="17817"/>
    <cellStyle name="Comma 6 3 5 2 2 2" xfId="17818"/>
    <cellStyle name="Comma 6 3 5 2 2 4" xfId="17819"/>
    <cellStyle name="Comma 6 3 5 2 3" xfId="17820"/>
    <cellStyle name="Comma 6 3 5 2 5" xfId="17821"/>
    <cellStyle name="Comma 6 3 5 3" xfId="17822"/>
    <cellStyle name="Comma 6 3 5 3 2" xfId="17823"/>
    <cellStyle name="Comma 6 3 5 3 4" xfId="17824"/>
    <cellStyle name="Comma 6 3 5 4" xfId="17825"/>
    <cellStyle name="Comma 6 3 5 5" xfId="17826"/>
    <cellStyle name="Comma 6 3 5 6" xfId="17827"/>
    <cellStyle name="Comma 6 3 6" xfId="17828"/>
    <cellStyle name="Comma 6 3 6 2" xfId="17829"/>
    <cellStyle name="Comma 6 3 6 2 2" xfId="17830"/>
    <cellStyle name="Comma 6 3 6 2 4" xfId="17831"/>
    <cellStyle name="Comma 6 3 6 3" xfId="17832"/>
    <cellStyle name="Comma 6 3 6 4" xfId="17833"/>
    <cellStyle name="Comma 6 3 6 5" xfId="17834"/>
    <cellStyle name="Comma 6 3 7" xfId="17835"/>
    <cellStyle name="Comma 6 3 7 2" xfId="17836"/>
    <cellStyle name="Comma 6 3 7 4" xfId="17837"/>
    <cellStyle name="Comma 6 3 8" xfId="17838"/>
    <cellStyle name="Comma 6 3 8 2" xfId="17839"/>
    <cellStyle name="Comma 6 3 8 3" xfId="17840"/>
    <cellStyle name="Comma 6 3 8 4" xfId="17841"/>
    <cellStyle name="Comma 6 3 9" xfId="17842"/>
    <cellStyle name="Comma 6 3 9 2" xfId="17843"/>
    <cellStyle name="Comma 6 3_Perd det activo" xfId="17844"/>
    <cellStyle name="Comma 6 4" xfId="17845"/>
    <cellStyle name="Comma 6 4 2" xfId="17846"/>
    <cellStyle name="Comma 6 4 2 2" xfId="17847"/>
    <cellStyle name="Comma 6 4 2 2 2" xfId="17848"/>
    <cellStyle name="Comma 6 4 2 2 4" xfId="17849"/>
    <cellStyle name="Comma 6 4 2 3" xfId="17850"/>
    <cellStyle name="Comma 6 4 2 3 2" xfId="17851"/>
    <cellStyle name="Comma 6 4 2 4" xfId="17852"/>
    <cellStyle name="Comma 6 4 2 5" xfId="17853"/>
    <cellStyle name="Comma 6 4 2 6" xfId="17854"/>
    <cellStyle name="Comma 6 4 3" xfId="17855"/>
    <cellStyle name="Comma 6 4 3 2" xfId="17856"/>
    <cellStyle name="Comma 6 4 3 2 2" xfId="17857"/>
    <cellStyle name="Comma 6 4 3 2 4" xfId="17858"/>
    <cellStyle name="Comma 6 4 3 3" xfId="17859"/>
    <cellStyle name="Comma 6 4 3 4" xfId="17860"/>
    <cellStyle name="Comma 6 4 3 5" xfId="17861"/>
    <cellStyle name="Comma 6 4 4" xfId="17862"/>
    <cellStyle name="Comma 6 4 4 2" xfId="17863"/>
    <cellStyle name="Comma 6 4 4 2 2" xfId="17864"/>
    <cellStyle name="Comma 6 4 4 2 4" xfId="17865"/>
    <cellStyle name="Comma 6 4 4 3" xfId="17866"/>
    <cellStyle name="Comma 6 4 4 4" xfId="17867"/>
    <cellStyle name="Comma 6 4 4 5" xfId="17868"/>
    <cellStyle name="Comma 6 4 5" xfId="17869"/>
    <cellStyle name="Comma 6 4 5 2" xfId="17870"/>
    <cellStyle name="Comma 6 4 5 4" xfId="17871"/>
    <cellStyle name="Comma 6 4 6" xfId="17872"/>
    <cellStyle name="Comma 6 4 6 2" xfId="17873"/>
    <cellStyle name="Comma 6 4 7" xfId="17874"/>
    <cellStyle name="Comma 6 4 8" xfId="17875"/>
    <cellStyle name="Comma 6 4 9" xfId="17876"/>
    <cellStyle name="Comma 6 4_Perd det activo" xfId="17877"/>
    <cellStyle name="Comma 6 5" xfId="17878"/>
    <cellStyle name="Comma 6 5 2" xfId="17879"/>
    <cellStyle name="Comma 6 5 2 2" xfId="17880"/>
    <cellStyle name="Comma 6 5 2 2 2" xfId="17881"/>
    <cellStyle name="Comma 6 5 2 2 4" xfId="17882"/>
    <cellStyle name="Comma 6 5 2 3" xfId="17883"/>
    <cellStyle name="Comma 6 5 2 4" xfId="17884"/>
    <cellStyle name="Comma 6 5 2 5" xfId="17885"/>
    <cellStyle name="Comma 6 5 3" xfId="17886"/>
    <cellStyle name="Comma 6 5 3 2" xfId="17887"/>
    <cellStyle name="Comma 6 5 3 2 2" xfId="17888"/>
    <cellStyle name="Comma 6 5 3 2 4" xfId="17889"/>
    <cellStyle name="Comma 6 5 3 3" xfId="17890"/>
    <cellStyle name="Comma 6 5 3 4" xfId="17891"/>
    <cellStyle name="Comma 6 5 3 5" xfId="17892"/>
    <cellStyle name="Comma 6 5 4" xfId="17893"/>
    <cellStyle name="Comma 6 5 4 2" xfId="17894"/>
    <cellStyle name="Comma 6 5 4 2 2" xfId="17895"/>
    <cellStyle name="Comma 6 5 4 2 4" xfId="17896"/>
    <cellStyle name="Comma 6 5 4 3" xfId="17897"/>
    <cellStyle name="Comma 6 5 4 4" xfId="17898"/>
    <cellStyle name="Comma 6 5 4 5" xfId="17899"/>
    <cellStyle name="Comma 6 5 5" xfId="17900"/>
    <cellStyle name="Comma 6 5 5 2" xfId="17901"/>
    <cellStyle name="Comma 6 5 5 4" xfId="17902"/>
    <cellStyle name="Comma 6 5 6" xfId="17903"/>
    <cellStyle name="Comma 6 5 6 2" xfId="17904"/>
    <cellStyle name="Comma 6 5 7" xfId="17905"/>
    <cellStyle name="Comma 6 5 8" xfId="17906"/>
    <cellStyle name="Comma 6 5 9" xfId="17907"/>
    <cellStyle name="Comma 6 6" xfId="17908"/>
    <cellStyle name="Comma 6 6 2" xfId="17909"/>
    <cellStyle name="Comma 6 6 2 2" xfId="17910"/>
    <cellStyle name="Comma 6 6 2 2 2" xfId="17911"/>
    <cellStyle name="Comma 6 6 2 2 4" xfId="17912"/>
    <cellStyle name="Comma 6 6 2 3" xfId="17913"/>
    <cellStyle name="Comma 6 6 2 4" xfId="17914"/>
    <cellStyle name="Comma 6 6 2 5" xfId="17915"/>
    <cellStyle name="Comma 6 6 3" xfId="17916"/>
    <cellStyle name="Comma 6 6 3 2" xfId="17917"/>
    <cellStyle name="Comma 6 6 3 2 2" xfId="17918"/>
    <cellStyle name="Comma 6 6 3 2 4" xfId="17919"/>
    <cellStyle name="Comma 6 6 3 3" xfId="17920"/>
    <cellStyle name="Comma 6 6 3 4" xfId="17921"/>
    <cellStyle name="Comma 6 6 3 5" xfId="17922"/>
    <cellStyle name="Comma 6 6 4" xfId="17923"/>
    <cellStyle name="Comma 6 6 4 2" xfId="17924"/>
    <cellStyle name="Comma 6 6 4 2 2" xfId="17925"/>
    <cellStyle name="Comma 6 6 4 2 4" xfId="17926"/>
    <cellStyle name="Comma 6 6 4 3" xfId="17927"/>
    <cellStyle name="Comma 6 6 4 4" xfId="17928"/>
    <cellStyle name="Comma 6 6 4 5" xfId="17929"/>
    <cellStyle name="Comma 6 6 5" xfId="17930"/>
    <cellStyle name="Comma 6 6 5 2" xfId="17931"/>
    <cellStyle name="Comma 6 6 5 4" xfId="17932"/>
    <cellStyle name="Comma 6 6 6" xfId="17933"/>
    <cellStyle name="Comma 6 6 6 2" xfId="17934"/>
    <cellStyle name="Comma 6 6 7" xfId="17935"/>
    <cellStyle name="Comma 6 6 8" xfId="17936"/>
    <cellStyle name="Comma 6 6 9" xfId="17937"/>
    <cellStyle name="Comma 6 7" xfId="17938"/>
    <cellStyle name="Comma 6 7 2" xfId="17939"/>
    <cellStyle name="Comma 6 7 2 2" xfId="17940"/>
    <cellStyle name="Comma 6 7 2 2 2" xfId="17941"/>
    <cellStyle name="Comma 6 7 2 2 4" xfId="17942"/>
    <cellStyle name="Comma 6 7 2 3" xfId="17943"/>
    <cellStyle name="Comma 6 7 2 4" xfId="17944"/>
    <cellStyle name="Comma 6 7 2 5" xfId="17945"/>
    <cellStyle name="Comma 6 7 3" xfId="17946"/>
    <cellStyle name="Comma 6 7 3 2" xfId="17947"/>
    <cellStyle name="Comma 6 7 3 2 2" xfId="17948"/>
    <cellStyle name="Comma 6 7 3 2 4" xfId="17949"/>
    <cellStyle name="Comma 6 7 3 3" xfId="17950"/>
    <cellStyle name="Comma 6 7 3 4" xfId="17951"/>
    <cellStyle name="Comma 6 7 3 5" xfId="17952"/>
    <cellStyle name="Comma 6 7 4" xfId="17953"/>
    <cellStyle name="Comma 6 7 4 2" xfId="17954"/>
    <cellStyle name="Comma 6 7 4 2 2" xfId="17955"/>
    <cellStyle name="Comma 6 7 4 2 4" xfId="17956"/>
    <cellStyle name="Comma 6 7 4 3" xfId="17957"/>
    <cellStyle name="Comma 6 7 4 4" xfId="17958"/>
    <cellStyle name="Comma 6 7 4 5" xfId="17959"/>
    <cellStyle name="Comma 6 7 5" xfId="17960"/>
    <cellStyle name="Comma 6 7 5 2" xfId="17961"/>
    <cellStyle name="Comma 6 7 5 4" xfId="17962"/>
    <cellStyle name="Comma 6 7 6" xfId="17963"/>
    <cellStyle name="Comma 6 7 7" xfId="17964"/>
    <cellStyle name="Comma 6 7 8" xfId="17965"/>
    <cellStyle name="Comma 6 8" xfId="17966"/>
    <cellStyle name="Comma 6 8 2" xfId="17967"/>
    <cellStyle name="Comma 6 8 2 2" xfId="17968"/>
    <cellStyle name="Comma 6 8 2 2 2" xfId="17969"/>
    <cellStyle name="Comma 6 8 2 2 4" xfId="17970"/>
    <cellStyle name="Comma 6 8 2 3" xfId="17971"/>
    <cellStyle name="Comma 6 8 2 4" xfId="17972"/>
    <cellStyle name="Comma 6 8 2 5" xfId="17973"/>
    <cellStyle name="Comma 6 8 3" xfId="17974"/>
    <cellStyle name="Comma 6 8 3 2" xfId="17975"/>
    <cellStyle name="Comma 6 8 3 2 2" xfId="17976"/>
    <cellStyle name="Comma 6 8 3 2 4" xfId="17977"/>
    <cellStyle name="Comma 6 8 3 3" xfId="17978"/>
    <cellStyle name="Comma 6 8 3 4" xfId="17979"/>
    <cellStyle name="Comma 6 8 3 5" xfId="17980"/>
    <cellStyle name="Comma 6 8 4" xfId="17981"/>
    <cellStyle name="Comma 6 8 4 2" xfId="17982"/>
    <cellStyle name="Comma 6 8 4 2 2" xfId="17983"/>
    <cellStyle name="Comma 6 8 4 2 4" xfId="17984"/>
    <cellStyle name="Comma 6 8 4 3" xfId="17985"/>
    <cellStyle name="Comma 6 8 4 4" xfId="17986"/>
    <cellStyle name="Comma 6 8 4 5" xfId="17987"/>
    <cellStyle name="Comma 6 8 5" xfId="17988"/>
    <cellStyle name="Comma 6 8 5 2" xfId="17989"/>
    <cellStyle name="Comma 6 8 5 4" xfId="17990"/>
    <cellStyle name="Comma 6 8 6" xfId="17991"/>
    <cellStyle name="Comma 6 8 7" xfId="17992"/>
    <cellStyle name="Comma 6 8 8" xfId="17993"/>
    <cellStyle name="Comma 6 9" xfId="17994"/>
    <cellStyle name="Comma 6 9 2" xfId="17995"/>
    <cellStyle name="Comma 6 9 2 2" xfId="17996"/>
    <cellStyle name="Comma 6 9 2 2 2" xfId="17997"/>
    <cellStyle name="Comma 6 9 2 2 4" xfId="17998"/>
    <cellStyle name="Comma 6 9 2 3" xfId="17999"/>
    <cellStyle name="Comma 6 9 2 4" xfId="18000"/>
    <cellStyle name="Comma 6 9 2 5" xfId="18001"/>
    <cellStyle name="Comma 6 9 3" xfId="18002"/>
    <cellStyle name="Comma 6 9 3 2" xfId="18003"/>
    <cellStyle name="Comma 6 9 3 2 2" xfId="18004"/>
    <cellStyle name="Comma 6 9 3 2 4" xfId="18005"/>
    <cellStyle name="Comma 6 9 3 3" xfId="18006"/>
    <cellStyle name="Comma 6 9 3 5" xfId="18007"/>
    <cellStyle name="Comma 6 9 4" xfId="18008"/>
    <cellStyle name="Comma 6 9 4 2" xfId="18009"/>
    <cellStyle name="Comma 6 9 4 4" xfId="18010"/>
    <cellStyle name="Comma 6 9 5" xfId="18011"/>
    <cellStyle name="Comma 6 9 6" xfId="18012"/>
    <cellStyle name="Comma 6 9 7" xfId="18013"/>
    <cellStyle name="Comma 6_Activos por nat cart" xfId="18014"/>
    <cellStyle name="Comma 7" xfId="18015"/>
    <cellStyle name="Comma 7 10" xfId="18016"/>
    <cellStyle name="Comma 7 10 2" xfId="18017"/>
    <cellStyle name="Comma 7 10 2 2" xfId="18018"/>
    <cellStyle name="Comma 7 10 2 4" xfId="18019"/>
    <cellStyle name="Comma 7 10 3" xfId="18020"/>
    <cellStyle name="Comma 7 10 4" xfId="18021"/>
    <cellStyle name="Comma 7 10 5" xfId="18022"/>
    <cellStyle name="Comma 7 11" xfId="18023"/>
    <cellStyle name="Comma 7 11 2" xfId="18024"/>
    <cellStyle name="Comma 7 11 2 2" xfId="18025"/>
    <cellStyle name="Comma 7 11 2 4" xfId="18026"/>
    <cellStyle name="Comma 7 11 3" xfId="18027"/>
    <cellStyle name="Comma 7 11 5" xfId="18028"/>
    <cellStyle name="Comma 7 12" xfId="18029"/>
    <cellStyle name="Comma 7 12 2" xfId="18030"/>
    <cellStyle name="Comma 7 12 4" xfId="18031"/>
    <cellStyle name="Comma 7 13" xfId="18032"/>
    <cellStyle name="Comma 7 13 2" xfId="18033"/>
    <cellStyle name="Comma 7 13 4" xfId="18034"/>
    <cellStyle name="Comma 7 14" xfId="18035"/>
    <cellStyle name="Comma 7 14 2" xfId="18036"/>
    <cellStyle name="Comma 7 14 3" xfId="18037"/>
    <cellStyle name="Comma 7 14 4" xfId="18038"/>
    <cellStyle name="Comma 7 15" xfId="18039"/>
    <cellStyle name="Comma 7 15 2" xfId="18040"/>
    <cellStyle name="Comma 7 15 3" xfId="18041"/>
    <cellStyle name="Comma 7 15 4" xfId="18042"/>
    <cellStyle name="Comma 7 16" xfId="18043"/>
    <cellStyle name="Comma 7 16 2" xfId="18044"/>
    <cellStyle name="Comma 7 16 3" xfId="18045"/>
    <cellStyle name="Comma 7 17" xfId="18046"/>
    <cellStyle name="Comma 7 18" xfId="18047"/>
    <cellStyle name="Comma 7 18 2" xfId="18048"/>
    <cellStyle name="Comma 7 19" xfId="18049"/>
    <cellStyle name="Comma 7 2" xfId="18050"/>
    <cellStyle name="Comma 7 2 10" xfId="18051"/>
    <cellStyle name="Comma 7 2 11" xfId="18052"/>
    <cellStyle name="Comma 7 2 12" xfId="18053"/>
    <cellStyle name="Comma 7 2 2" xfId="18054"/>
    <cellStyle name="Comma 7 2 2 2" xfId="18055"/>
    <cellStyle name="Comma 7 2 2 2 2" xfId="18056"/>
    <cellStyle name="Comma 7 2 2 2 2 2" xfId="18057"/>
    <cellStyle name="Comma 7 2 2 2 2 4" xfId="18058"/>
    <cellStyle name="Comma 7 2 2 2 3" xfId="18059"/>
    <cellStyle name="Comma 7 2 2 2 3 2" xfId="18060"/>
    <cellStyle name="Comma 7 2 2 2 4" xfId="18061"/>
    <cellStyle name="Comma 7 2 2 2 5" xfId="18062"/>
    <cellStyle name="Comma 7 2 2 2 6" xfId="18063"/>
    <cellStyle name="Comma 7 2 2 3" xfId="18064"/>
    <cellStyle name="Comma 7 2 2 3 2" xfId="18065"/>
    <cellStyle name="Comma 7 2 2 3 2 2" xfId="18066"/>
    <cellStyle name="Comma 7 2 2 3 2 4" xfId="18067"/>
    <cellStyle name="Comma 7 2 2 3 3" xfId="18068"/>
    <cellStyle name="Comma 7 2 2 3 4" xfId="18069"/>
    <cellStyle name="Comma 7 2 2 3 5" xfId="18070"/>
    <cellStyle name="Comma 7 2 2 4" xfId="18071"/>
    <cellStyle name="Comma 7 2 2 4 2" xfId="18072"/>
    <cellStyle name="Comma 7 2 2 4 4" xfId="18073"/>
    <cellStyle name="Comma 7 2 2 5" xfId="18074"/>
    <cellStyle name="Comma 7 2 2 5 2" xfId="18075"/>
    <cellStyle name="Comma 7 2 2 6" xfId="18076"/>
    <cellStyle name="Comma 7 2 2 7" xfId="18077"/>
    <cellStyle name="Comma 7 2 2 8" xfId="18078"/>
    <cellStyle name="Comma 7 2 3" xfId="18079"/>
    <cellStyle name="Comma 7 2 3 2" xfId="18080"/>
    <cellStyle name="Comma 7 2 3 2 2" xfId="18081"/>
    <cellStyle name="Comma 7 2 3 2 2 2" xfId="18082"/>
    <cellStyle name="Comma 7 2 3 2 2 4" xfId="18083"/>
    <cellStyle name="Comma 7 2 3 2 3" xfId="18084"/>
    <cellStyle name="Comma 7 2 3 2 4" xfId="18085"/>
    <cellStyle name="Comma 7 2 3 2 5" xfId="18086"/>
    <cellStyle name="Comma 7 2 3 3" xfId="18087"/>
    <cellStyle name="Comma 7 2 3 3 2" xfId="18088"/>
    <cellStyle name="Comma 7 2 3 3 2 2" xfId="18089"/>
    <cellStyle name="Comma 7 2 3 3 2 4" xfId="18090"/>
    <cellStyle name="Comma 7 2 3 3 3" xfId="18091"/>
    <cellStyle name="Comma 7 2 3 3 4" xfId="18092"/>
    <cellStyle name="Comma 7 2 3 3 5" xfId="18093"/>
    <cellStyle name="Comma 7 2 3 4" xfId="18094"/>
    <cellStyle name="Comma 7 2 3 4 2" xfId="18095"/>
    <cellStyle name="Comma 7 2 3 4 4" xfId="18096"/>
    <cellStyle name="Comma 7 2 3 5" xfId="18097"/>
    <cellStyle name="Comma 7 2 3 5 2" xfId="18098"/>
    <cellStyle name="Comma 7 2 3 6" xfId="18099"/>
    <cellStyle name="Comma 7 2 3 7" xfId="18100"/>
    <cellStyle name="Comma 7 2 3 8" xfId="18101"/>
    <cellStyle name="Comma 7 2 4" xfId="18102"/>
    <cellStyle name="Comma 7 2 4 2" xfId="18103"/>
    <cellStyle name="Comma 7 2 4 2 2" xfId="18104"/>
    <cellStyle name="Comma 7 2 4 2 2 2" xfId="18105"/>
    <cellStyle name="Comma 7 2 4 2 2 4" xfId="18106"/>
    <cellStyle name="Comma 7 2 4 2 3" xfId="18107"/>
    <cellStyle name="Comma 7 2 4 2 4" xfId="18108"/>
    <cellStyle name="Comma 7 2 4 2 5" xfId="18109"/>
    <cellStyle name="Comma 7 2 4 3" xfId="18110"/>
    <cellStyle name="Comma 7 2 4 3 2" xfId="18111"/>
    <cellStyle name="Comma 7 2 4 3 2 2" xfId="18112"/>
    <cellStyle name="Comma 7 2 4 3 2 4" xfId="18113"/>
    <cellStyle name="Comma 7 2 4 3 3" xfId="18114"/>
    <cellStyle name="Comma 7 2 4 3 5" xfId="18115"/>
    <cellStyle name="Comma 7 2 4 4" xfId="18116"/>
    <cellStyle name="Comma 7 2 4 4 2" xfId="18117"/>
    <cellStyle name="Comma 7 2 4 4 4" xfId="18118"/>
    <cellStyle name="Comma 7 2 4 5" xfId="18119"/>
    <cellStyle name="Comma 7 2 4 5 2" xfId="18120"/>
    <cellStyle name="Comma 7 2 4 6" xfId="18121"/>
    <cellStyle name="Comma 7 2 4 7" xfId="18122"/>
    <cellStyle name="Comma 7 2 4 8" xfId="18123"/>
    <cellStyle name="Comma 7 2 5" xfId="18124"/>
    <cellStyle name="Comma 7 2 5 2" xfId="18125"/>
    <cellStyle name="Comma 7 2 5 2 2" xfId="18126"/>
    <cellStyle name="Comma 7 2 5 2 2 2" xfId="18127"/>
    <cellStyle name="Comma 7 2 5 2 2 4" xfId="18128"/>
    <cellStyle name="Comma 7 2 5 2 3" xfId="18129"/>
    <cellStyle name="Comma 7 2 5 2 5" xfId="18130"/>
    <cellStyle name="Comma 7 2 5 3" xfId="18131"/>
    <cellStyle name="Comma 7 2 5 3 2" xfId="18132"/>
    <cellStyle name="Comma 7 2 5 3 4" xfId="18133"/>
    <cellStyle name="Comma 7 2 5 4" xfId="18134"/>
    <cellStyle name="Comma 7 2 5 5" xfId="18135"/>
    <cellStyle name="Comma 7 2 5 6" xfId="18136"/>
    <cellStyle name="Comma 7 2 6" xfId="18137"/>
    <cellStyle name="Comma 7 2 6 2" xfId="18138"/>
    <cellStyle name="Comma 7 2 6 2 2" xfId="18139"/>
    <cellStyle name="Comma 7 2 6 2 4" xfId="18140"/>
    <cellStyle name="Comma 7 2 6 3" xfId="18141"/>
    <cellStyle name="Comma 7 2 6 4" xfId="18142"/>
    <cellStyle name="Comma 7 2 6 5" xfId="18143"/>
    <cellStyle name="Comma 7 2 7" xfId="18144"/>
    <cellStyle name="Comma 7 2 7 2" xfId="18145"/>
    <cellStyle name="Comma 7 2 7 4" xfId="18146"/>
    <cellStyle name="Comma 7 2 8" xfId="18147"/>
    <cellStyle name="Comma 7 2 8 2" xfId="18148"/>
    <cellStyle name="Comma 7 2 8 3" xfId="18149"/>
    <cellStyle name="Comma 7 2 8 4" xfId="18150"/>
    <cellStyle name="Comma 7 2 9" xfId="18151"/>
    <cellStyle name="Comma 7 2 9 2" xfId="18152"/>
    <cellStyle name="Comma 7 2_Perd det activo" xfId="18153"/>
    <cellStyle name="Comma 7 3" xfId="18154"/>
    <cellStyle name="Comma 7 3 2" xfId="18155"/>
    <cellStyle name="Comma 7 3 2 2" xfId="18156"/>
    <cellStyle name="Comma 7 3 2 2 2" xfId="18157"/>
    <cellStyle name="Comma 7 3 2 2 4" xfId="18158"/>
    <cellStyle name="Comma 7 3 2 3" xfId="18159"/>
    <cellStyle name="Comma 7 3 2 3 2" xfId="18160"/>
    <cellStyle name="Comma 7 3 2 4" xfId="18161"/>
    <cellStyle name="Comma 7 3 2 5" xfId="18162"/>
    <cellStyle name="Comma 7 3 2 6" xfId="18163"/>
    <cellStyle name="Comma 7 3 3" xfId="18164"/>
    <cellStyle name="Comma 7 3 3 2" xfId="18165"/>
    <cellStyle name="Comma 7 3 3 2 2" xfId="18166"/>
    <cellStyle name="Comma 7 3 3 2 4" xfId="18167"/>
    <cellStyle name="Comma 7 3 3 3" xfId="18168"/>
    <cellStyle name="Comma 7 3 3 4" xfId="18169"/>
    <cellStyle name="Comma 7 3 3 5" xfId="18170"/>
    <cellStyle name="Comma 7 3 4" xfId="18171"/>
    <cellStyle name="Comma 7 3 4 2" xfId="18172"/>
    <cellStyle name="Comma 7 3 4 2 2" xfId="18173"/>
    <cellStyle name="Comma 7 3 4 2 4" xfId="18174"/>
    <cellStyle name="Comma 7 3 4 3" xfId="18175"/>
    <cellStyle name="Comma 7 3 4 4" xfId="18176"/>
    <cellStyle name="Comma 7 3 4 5" xfId="18177"/>
    <cellStyle name="Comma 7 3 5" xfId="18178"/>
    <cellStyle name="Comma 7 3 5 2" xfId="18179"/>
    <cellStyle name="Comma 7 3 5 4" xfId="18180"/>
    <cellStyle name="Comma 7 3 6" xfId="18181"/>
    <cellStyle name="Comma 7 3 6 2" xfId="18182"/>
    <cellStyle name="Comma 7 3 7" xfId="18183"/>
    <cellStyle name="Comma 7 3 8" xfId="18184"/>
    <cellStyle name="Comma 7 3 9" xfId="18185"/>
    <cellStyle name="Comma 7 3_Perd det activo" xfId="18186"/>
    <cellStyle name="Comma 7 4" xfId="18187"/>
    <cellStyle name="Comma 7 4 2" xfId="18188"/>
    <cellStyle name="Comma 7 4 2 2" xfId="18189"/>
    <cellStyle name="Comma 7 4 2 2 2" xfId="18190"/>
    <cellStyle name="Comma 7 4 2 2 4" xfId="18191"/>
    <cellStyle name="Comma 7 4 2 3" xfId="18192"/>
    <cellStyle name="Comma 7 4 2 4" xfId="18193"/>
    <cellStyle name="Comma 7 4 2 5" xfId="18194"/>
    <cellStyle name="Comma 7 4 3" xfId="18195"/>
    <cellStyle name="Comma 7 4 3 2" xfId="18196"/>
    <cellStyle name="Comma 7 4 3 2 2" xfId="18197"/>
    <cellStyle name="Comma 7 4 3 2 4" xfId="18198"/>
    <cellStyle name="Comma 7 4 3 3" xfId="18199"/>
    <cellStyle name="Comma 7 4 3 4" xfId="18200"/>
    <cellStyle name="Comma 7 4 3 5" xfId="18201"/>
    <cellStyle name="Comma 7 4 4" xfId="18202"/>
    <cellStyle name="Comma 7 4 4 2" xfId="18203"/>
    <cellStyle name="Comma 7 4 4 2 2" xfId="18204"/>
    <cellStyle name="Comma 7 4 4 2 4" xfId="18205"/>
    <cellStyle name="Comma 7 4 4 3" xfId="18206"/>
    <cellStyle name="Comma 7 4 4 4" xfId="18207"/>
    <cellStyle name="Comma 7 4 4 5" xfId="18208"/>
    <cellStyle name="Comma 7 4 5" xfId="18209"/>
    <cellStyle name="Comma 7 4 5 2" xfId="18210"/>
    <cellStyle name="Comma 7 4 5 4" xfId="18211"/>
    <cellStyle name="Comma 7 4 6" xfId="18212"/>
    <cellStyle name="Comma 7 4 6 2" xfId="18213"/>
    <cellStyle name="Comma 7 4 7" xfId="18214"/>
    <cellStyle name="Comma 7 4 8" xfId="18215"/>
    <cellStyle name="Comma 7 4 9" xfId="18216"/>
    <cellStyle name="Comma 7 5" xfId="18217"/>
    <cellStyle name="Comma 7 5 2" xfId="18218"/>
    <cellStyle name="Comma 7 5 2 2" xfId="18219"/>
    <cellStyle name="Comma 7 5 2 2 2" xfId="18220"/>
    <cellStyle name="Comma 7 5 2 2 4" xfId="18221"/>
    <cellStyle name="Comma 7 5 2 3" xfId="18222"/>
    <cellStyle name="Comma 7 5 2 4" xfId="18223"/>
    <cellStyle name="Comma 7 5 2 5" xfId="18224"/>
    <cellStyle name="Comma 7 5 3" xfId="18225"/>
    <cellStyle name="Comma 7 5 3 2" xfId="18226"/>
    <cellStyle name="Comma 7 5 3 2 2" xfId="18227"/>
    <cellStyle name="Comma 7 5 3 2 4" xfId="18228"/>
    <cellStyle name="Comma 7 5 3 3" xfId="18229"/>
    <cellStyle name="Comma 7 5 3 4" xfId="18230"/>
    <cellStyle name="Comma 7 5 3 5" xfId="18231"/>
    <cellStyle name="Comma 7 5 4" xfId="18232"/>
    <cellStyle name="Comma 7 5 4 2" xfId="18233"/>
    <cellStyle name="Comma 7 5 4 2 2" xfId="18234"/>
    <cellStyle name="Comma 7 5 4 2 4" xfId="18235"/>
    <cellStyle name="Comma 7 5 4 3" xfId="18236"/>
    <cellStyle name="Comma 7 5 4 4" xfId="18237"/>
    <cellStyle name="Comma 7 5 4 5" xfId="18238"/>
    <cellStyle name="Comma 7 5 5" xfId="18239"/>
    <cellStyle name="Comma 7 5 5 2" xfId="18240"/>
    <cellStyle name="Comma 7 5 5 4" xfId="18241"/>
    <cellStyle name="Comma 7 5 6" xfId="18242"/>
    <cellStyle name="Comma 7 5 6 2" xfId="18243"/>
    <cellStyle name="Comma 7 5 7" xfId="18244"/>
    <cellStyle name="Comma 7 5 8" xfId="18245"/>
    <cellStyle name="Comma 7 5 9" xfId="18246"/>
    <cellStyle name="Comma 7 6" xfId="18247"/>
    <cellStyle name="Comma 7 6 2" xfId="18248"/>
    <cellStyle name="Comma 7 6 2 2" xfId="18249"/>
    <cellStyle name="Comma 7 6 2 2 2" xfId="18250"/>
    <cellStyle name="Comma 7 6 2 2 4" xfId="18251"/>
    <cellStyle name="Comma 7 6 2 3" xfId="18252"/>
    <cellStyle name="Comma 7 6 2 4" xfId="18253"/>
    <cellStyle name="Comma 7 6 2 5" xfId="18254"/>
    <cellStyle name="Comma 7 6 3" xfId="18255"/>
    <cellStyle name="Comma 7 6 3 2" xfId="18256"/>
    <cellStyle name="Comma 7 6 3 2 2" xfId="18257"/>
    <cellStyle name="Comma 7 6 3 2 4" xfId="18258"/>
    <cellStyle name="Comma 7 6 3 3" xfId="18259"/>
    <cellStyle name="Comma 7 6 3 4" xfId="18260"/>
    <cellStyle name="Comma 7 6 3 5" xfId="18261"/>
    <cellStyle name="Comma 7 6 4" xfId="18262"/>
    <cellStyle name="Comma 7 6 4 2" xfId="18263"/>
    <cellStyle name="Comma 7 6 4 4" xfId="18264"/>
    <cellStyle name="Comma 7 6 5" xfId="18265"/>
    <cellStyle name="Comma 7 6 6" xfId="18266"/>
    <cellStyle name="Comma 7 6 7" xfId="18267"/>
    <cellStyle name="Comma 7 7" xfId="18268"/>
    <cellStyle name="Comma 7 7 2" xfId="18269"/>
    <cellStyle name="Comma 7 7 2 2" xfId="18270"/>
    <cellStyle name="Comma 7 7 2 2 2" xfId="18271"/>
    <cellStyle name="Comma 7 7 2 2 4" xfId="18272"/>
    <cellStyle name="Comma 7 7 2 3" xfId="18273"/>
    <cellStyle name="Comma 7 7 2 4" xfId="18274"/>
    <cellStyle name="Comma 7 7 2 5" xfId="18275"/>
    <cellStyle name="Comma 7 7 3" xfId="18276"/>
    <cellStyle name="Comma 7 7 3 2" xfId="18277"/>
    <cellStyle name="Comma 7 7 3 2 2" xfId="18278"/>
    <cellStyle name="Comma 7 7 3 2 4" xfId="18279"/>
    <cellStyle name="Comma 7 7 3 3" xfId="18280"/>
    <cellStyle name="Comma 7 7 3 4" xfId="18281"/>
    <cellStyle name="Comma 7 7 3 5" xfId="18282"/>
    <cellStyle name="Comma 7 7 4" xfId="18283"/>
    <cellStyle name="Comma 7 7 4 2" xfId="18284"/>
    <cellStyle name="Comma 7 7 4 4" xfId="18285"/>
    <cellStyle name="Comma 7 7 5" xfId="18286"/>
    <cellStyle name="Comma 7 7 6" xfId="18287"/>
    <cellStyle name="Comma 7 7 7" xfId="18288"/>
    <cellStyle name="Comma 7 8" xfId="18289"/>
    <cellStyle name="Comma 7 8 2" xfId="18290"/>
    <cellStyle name="Comma 7 8 2 2" xfId="18291"/>
    <cellStyle name="Comma 7 8 2 2 2" xfId="18292"/>
    <cellStyle name="Comma 7 8 2 2 4" xfId="18293"/>
    <cellStyle name="Comma 7 8 2 3" xfId="18294"/>
    <cellStyle name="Comma 7 8 2 4" xfId="18295"/>
    <cellStyle name="Comma 7 8 2 5" xfId="18296"/>
    <cellStyle name="Comma 7 8 3" xfId="18297"/>
    <cellStyle name="Comma 7 8 3 2" xfId="18298"/>
    <cellStyle name="Comma 7 8 3 2 2" xfId="18299"/>
    <cellStyle name="Comma 7 8 3 2 4" xfId="18300"/>
    <cellStyle name="Comma 7 8 3 3" xfId="18301"/>
    <cellStyle name="Comma 7 8 3 5" xfId="18302"/>
    <cellStyle name="Comma 7 8 4" xfId="18303"/>
    <cellStyle name="Comma 7 8 4 2" xfId="18304"/>
    <cellStyle name="Comma 7 8 4 4" xfId="18305"/>
    <cellStyle name="Comma 7 8 5" xfId="18306"/>
    <cellStyle name="Comma 7 8 6" xfId="18307"/>
    <cellStyle name="Comma 7 8 7" xfId="18308"/>
    <cellStyle name="Comma 7 9" xfId="18309"/>
    <cellStyle name="Comma 7 9 2" xfId="18310"/>
    <cellStyle name="Comma 7 9 2 2" xfId="18311"/>
    <cellStyle name="Comma 7 9 2 2 2" xfId="18312"/>
    <cellStyle name="Comma 7 9 2 2 4" xfId="18313"/>
    <cellStyle name="Comma 7 9 2 3" xfId="18314"/>
    <cellStyle name="Comma 7 9 2 5" xfId="18315"/>
    <cellStyle name="Comma 7 9 3" xfId="18316"/>
    <cellStyle name="Comma 7 9 3 2" xfId="18317"/>
    <cellStyle name="Comma 7 9 3 4" xfId="18318"/>
    <cellStyle name="Comma 7 9 4" xfId="18319"/>
    <cellStyle name="Comma 7 9 5" xfId="18320"/>
    <cellStyle name="Comma 7 9 6" xfId="18321"/>
    <cellStyle name="Comma 7_Perd det activo" xfId="18322"/>
    <cellStyle name="Comma 8" xfId="18323"/>
    <cellStyle name="Comma 8 10" xfId="18324"/>
    <cellStyle name="Comma 8 10 2" xfId="18325"/>
    <cellStyle name="Comma 8 10 2 2" xfId="18326"/>
    <cellStyle name="Comma 8 10 2 4" xfId="18327"/>
    <cellStyle name="Comma 8 10 3" xfId="18328"/>
    <cellStyle name="Comma 8 10 4" xfId="18329"/>
    <cellStyle name="Comma 8 10 5" xfId="18330"/>
    <cellStyle name="Comma 8 11" xfId="18331"/>
    <cellStyle name="Comma 8 11 2" xfId="18332"/>
    <cellStyle name="Comma 8 11 2 2" xfId="18333"/>
    <cellStyle name="Comma 8 11 2 4" xfId="18334"/>
    <cellStyle name="Comma 8 11 3" xfId="18335"/>
    <cellStyle name="Comma 8 11 5" xfId="18336"/>
    <cellStyle name="Comma 8 12" xfId="18337"/>
    <cellStyle name="Comma 8 12 2" xfId="18338"/>
    <cellStyle name="Comma 8 12 4" xfId="18339"/>
    <cellStyle name="Comma 8 13" xfId="18340"/>
    <cellStyle name="Comma 8 13 2" xfId="18341"/>
    <cellStyle name="Comma 8 13 4" xfId="18342"/>
    <cellStyle name="Comma 8 14" xfId="18343"/>
    <cellStyle name="Comma 8 14 2" xfId="18344"/>
    <cellStyle name="Comma 8 14 3" xfId="18345"/>
    <cellStyle name="Comma 8 14 4" xfId="18346"/>
    <cellStyle name="Comma 8 15" xfId="18347"/>
    <cellStyle name="Comma 8 15 2" xfId="18348"/>
    <cellStyle name="Comma 8 15 3" xfId="18349"/>
    <cellStyle name="Comma 8 15 4" xfId="18350"/>
    <cellStyle name="Comma 8 16" xfId="18351"/>
    <cellStyle name="Comma 8 16 2" xfId="18352"/>
    <cellStyle name="Comma 8 17" xfId="18353"/>
    <cellStyle name="Comma 8 18" xfId="18354"/>
    <cellStyle name="Comma 8 18 2" xfId="18355"/>
    <cellStyle name="Comma 8 19" xfId="18356"/>
    <cellStyle name="Comma 8 2" xfId="18357"/>
    <cellStyle name="Comma 8 2 10" xfId="18358"/>
    <cellStyle name="Comma 8 2 11" xfId="18359"/>
    <cellStyle name="Comma 8 2 12" xfId="18360"/>
    <cellStyle name="Comma 8 2 2" xfId="18361"/>
    <cellStyle name="Comma 8 2 2 2" xfId="18362"/>
    <cellStyle name="Comma 8 2 2 2 2" xfId="18363"/>
    <cellStyle name="Comma 8 2 2 2 2 2" xfId="18364"/>
    <cellStyle name="Comma 8 2 2 2 2 4" xfId="18365"/>
    <cellStyle name="Comma 8 2 2 2 3" xfId="18366"/>
    <cellStyle name="Comma 8 2 2 2 3 2" xfId="18367"/>
    <cellStyle name="Comma 8 2 2 2 4" xfId="18368"/>
    <cellStyle name="Comma 8 2 2 2 5" xfId="18369"/>
    <cellStyle name="Comma 8 2 2 2 6" xfId="18370"/>
    <cellStyle name="Comma 8 2 2 3" xfId="18371"/>
    <cellStyle name="Comma 8 2 2 3 2" xfId="18372"/>
    <cellStyle name="Comma 8 2 2 3 2 2" xfId="18373"/>
    <cellStyle name="Comma 8 2 2 3 2 4" xfId="18374"/>
    <cellStyle name="Comma 8 2 2 3 3" xfId="18375"/>
    <cellStyle name="Comma 8 2 2 3 4" xfId="18376"/>
    <cellStyle name="Comma 8 2 2 3 5" xfId="18377"/>
    <cellStyle name="Comma 8 2 2 4" xfId="18378"/>
    <cellStyle name="Comma 8 2 2 4 2" xfId="18379"/>
    <cellStyle name="Comma 8 2 2 4 4" xfId="18380"/>
    <cellStyle name="Comma 8 2 2 5" xfId="18381"/>
    <cellStyle name="Comma 8 2 2 5 2" xfId="18382"/>
    <cellStyle name="Comma 8 2 2 6" xfId="18383"/>
    <cellStyle name="Comma 8 2 2 7" xfId="18384"/>
    <cellStyle name="Comma 8 2 2 8" xfId="18385"/>
    <cellStyle name="Comma 8 2 3" xfId="18386"/>
    <cellStyle name="Comma 8 2 3 2" xfId="18387"/>
    <cellStyle name="Comma 8 2 3 2 2" xfId="18388"/>
    <cellStyle name="Comma 8 2 3 2 2 2" xfId="18389"/>
    <cellStyle name="Comma 8 2 3 2 2 4" xfId="18390"/>
    <cellStyle name="Comma 8 2 3 2 3" xfId="18391"/>
    <cellStyle name="Comma 8 2 3 2 4" xfId="18392"/>
    <cellStyle name="Comma 8 2 3 2 5" xfId="18393"/>
    <cellStyle name="Comma 8 2 3 3" xfId="18394"/>
    <cellStyle name="Comma 8 2 3 3 2" xfId="18395"/>
    <cellStyle name="Comma 8 2 3 3 2 2" xfId="18396"/>
    <cellStyle name="Comma 8 2 3 3 2 4" xfId="18397"/>
    <cellStyle name="Comma 8 2 3 3 3" xfId="18398"/>
    <cellStyle name="Comma 8 2 3 3 4" xfId="18399"/>
    <cellStyle name="Comma 8 2 3 3 5" xfId="18400"/>
    <cellStyle name="Comma 8 2 3 4" xfId="18401"/>
    <cellStyle name="Comma 8 2 3 4 2" xfId="18402"/>
    <cellStyle name="Comma 8 2 3 4 4" xfId="18403"/>
    <cellStyle name="Comma 8 2 3 5" xfId="18404"/>
    <cellStyle name="Comma 8 2 3 5 2" xfId="18405"/>
    <cellStyle name="Comma 8 2 3 6" xfId="18406"/>
    <cellStyle name="Comma 8 2 3 7" xfId="18407"/>
    <cellStyle name="Comma 8 2 3 8" xfId="18408"/>
    <cellStyle name="Comma 8 2 4" xfId="18409"/>
    <cellStyle name="Comma 8 2 4 2" xfId="18410"/>
    <cellStyle name="Comma 8 2 4 2 2" xfId="18411"/>
    <cellStyle name="Comma 8 2 4 2 2 2" xfId="18412"/>
    <cellStyle name="Comma 8 2 4 2 2 4" xfId="18413"/>
    <cellStyle name="Comma 8 2 4 2 3" xfId="18414"/>
    <cellStyle name="Comma 8 2 4 2 4" xfId="18415"/>
    <cellStyle name="Comma 8 2 4 2 5" xfId="18416"/>
    <cellStyle name="Comma 8 2 4 3" xfId="18417"/>
    <cellStyle name="Comma 8 2 4 3 2" xfId="18418"/>
    <cellStyle name="Comma 8 2 4 3 2 2" xfId="18419"/>
    <cellStyle name="Comma 8 2 4 3 2 4" xfId="18420"/>
    <cellStyle name="Comma 8 2 4 3 3" xfId="18421"/>
    <cellStyle name="Comma 8 2 4 3 5" xfId="18422"/>
    <cellStyle name="Comma 8 2 4 4" xfId="18423"/>
    <cellStyle name="Comma 8 2 4 4 2" xfId="18424"/>
    <cellStyle name="Comma 8 2 4 4 4" xfId="18425"/>
    <cellStyle name="Comma 8 2 4 5" xfId="18426"/>
    <cellStyle name="Comma 8 2 4 5 2" xfId="18427"/>
    <cellStyle name="Comma 8 2 4 6" xfId="18428"/>
    <cellStyle name="Comma 8 2 4 7" xfId="18429"/>
    <cellStyle name="Comma 8 2 4 8" xfId="18430"/>
    <cellStyle name="Comma 8 2 5" xfId="18431"/>
    <cellStyle name="Comma 8 2 5 2" xfId="18432"/>
    <cellStyle name="Comma 8 2 5 2 2" xfId="18433"/>
    <cellStyle name="Comma 8 2 5 2 2 2" xfId="18434"/>
    <cellStyle name="Comma 8 2 5 2 2 4" xfId="18435"/>
    <cellStyle name="Comma 8 2 5 2 3" xfId="18436"/>
    <cellStyle name="Comma 8 2 5 2 5" xfId="18437"/>
    <cellStyle name="Comma 8 2 5 3" xfId="18438"/>
    <cellStyle name="Comma 8 2 5 3 2" xfId="18439"/>
    <cellStyle name="Comma 8 2 5 3 4" xfId="18440"/>
    <cellStyle name="Comma 8 2 5 4" xfId="18441"/>
    <cellStyle name="Comma 8 2 5 5" xfId="18442"/>
    <cellStyle name="Comma 8 2 5 6" xfId="18443"/>
    <cellStyle name="Comma 8 2 6" xfId="18444"/>
    <cellStyle name="Comma 8 2 6 2" xfId="18445"/>
    <cellStyle name="Comma 8 2 6 2 2" xfId="18446"/>
    <cellStyle name="Comma 8 2 6 2 4" xfId="18447"/>
    <cellStyle name="Comma 8 2 6 3" xfId="18448"/>
    <cellStyle name="Comma 8 2 6 4" xfId="18449"/>
    <cellStyle name="Comma 8 2 6 5" xfId="18450"/>
    <cellStyle name="Comma 8 2 7" xfId="18451"/>
    <cellStyle name="Comma 8 2 7 2" xfId="18452"/>
    <cellStyle name="Comma 8 2 7 4" xfId="18453"/>
    <cellStyle name="Comma 8 2 8" xfId="18454"/>
    <cellStyle name="Comma 8 2 8 2" xfId="18455"/>
    <cellStyle name="Comma 8 2 8 3" xfId="18456"/>
    <cellStyle name="Comma 8 2 8 4" xfId="18457"/>
    <cellStyle name="Comma 8 2 9" xfId="18458"/>
    <cellStyle name="Comma 8 2 9 2" xfId="18459"/>
    <cellStyle name="Comma 8 2_Perd det activo" xfId="18460"/>
    <cellStyle name="Comma 8 3" xfId="18461"/>
    <cellStyle name="Comma 8 3 2" xfId="18462"/>
    <cellStyle name="Comma 8 3 2 2" xfId="18463"/>
    <cellStyle name="Comma 8 3 2 2 2" xfId="18464"/>
    <cellStyle name="Comma 8 3 2 2 4" xfId="18465"/>
    <cellStyle name="Comma 8 3 2 3" xfId="18466"/>
    <cellStyle name="Comma 8 3 2 3 2" xfId="18467"/>
    <cellStyle name="Comma 8 3 2 4" xfId="18468"/>
    <cellStyle name="Comma 8 3 2 5" xfId="18469"/>
    <cellStyle name="Comma 8 3 2 6" xfId="18470"/>
    <cellStyle name="Comma 8 3 3" xfId="18471"/>
    <cellStyle name="Comma 8 3 3 2" xfId="18472"/>
    <cellStyle name="Comma 8 3 3 2 2" xfId="18473"/>
    <cellStyle name="Comma 8 3 3 2 4" xfId="18474"/>
    <cellStyle name="Comma 8 3 3 3" xfId="18475"/>
    <cellStyle name="Comma 8 3 3 4" xfId="18476"/>
    <cellStyle name="Comma 8 3 3 5" xfId="18477"/>
    <cellStyle name="Comma 8 3 4" xfId="18478"/>
    <cellStyle name="Comma 8 3 4 2" xfId="18479"/>
    <cellStyle name="Comma 8 3 4 2 2" xfId="18480"/>
    <cellStyle name="Comma 8 3 4 2 4" xfId="18481"/>
    <cellStyle name="Comma 8 3 4 3" xfId="18482"/>
    <cellStyle name="Comma 8 3 4 4" xfId="18483"/>
    <cellStyle name="Comma 8 3 4 5" xfId="18484"/>
    <cellStyle name="Comma 8 3 5" xfId="18485"/>
    <cellStyle name="Comma 8 3 5 2" xfId="18486"/>
    <cellStyle name="Comma 8 3 5 4" xfId="18487"/>
    <cellStyle name="Comma 8 3 6" xfId="18488"/>
    <cellStyle name="Comma 8 3 6 2" xfId="18489"/>
    <cellStyle name="Comma 8 3 7" xfId="18490"/>
    <cellStyle name="Comma 8 3 8" xfId="18491"/>
    <cellStyle name="Comma 8 3 9" xfId="18492"/>
    <cellStyle name="Comma 8 3_Perd det activo" xfId="18493"/>
    <cellStyle name="Comma 8 4" xfId="18494"/>
    <cellStyle name="Comma 8 4 2" xfId="18495"/>
    <cellStyle name="Comma 8 4 2 2" xfId="18496"/>
    <cellStyle name="Comma 8 4 2 2 2" xfId="18497"/>
    <cellStyle name="Comma 8 4 2 2 4" xfId="18498"/>
    <cellStyle name="Comma 8 4 2 3" xfId="18499"/>
    <cellStyle name="Comma 8 4 2 4" xfId="18500"/>
    <cellStyle name="Comma 8 4 2 5" xfId="18501"/>
    <cellStyle name="Comma 8 4 3" xfId="18502"/>
    <cellStyle name="Comma 8 4 3 2" xfId="18503"/>
    <cellStyle name="Comma 8 4 3 2 2" xfId="18504"/>
    <cellStyle name="Comma 8 4 3 2 4" xfId="18505"/>
    <cellStyle name="Comma 8 4 3 3" xfId="18506"/>
    <cellStyle name="Comma 8 4 3 4" xfId="18507"/>
    <cellStyle name="Comma 8 4 3 5" xfId="18508"/>
    <cellStyle name="Comma 8 4 4" xfId="18509"/>
    <cellStyle name="Comma 8 4 4 2" xfId="18510"/>
    <cellStyle name="Comma 8 4 4 2 2" xfId="18511"/>
    <cellStyle name="Comma 8 4 4 2 4" xfId="18512"/>
    <cellStyle name="Comma 8 4 4 3" xfId="18513"/>
    <cellStyle name="Comma 8 4 4 4" xfId="18514"/>
    <cellStyle name="Comma 8 4 4 5" xfId="18515"/>
    <cellStyle name="Comma 8 4 5" xfId="18516"/>
    <cellStyle name="Comma 8 4 5 2" xfId="18517"/>
    <cellStyle name="Comma 8 4 5 4" xfId="18518"/>
    <cellStyle name="Comma 8 4 6" xfId="18519"/>
    <cellStyle name="Comma 8 4 6 2" xfId="18520"/>
    <cellStyle name="Comma 8 4 7" xfId="18521"/>
    <cellStyle name="Comma 8 4 8" xfId="18522"/>
    <cellStyle name="Comma 8 4 9" xfId="18523"/>
    <cellStyle name="Comma 8 5" xfId="18524"/>
    <cellStyle name="Comma 8 5 2" xfId="18525"/>
    <cellStyle name="Comma 8 5 2 2" xfId="18526"/>
    <cellStyle name="Comma 8 5 2 2 2" xfId="18527"/>
    <cellStyle name="Comma 8 5 2 2 4" xfId="18528"/>
    <cellStyle name="Comma 8 5 2 3" xfId="18529"/>
    <cellStyle name="Comma 8 5 2 4" xfId="18530"/>
    <cellStyle name="Comma 8 5 2 5" xfId="18531"/>
    <cellStyle name="Comma 8 5 3" xfId="18532"/>
    <cellStyle name="Comma 8 5 3 2" xfId="18533"/>
    <cellStyle name="Comma 8 5 3 2 2" xfId="18534"/>
    <cellStyle name="Comma 8 5 3 2 4" xfId="18535"/>
    <cellStyle name="Comma 8 5 3 3" xfId="18536"/>
    <cellStyle name="Comma 8 5 3 4" xfId="18537"/>
    <cellStyle name="Comma 8 5 3 5" xfId="18538"/>
    <cellStyle name="Comma 8 5 4" xfId="18539"/>
    <cellStyle name="Comma 8 5 4 2" xfId="18540"/>
    <cellStyle name="Comma 8 5 4 2 2" xfId="18541"/>
    <cellStyle name="Comma 8 5 4 2 4" xfId="18542"/>
    <cellStyle name="Comma 8 5 4 3" xfId="18543"/>
    <cellStyle name="Comma 8 5 4 4" xfId="18544"/>
    <cellStyle name="Comma 8 5 4 5" xfId="18545"/>
    <cellStyle name="Comma 8 5 5" xfId="18546"/>
    <cellStyle name="Comma 8 5 5 2" xfId="18547"/>
    <cellStyle name="Comma 8 5 5 4" xfId="18548"/>
    <cellStyle name="Comma 8 5 6" xfId="18549"/>
    <cellStyle name="Comma 8 5 6 2" xfId="18550"/>
    <cellStyle name="Comma 8 5 7" xfId="18551"/>
    <cellStyle name="Comma 8 5 8" xfId="18552"/>
    <cellStyle name="Comma 8 5 9" xfId="18553"/>
    <cellStyle name="Comma 8 6" xfId="18554"/>
    <cellStyle name="Comma 8 6 2" xfId="18555"/>
    <cellStyle name="Comma 8 6 2 2" xfId="18556"/>
    <cellStyle name="Comma 8 6 2 2 2" xfId="18557"/>
    <cellStyle name="Comma 8 6 2 2 4" xfId="18558"/>
    <cellStyle name="Comma 8 6 2 3" xfId="18559"/>
    <cellStyle name="Comma 8 6 2 4" xfId="18560"/>
    <cellStyle name="Comma 8 6 2 5" xfId="18561"/>
    <cellStyle name="Comma 8 6 3" xfId="18562"/>
    <cellStyle name="Comma 8 6 3 2" xfId="18563"/>
    <cellStyle name="Comma 8 6 3 2 2" xfId="18564"/>
    <cellStyle name="Comma 8 6 3 2 4" xfId="18565"/>
    <cellStyle name="Comma 8 6 3 3" xfId="18566"/>
    <cellStyle name="Comma 8 6 3 4" xfId="18567"/>
    <cellStyle name="Comma 8 6 3 5" xfId="18568"/>
    <cellStyle name="Comma 8 6 4" xfId="18569"/>
    <cellStyle name="Comma 8 6 4 2" xfId="18570"/>
    <cellStyle name="Comma 8 6 4 4" xfId="18571"/>
    <cellStyle name="Comma 8 6 5" xfId="18572"/>
    <cellStyle name="Comma 8 6 6" xfId="18573"/>
    <cellStyle name="Comma 8 6 7" xfId="18574"/>
    <cellStyle name="Comma 8 7" xfId="18575"/>
    <cellStyle name="Comma 8 7 2" xfId="18576"/>
    <cellStyle name="Comma 8 7 2 2" xfId="18577"/>
    <cellStyle name="Comma 8 7 2 2 2" xfId="18578"/>
    <cellStyle name="Comma 8 7 2 2 4" xfId="18579"/>
    <cellStyle name="Comma 8 7 2 3" xfId="18580"/>
    <cellStyle name="Comma 8 7 2 4" xfId="18581"/>
    <cellStyle name="Comma 8 7 2 5" xfId="18582"/>
    <cellStyle name="Comma 8 7 3" xfId="18583"/>
    <cellStyle name="Comma 8 7 3 2" xfId="18584"/>
    <cellStyle name="Comma 8 7 3 2 2" xfId="18585"/>
    <cellStyle name="Comma 8 7 3 2 4" xfId="18586"/>
    <cellStyle name="Comma 8 7 3 3" xfId="18587"/>
    <cellStyle name="Comma 8 7 3 4" xfId="18588"/>
    <cellStyle name="Comma 8 7 3 5" xfId="18589"/>
    <cellStyle name="Comma 8 7 4" xfId="18590"/>
    <cellStyle name="Comma 8 7 4 2" xfId="18591"/>
    <cellStyle name="Comma 8 7 4 4" xfId="18592"/>
    <cellStyle name="Comma 8 7 5" xfId="18593"/>
    <cellStyle name="Comma 8 7 6" xfId="18594"/>
    <cellStyle name="Comma 8 7 7" xfId="18595"/>
    <cellStyle name="Comma 8 8" xfId="18596"/>
    <cellStyle name="Comma 8 8 2" xfId="18597"/>
    <cellStyle name="Comma 8 8 2 2" xfId="18598"/>
    <cellStyle name="Comma 8 8 2 2 2" xfId="18599"/>
    <cellStyle name="Comma 8 8 2 2 4" xfId="18600"/>
    <cellStyle name="Comma 8 8 2 3" xfId="18601"/>
    <cellStyle name="Comma 8 8 2 4" xfId="18602"/>
    <cellStyle name="Comma 8 8 2 5" xfId="18603"/>
    <cellStyle name="Comma 8 8 3" xfId="18604"/>
    <cellStyle name="Comma 8 8 3 2" xfId="18605"/>
    <cellStyle name="Comma 8 8 3 2 2" xfId="18606"/>
    <cellStyle name="Comma 8 8 3 2 4" xfId="18607"/>
    <cellStyle name="Comma 8 8 3 3" xfId="18608"/>
    <cellStyle name="Comma 8 8 3 5" xfId="18609"/>
    <cellStyle name="Comma 8 8 4" xfId="18610"/>
    <cellStyle name="Comma 8 8 4 2" xfId="18611"/>
    <cellStyle name="Comma 8 8 4 4" xfId="18612"/>
    <cellStyle name="Comma 8 8 5" xfId="18613"/>
    <cellStyle name="Comma 8 8 6" xfId="18614"/>
    <cellStyle name="Comma 8 8 7" xfId="18615"/>
    <cellStyle name="Comma 8 9" xfId="18616"/>
    <cellStyle name="Comma 8 9 2" xfId="18617"/>
    <cellStyle name="Comma 8 9 2 2" xfId="18618"/>
    <cellStyle name="Comma 8 9 2 2 2" xfId="18619"/>
    <cellStyle name="Comma 8 9 2 2 4" xfId="18620"/>
    <cellStyle name="Comma 8 9 2 3" xfId="18621"/>
    <cellStyle name="Comma 8 9 2 5" xfId="18622"/>
    <cellStyle name="Comma 8 9 3" xfId="18623"/>
    <cellStyle name="Comma 8 9 3 2" xfId="18624"/>
    <cellStyle name="Comma 8 9 3 4" xfId="18625"/>
    <cellStyle name="Comma 8 9 4" xfId="18626"/>
    <cellStyle name="Comma 8 9 5" xfId="18627"/>
    <cellStyle name="Comma 8 9 6" xfId="18628"/>
    <cellStyle name="Comma 8_Perd det activo" xfId="18629"/>
    <cellStyle name="Comma 9" xfId="18630"/>
    <cellStyle name="Comma 9 10" xfId="18631"/>
    <cellStyle name="Comma 9 10 2" xfId="18632"/>
    <cellStyle name="Comma 9 10 2 2" xfId="18633"/>
    <cellStyle name="Comma 9 10 2 2 2" xfId="18634"/>
    <cellStyle name="Comma 9 10 2 2 4" xfId="18635"/>
    <cellStyle name="Comma 9 10 2 3" xfId="18636"/>
    <cellStyle name="Comma 9 10 2 5" xfId="18637"/>
    <cellStyle name="Comma 9 10 3" xfId="18638"/>
    <cellStyle name="Comma 9 10 3 2" xfId="18639"/>
    <cellStyle name="Comma 9 10 3 4" xfId="18640"/>
    <cellStyle name="Comma 9 10 4" xfId="18641"/>
    <cellStyle name="Comma 9 10 5" xfId="18642"/>
    <cellStyle name="Comma 9 10 6" xfId="18643"/>
    <cellStyle name="Comma 9 11" xfId="18644"/>
    <cellStyle name="Comma 9 11 2" xfId="18645"/>
    <cellStyle name="Comma 9 11 2 2" xfId="18646"/>
    <cellStyle name="Comma 9 11 2 4" xfId="18647"/>
    <cellStyle name="Comma 9 11 3" xfId="18648"/>
    <cellStyle name="Comma 9 11 4" xfId="18649"/>
    <cellStyle name="Comma 9 11 5" xfId="18650"/>
    <cellStyle name="Comma 9 12" xfId="18651"/>
    <cellStyle name="Comma 9 12 2" xfId="18652"/>
    <cellStyle name="Comma 9 12 2 2" xfId="18653"/>
    <cellStyle name="Comma 9 12 2 4" xfId="18654"/>
    <cellStyle name="Comma 9 12 3" xfId="18655"/>
    <cellStyle name="Comma 9 12 5" xfId="18656"/>
    <cellStyle name="Comma 9 13" xfId="18657"/>
    <cellStyle name="Comma 9 13 2" xfId="18658"/>
    <cellStyle name="Comma 9 13 4" xfId="18659"/>
    <cellStyle name="Comma 9 14" xfId="18660"/>
    <cellStyle name="Comma 9 14 2" xfId="18661"/>
    <cellStyle name="Comma 9 14 4" xfId="18662"/>
    <cellStyle name="Comma 9 15" xfId="18663"/>
    <cellStyle name="Comma 9 15 2" xfId="18664"/>
    <cellStyle name="Comma 9 15 3" xfId="18665"/>
    <cellStyle name="Comma 9 15 4" xfId="18666"/>
    <cellStyle name="Comma 9 16" xfId="18667"/>
    <cellStyle name="Comma 9 16 2" xfId="18668"/>
    <cellStyle name="Comma 9 16 3" xfId="18669"/>
    <cellStyle name="Comma 9 16 4" xfId="18670"/>
    <cellStyle name="Comma 9 17" xfId="18671"/>
    <cellStyle name="Comma 9 17 2" xfId="18672"/>
    <cellStyle name="Comma 9 18" xfId="18673"/>
    <cellStyle name="Comma 9 19" xfId="18674"/>
    <cellStyle name="Comma 9 2" xfId="18675"/>
    <cellStyle name="Comma 9 2 10" xfId="18676"/>
    <cellStyle name="Comma 9 2 10 2" xfId="18677"/>
    <cellStyle name="Comma 9 2 10 3" xfId="18678"/>
    <cellStyle name="Comma 9 2 10 4" xfId="18679"/>
    <cellStyle name="Comma 9 2 11" xfId="18680"/>
    <cellStyle name="Comma 9 2 11 2" xfId="18681"/>
    <cellStyle name="Comma 9 2 12" xfId="18682"/>
    <cellStyle name="Comma 9 2 13" xfId="18683"/>
    <cellStyle name="Comma 9 2 14" xfId="18684"/>
    <cellStyle name="Comma 9 2 2" xfId="18685"/>
    <cellStyle name="Comma 9 2 2 2" xfId="18686"/>
    <cellStyle name="Comma 9 2 2 2 2" xfId="18687"/>
    <cellStyle name="Comma 9 2 2 2 2 2" xfId="18688"/>
    <cellStyle name="Comma 9 2 2 2 2 4" xfId="18689"/>
    <cellStyle name="Comma 9 2 2 2 3" xfId="18690"/>
    <cellStyle name="Comma 9 2 2 2 3 2" xfId="18691"/>
    <cellStyle name="Comma 9 2 2 2 4" xfId="18692"/>
    <cellStyle name="Comma 9 2 2 2 5" xfId="18693"/>
    <cellStyle name="Comma 9 2 2 2 6" xfId="18694"/>
    <cellStyle name="Comma 9 2 2 3" xfId="18695"/>
    <cellStyle name="Comma 9 2 2 3 2" xfId="18696"/>
    <cellStyle name="Comma 9 2 2 3 2 2" xfId="18697"/>
    <cellStyle name="Comma 9 2 2 3 2 4" xfId="18698"/>
    <cellStyle name="Comma 9 2 2 3 3" xfId="18699"/>
    <cellStyle name="Comma 9 2 2 3 4" xfId="18700"/>
    <cellStyle name="Comma 9 2 2 3 5" xfId="18701"/>
    <cellStyle name="Comma 9 2 2 4" xfId="18702"/>
    <cellStyle name="Comma 9 2 2 4 2" xfId="18703"/>
    <cellStyle name="Comma 9 2 2 4 4" xfId="18704"/>
    <cellStyle name="Comma 9 2 2 5" xfId="18705"/>
    <cellStyle name="Comma 9 2 2 5 2" xfId="18706"/>
    <cellStyle name="Comma 9 2 2 6" xfId="18707"/>
    <cellStyle name="Comma 9 2 2 7" xfId="18708"/>
    <cellStyle name="Comma 9 2 2 8" xfId="18709"/>
    <cellStyle name="Comma 9 2 3" xfId="18710"/>
    <cellStyle name="Comma 9 2 3 2" xfId="18711"/>
    <cellStyle name="Comma 9 2 3 2 2" xfId="18712"/>
    <cellStyle name="Comma 9 2 3 2 2 2" xfId="18713"/>
    <cellStyle name="Comma 9 2 3 2 2 4" xfId="18714"/>
    <cellStyle name="Comma 9 2 3 2 3" xfId="18715"/>
    <cellStyle name="Comma 9 2 3 2 4" xfId="18716"/>
    <cellStyle name="Comma 9 2 3 2 5" xfId="18717"/>
    <cellStyle name="Comma 9 2 3 3" xfId="18718"/>
    <cellStyle name="Comma 9 2 3 3 2" xfId="18719"/>
    <cellStyle name="Comma 9 2 3 3 2 2" xfId="18720"/>
    <cellStyle name="Comma 9 2 3 3 2 4" xfId="18721"/>
    <cellStyle name="Comma 9 2 3 3 3" xfId="18722"/>
    <cellStyle name="Comma 9 2 3 3 4" xfId="18723"/>
    <cellStyle name="Comma 9 2 3 3 5" xfId="18724"/>
    <cellStyle name="Comma 9 2 3 4" xfId="18725"/>
    <cellStyle name="Comma 9 2 3 4 2" xfId="18726"/>
    <cellStyle name="Comma 9 2 3 4 4" xfId="18727"/>
    <cellStyle name="Comma 9 2 3 5" xfId="18728"/>
    <cellStyle name="Comma 9 2 3 5 2" xfId="18729"/>
    <cellStyle name="Comma 9 2 3 6" xfId="18730"/>
    <cellStyle name="Comma 9 2 3 7" xfId="18731"/>
    <cellStyle name="Comma 9 2 3 8" xfId="18732"/>
    <cellStyle name="Comma 9 2 4" xfId="18733"/>
    <cellStyle name="Comma 9 2 4 2" xfId="18734"/>
    <cellStyle name="Comma 9 2 4 2 2" xfId="18735"/>
    <cellStyle name="Comma 9 2 4 2 2 2" xfId="18736"/>
    <cellStyle name="Comma 9 2 4 2 2 4" xfId="18737"/>
    <cellStyle name="Comma 9 2 4 2 3" xfId="18738"/>
    <cellStyle name="Comma 9 2 4 2 4" xfId="18739"/>
    <cellStyle name="Comma 9 2 4 2 5" xfId="18740"/>
    <cellStyle name="Comma 9 2 4 3" xfId="18741"/>
    <cellStyle name="Comma 9 2 4 3 2" xfId="18742"/>
    <cellStyle name="Comma 9 2 4 3 2 2" xfId="18743"/>
    <cellStyle name="Comma 9 2 4 3 2 4" xfId="18744"/>
    <cellStyle name="Comma 9 2 4 3 3" xfId="18745"/>
    <cellStyle name="Comma 9 2 4 3 4" xfId="18746"/>
    <cellStyle name="Comma 9 2 4 3 5" xfId="18747"/>
    <cellStyle name="Comma 9 2 4 4" xfId="18748"/>
    <cellStyle name="Comma 9 2 4 4 2" xfId="18749"/>
    <cellStyle name="Comma 9 2 4 4 4" xfId="18750"/>
    <cellStyle name="Comma 9 2 4 5" xfId="18751"/>
    <cellStyle name="Comma 9 2 4 5 2" xfId="18752"/>
    <cellStyle name="Comma 9 2 4 6" xfId="18753"/>
    <cellStyle name="Comma 9 2 4 7" xfId="18754"/>
    <cellStyle name="Comma 9 2 4 8" xfId="18755"/>
    <cellStyle name="Comma 9 2 5" xfId="18756"/>
    <cellStyle name="Comma 9 2 5 2" xfId="18757"/>
    <cellStyle name="Comma 9 2 5 2 2" xfId="18758"/>
    <cellStyle name="Comma 9 2 5 2 2 2" xfId="18759"/>
    <cellStyle name="Comma 9 2 5 2 2 4" xfId="18760"/>
    <cellStyle name="Comma 9 2 5 2 3" xfId="18761"/>
    <cellStyle name="Comma 9 2 5 2 4" xfId="18762"/>
    <cellStyle name="Comma 9 2 5 2 5" xfId="18763"/>
    <cellStyle name="Comma 9 2 5 3" xfId="18764"/>
    <cellStyle name="Comma 9 2 5 3 2" xfId="18765"/>
    <cellStyle name="Comma 9 2 5 3 2 2" xfId="18766"/>
    <cellStyle name="Comma 9 2 5 3 2 4" xfId="18767"/>
    <cellStyle name="Comma 9 2 5 3 3" xfId="18768"/>
    <cellStyle name="Comma 9 2 5 3 5" xfId="18769"/>
    <cellStyle name="Comma 9 2 5 4" xfId="18770"/>
    <cellStyle name="Comma 9 2 5 4 2" xfId="18771"/>
    <cellStyle name="Comma 9 2 5 4 4" xfId="18772"/>
    <cellStyle name="Comma 9 2 5 5" xfId="18773"/>
    <cellStyle name="Comma 9 2 5 6" xfId="18774"/>
    <cellStyle name="Comma 9 2 5 7" xfId="18775"/>
    <cellStyle name="Comma 9 2 6" xfId="18776"/>
    <cellStyle name="Comma 9 2 6 2" xfId="18777"/>
    <cellStyle name="Comma 9 2 6 2 2" xfId="18778"/>
    <cellStyle name="Comma 9 2 6 2 2 2" xfId="18779"/>
    <cellStyle name="Comma 9 2 6 2 2 4" xfId="18780"/>
    <cellStyle name="Comma 9 2 6 2 3" xfId="18781"/>
    <cellStyle name="Comma 9 2 6 2 4" xfId="18782"/>
    <cellStyle name="Comma 9 2 6 2 5" xfId="18783"/>
    <cellStyle name="Comma 9 2 6 3" xfId="18784"/>
    <cellStyle name="Comma 9 2 6 3 2" xfId="18785"/>
    <cellStyle name="Comma 9 2 6 3 2 2" xfId="18786"/>
    <cellStyle name="Comma 9 2 6 3 2 4" xfId="18787"/>
    <cellStyle name="Comma 9 2 6 3 3" xfId="18788"/>
    <cellStyle name="Comma 9 2 6 3 5" xfId="18789"/>
    <cellStyle name="Comma 9 2 6 4" xfId="18790"/>
    <cellStyle name="Comma 9 2 6 4 2" xfId="18791"/>
    <cellStyle name="Comma 9 2 6 4 4" xfId="18792"/>
    <cellStyle name="Comma 9 2 6 5" xfId="18793"/>
    <cellStyle name="Comma 9 2 6 6" xfId="18794"/>
    <cellStyle name="Comma 9 2 6 7" xfId="18795"/>
    <cellStyle name="Comma 9 2 7" xfId="18796"/>
    <cellStyle name="Comma 9 2 7 2" xfId="18797"/>
    <cellStyle name="Comma 9 2 7 2 2" xfId="18798"/>
    <cellStyle name="Comma 9 2 7 2 2 2" xfId="18799"/>
    <cellStyle name="Comma 9 2 7 2 2 4" xfId="18800"/>
    <cellStyle name="Comma 9 2 7 2 3" xfId="18801"/>
    <cellStyle name="Comma 9 2 7 2 5" xfId="18802"/>
    <cellStyle name="Comma 9 2 7 3" xfId="18803"/>
    <cellStyle name="Comma 9 2 7 3 2" xfId="18804"/>
    <cellStyle name="Comma 9 2 7 3 4" xfId="18805"/>
    <cellStyle name="Comma 9 2 7 4" xfId="18806"/>
    <cellStyle name="Comma 9 2 7 5" xfId="18807"/>
    <cellStyle name="Comma 9 2 7 6" xfId="18808"/>
    <cellStyle name="Comma 9 2 8" xfId="18809"/>
    <cellStyle name="Comma 9 2 8 2" xfId="18810"/>
    <cellStyle name="Comma 9 2 8 2 2" xfId="18811"/>
    <cellStyle name="Comma 9 2 8 2 4" xfId="18812"/>
    <cellStyle name="Comma 9 2 8 3" xfId="18813"/>
    <cellStyle name="Comma 9 2 8 4" xfId="18814"/>
    <cellStyle name="Comma 9 2 8 5" xfId="18815"/>
    <cellStyle name="Comma 9 2 9" xfId="18816"/>
    <cellStyle name="Comma 9 2 9 2" xfId="18817"/>
    <cellStyle name="Comma 9 2 9 4" xfId="18818"/>
    <cellStyle name="Comma 9 2_Perd det activo" xfId="18819"/>
    <cellStyle name="Comma 9 20" xfId="18820"/>
    <cellStyle name="Comma 9 3" xfId="18821"/>
    <cellStyle name="Comma 9 3 10" xfId="18822"/>
    <cellStyle name="Comma 9 3 11" xfId="18823"/>
    <cellStyle name="Comma 9 3 2" xfId="18824"/>
    <cellStyle name="Comma 9 3 2 2" xfId="18825"/>
    <cellStyle name="Comma 9 3 2 2 2" xfId="18826"/>
    <cellStyle name="Comma 9 3 2 2 2 2" xfId="18827"/>
    <cellStyle name="Comma 9 3 2 2 2 4" xfId="18828"/>
    <cellStyle name="Comma 9 3 2 2 3" xfId="18829"/>
    <cellStyle name="Comma 9 3 2 2 4" xfId="18830"/>
    <cellStyle name="Comma 9 3 2 2 5" xfId="18831"/>
    <cellStyle name="Comma 9 3 2 3" xfId="18832"/>
    <cellStyle name="Comma 9 3 2 3 2" xfId="18833"/>
    <cellStyle name="Comma 9 3 2 3 2 2" xfId="18834"/>
    <cellStyle name="Comma 9 3 2 3 2 4" xfId="18835"/>
    <cellStyle name="Comma 9 3 2 3 3" xfId="18836"/>
    <cellStyle name="Comma 9 3 2 3 4" xfId="18837"/>
    <cellStyle name="Comma 9 3 2 3 5" xfId="18838"/>
    <cellStyle name="Comma 9 3 2 4" xfId="18839"/>
    <cellStyle name="Comma 9 3 2 4 2" xfId="18840"/>
    <cellStyle name="Comma 9 3 2 4 4" xfId="18841"/>
    <cellStyle name="Comma 9 3 2 5" xfId="18842"/>
    <cellStyle name="Comma 9 3 2 5 2" xfId="18843"/>
    <cellStyle name="Comma 9 3 2 6" xfId="18844"/>
    <cellStyle name="Comma 9 3 2 7" xfId="18845"/>
    <cellStyle name="Comma 9 3 2 8" xfId="18846"/>
    <cellStyle name="Comma 9 3 3" xfId="18847"/>
    <cellStyle name="Comma 9 3 3 2" xfId="18848"/>
    <cellStyle name="Comma 9 3 3 2 2" xfId="18849"/>
    <cellStyle name="Comma 9 3 3 2 2 2" xfId="18850"/>
    <cellStyle name="Comma 9 3 3 2 2 4" xfId="18851"/>
    <cellStyle name="Comma 9 3 3 2 3" xfId="18852"/>
    <cellStyle name="Comma 9 3 3 2 4" xfId="18853"/>
    <cellStyle name="Comma 9 3 3 2 5" xfId="18854"/>
    <cellStyle name="Comma 9 3 3 3" xfId="18855"/>
    <cellStyle name="Comma 9 3 3 3 2" xfId="18856"/>
    <cellStyle name="Comma 9 3 3 3 2 2" xfId="18857"/>
    <cellStyle name="Comma 9 3 3 3 2 4" xfId="18858"/>
    <cellStyle name="Comma 9 3 3 3 3" xfId="18859"/>
    <cellStyle name="Comma 9 3 3 3 4" xfId="18860"/>
    <cellStyle name="Comma 9 3 3 3 5" xfId="18861"/>
    <cellStyle name="Comma 9 3 3 4" xfId="18862"/>
    <cellStyle name="Comma 9 3 3 4 2" xfId="18863"/>
    <cellStyle name="Comma 9 3 3 4 4" xfId="18864"/>
    <cellStyle name="Comma 9 3 3 5" xfId="18865"/>
    <cellStyle name="Comma 9 3 3 6" xfId="18866"/>
    <cellStyle name="Comma 9 3 3 7" xfId="18867"/>
    <cellStyle name="Comma 9 3 4" xfId="18868"/>
    <cellStyle name="Comma 9 3 4 2" xfId="18869"/>
    <cellStyle name="Comma 9 3 4 2 2" xfId="18870"/>
    <cellStyle name="Comma 9 3 4 2 2 2" xfId="18871"/>
    <cellStyle name="Comma 9 3 4 2 2 4" xfId="18872"/>
    <cellStyle name="Comma 9 3 4 2 3" xfId="18873"/>
    <cellStyle name="Comma 9 3 4 2 4" xfId="18874"/>
    <cellStyle name="Comma 9 3 4 2 5" xfId="18875"/>
    <cellStyle name="Comma 9 3 4 3" xfId="18876"/>
    <cellStyle name="Comma 9 3 4 3 2" xfId="18877"/>
    <cellStyle name="Comma 9 3 4 3 2 2" xfId="18878"/>
    <cellStyle name="Comma 9 3 4 3 2 4" xfId="18879"/>
    <cellStyle name="Comma 9 3 4 3 3" xfId="18880"/>
    <cellStyle name="Comma 9 3 4 3 5" xfId="18881"/>
    <cellStyle name="Comma 9 3 4 4" xfId="18882"/>
    <cellStyle name="Comma 9 3 4 4 2" xfId="18883"/>
    <cellStyle name="Comma 9 3 4 4 4" xfId="18884"/>
    <cellStyle name="Comma 9 3 4 5" xfId="18885"/>
    <cellStyle name="Comma 9 3 4 6" xfId="18886"/>
    <cellStyle name="Comma 9 3 4 7" xfId="18887"/>
    <cellStyle name="Comma 9 3 5" xfId="18888"/>
    <cellStyle name="Comma 9 3 5 2" xfId="18889"/>
    <cellStyle name="Comma 9 3 5 2 2" xfId="18890"/>
    <cellStyle name="Comma 9 3 5 2 2 2" xfId="18891"/>
    <cellStyle name="Comma 9 3 5 2 2 4" xfId="18892"/>
    <cellStyle name="Comma 9 3 5 2 3" xfId="18893"/>
    <cellStyle name="Comma 9 3 5 2 5" xfId="18894"/>
    <cellStyle name="Comma 9 3 5 3" xfId="18895"/>
    <cellStyle name="Comma 9 3 5 3 2" xfId="18896"/>
    <cellStyle name="Comma 9 3 5 3 4" xfId="18897"/>
    <cellStyle name="Comma 9 3 5 4" xfId="18898"/>
    <cellStyle name="Comma 9 3 5 5" xfId="18899"/>
    <cellStyle name="Comma 9 3 5 6" xfId="18900"/>
    <cellStyle name="Comma 9 3 6" xfId="18901"/>
    <cellStyle name="Comma 9 3 6 2" xfId="18902"/>
    <cellStyle name="Comma 9 3 6 2 2" xfId="18903"/>
    <cellStyle name="Comma 9 3 6 2 4" xfId="18904"/>
    <cellStyle name="Comma 9 3 6 3" xfId="18905"/>
    <cellStyle name="Comma 9 3 6 4" xfId="18906"/>
    <cellStyle name="Comma 9 3 6 5" xfId="18907"/>
    <cellStyle name="Comma 9 3 7" xfId="18908"/>
    <cellStyle name="Comma 9 3 7 2" xfId="18909"/>
    <cellStyle name="Comma 9 3 7 4" xfId="18910"/>
    <cellStyle name="Comma 9 3 8" xfId="18911"/>
    <cellStyle name="Comma 9 3 8 2" xfId="18912"/>
    <cellStyle name="Comma 9 3 9" xfId="18913"/>
    <cellStyle name="Comma 9 3_Perd det activo" xfId="18914"/>
    <cellStyle name="Comma 9 4" xfId="18915"/>
    <cellStyle name="Comma 9 4 2" xfId="18916"/>
    <cellStyle name="Comma 9 4 2 2" xfId="18917"/>
    <cellStyle name="Comma 9 4 2 2 2" xfId="18918"/>
    <cellStyle name="Comma 9 4 2 2 4" xfId="18919"/>
    <cellStyle name="Comma 9 4 2 3" xfId="18920"/>
    <cellStyle name="Comma 9 4 2 4" xfId="18921"/>
    <cellStyle name="Comma 9 4 2 5" xfId="18922"/>
    <cellStyle name="Comma 9 4 3" xfId="18923"/>
    <cellStyle name="Comma 9 4 3 2" xfId="18924"/>
    <cellStyle name="Comma 9 4 3 2 2" xfId="18925"/>
    <cellStyle name="Comma 9 4 3 2 4" xfId="18926"/>
    <cellStyle name="Comma 9 4 3 3" xfId="18927"/>
    <cellStyle name="Comma 9 4 3 4" xfId="18928"/>
    <cellStyle name="Comma 9 4 3 5" xfId="18929"/>
    <cellStyle name="Comma 9 4 4" xfId="18930"/>
    <cellStyle name="Comma 9 4 4 2" xfId="18931"/>
    <cellStyle name="Comma 9 4 4 2 2" xfId="18932"/>
    <cellStyle name="Comma 9 4 4 2 4" xfId="18933"/>
    <cellStyle name="Comma 9 4 4 3" xfId="18934"/>
    <cellStyle name="Comma 9 4 4 4" xfId="18935"/>
    <cellStyle name="Comma 9 4 4 5" xfId="18936"/>
    <cellStyle name="Comma 9 4 5" xfId="18937"/>
    <cellStyle name="Comma 9 4 5 2" xfId="18938"/>
    <cellStyle name="Comma 9 4 5 4" xfId="18939"/>
    <cellStyle name="Comma 9 4 6" xfId="18940"/>
    <cellStyle name="Comma 9 4 6 2" xfId="18941"/>
    <cellStyle name="Comma 9 4 7" xfId="18942"/>
    <cellStyle name="Comma 9 4 8" xfId="18943"/>
    <cellStyle name="Comma 9 4 9" xfId="18944"/>
    <cellStyle name="Comma 9 5" xfId="18945"/>
    <cellStyle name="Comma 9 5 2" xfId="18946"/>
    <cellStyle name="Comma 9 5 2 2" xfId="18947"/>
    <cellStyle name="Comma 9 5 2 2 2" xfId="18948"/>
    <cellStyle name="Comma 9 5 2 2 4" xfId="18949"/>
    <cellStyle name="Comma 9 5 2 3" xfId="18950"/>
    <cellStyle name="Comma 9 5 2 4" xfId="18951"/>
    <cellStyle name="Comma 9 5 2 5" xfId="18952"/>
    <cellStyle name="Comma 9 5 3" xfId="18953"/>
    <cellStyle name="Comma 9 5 3 2" xfId="18954"/>
    <cellStyle name="Comma 9 5 3 2 2" xfId="18955"/>
    <cellStyle name="Comma 9 5 3 2 4" xfId="18956"/>
    <cellStyle name="Comma 9 5 3 3" xfId="18957"/>
    <cellStyle name="Comma 9 5 3 4" xfId="18958"/>
    <cellStyle name="Comma 9 5 3 5" xfId="18959"/>
    <cellStyle name="Comma 9 5 4" xfId="18960"/>
    <cellStyle name="Comma 9 5 4 2" xfId="18961"/>
    <cellStyle name="Comma 9 5 4 2 2" xfId="18962"/>
    <cellStyle name="Comma 9 5 4 2 4" xfId="18963"/>
    <cellStyle name="Comma 9 5 4 3" xfId="18964"/>
    <cellStyle name="Comma 9 5 4 4" xfId="18965"/>
    <cellStyle name="Comma 9 5 4 5" xfId="18966"/>
    <cellStyle name="Comma 9 5 5" xfId="18967"/>
    <cellStyle name="Comma 9 5 5 2" xfId="18968"/>
    <cellStyle name="Comma 9 5 5 4" xfId="18969"/>
    <cellStyle name="Comma 9 5 6" xfId="18970"/>
    <cellStyle name="Comma 9 5 6 2" xfId="18971"/>
    <cellStyle name="Comma 9 5 7" xfId="18972"/>
    <cellStyle name="Comma 9 5 8" xfId="18973"/>
    <cellStyle name="Comma 9 5 9" xfId="18974"/>
    <cellStyle name="Comma 9 6" xfId="18975"/>
    <cellStyle name="Comma 9 6 2" xfId="18976"/>
    <cellStyle name="Comma 9 6 2 2" xfId="18977"/>
    <cellStyle name="Comma 9 6 2 2 2" xfId="18978"/>
    <cellStyle name="Comma 9 6 2 2 4" xfId="18979"/>
    <cellStyle name="Comma 9 6 2 3" xfId="18980"/>
    <cellStyle name="Comma 9 6 2 4" xfId="18981"/>
    <cellStyle name="Comma 9 6 2 5" xfId="18982"/>
    <cellStyle name="Comma 9 6 3" xfId="18983"/>
    <cellStyle name="Comma 9 6 3 2" xfId="18984"/>
    <cellStyle name="Comma 9 6 3 2 2" xfId="18985"/>
    <cellStyle name="Comma 9 6 3 2 4" xfId="18986"/>
    <cellStyle name="Comma 9 6 3 3" xfId="18987"/>
    <cellStyle name="Comma 9 6 3 4" xfId="18988"/>
    <cellStyle name="Comma 9 6 3 5" xfId="18989"/>
    <cellStyle name="Comma 9 6 4" xfId="18990"/>
    <cellStyle name="Comma 9 6 4 2" xfId="18991"/>
    <cellStyle name="Comma 9 6 4 4" xfId="18992"/>
    <cellStyle name="Comma 9 6 5" xfId="18993"/>
    <cellStyle name="Comma 9 6 6" xfId="18994"/>
    <cellStyle name="Comma 9 6 7" xfId="18995"/>
    <cellStyle name="Comma 9 7" xfId="18996"/>
    <cellStyle name="Comma 9 7 2" xfId="18997"/>
    <cellStyle name="Comma 9 7 2 2" xfId="18998"/>
    <cellStyle name="Comma 9 7 2 2 2" xfId="18999"/>
    <cellStyle name="Comma 9 7 2 2 4" xfId="19000"/>
    <cellStyle name="Comma 9 7 2 3" xfId="19001"/>
    <cellStyle name="Comma 9 7 2 4" xfId="19002"/>
    <cellStyle name="Comma 9 7 2 5" xfId="19003"/>
    <cellStyle name="Comma 9 7 3" xfId="19004"/>
    <cellStyle name="Comma 9 7 3 2" xfId="19005"/>
    <cellStyle name="Comma 9 7 3 2 2" xfId="19006"/>
    <cellStyle name="Comma 9 7 3 2 4" xfId="19007"/>
    <cellStyle name="Comma 9 7 3 3" xfId="19008"/>
    <cellStyle name="Comma 9 7 3 4" xfId="19009"/>
    <cellStyle name="Comma 9 7 3 5" xfId="19010"/>
    <cellStyle name="Comma 9 7 4" xfId="19011"/>
    <cellStyle name="Comma 9 7 4 2" xfId="19012"/>
    <cellStyle name="Comma 9 7 4 4" xfId="19013"/>
    <cellStyle name="Comma 9 7 5" xfId="19014"/>
    <cellStyle name="Comma 9 7 6" xfId="19015"/>
    <cellStyle name="Comma 9 7 7" xfId="19016"/>
    <cellStyle name="Comma 9 8" xfId="19017"/>
    <cellStyle name="Comma 9 8 2" xfId="19018"/>
    <cellStyle name="Comma 9 8 2 2" xfId="19019"/>
    <cellStyle name="Comma 9 8 2 2 2" xfId="19020"/>
    <cellStyle name="Comma 9 8 2 2 4" xfId="19021"/>
    <cellStyle name="Comma 9 8 2 3" xfId="19022"/>
    <cellStyle name="Comma 9 8 2 4" xfId="19023"/>
    <cellStyle name="Comma 9 8 2 5" xfId="19024"/>
    <cellStyle name="Comma 9 8 3" xfId="19025"/>
    <cellStyle name="Comma 9 8 3 2" xfId="19026"/>
    <cellStyle name="Comma 9 8 3 2 2" xfId="19027"/>
    <cellStyle name="Comma 9 8 3 2 4" xfId="19028"/>
    <cellStyle name="Comma 9 8 3 3" xfId="19029"/>
    <cellStyle name="Comma 9 8 3 4" xfId="19030"/>
    <cellStyle name="Comma 9 8 3 5" xfId="19031"/>
    <cellStyle name="Comma 9 8 4" xfId="19032"/>
    <cellStyle name="Comma 9 8 4 2" xfId="19033"/>
    <cellStyle name="Comma 9 8 4 4" xfId="19034"/>
    <cellStyle name="Comma 9 8 5" xfId="19035"/>
    <cellStyle name="Comma 9 8 6" xfId="19036"/>
    <cellStyle name="Comma 9 8 7" xfId="19037"/>
    <cellStyle name="Comma 9 9" xfId="19038"/>
    <cellStyle name="Comma 9 9 2" xfId="19039"/>
    <cellStyle name="Comma 9 9 2 2" xfId="19040"/>
    <cellStyle name="Comma 9 9 2 2 2" xfId="19041"/>
    <cellStyle name="Comma 9 9 2 2 4" xfId="19042"/>
    <cellStyle name="Comma 9 9 2 3" xfId="19043"/>
    <cellStyle name="Comma 9 9 2 4" xfId="19044"/>
    <cellStyle name="Comma 9 9 2 5" xfId="19045"/>
    <cellStyle name="Comma 9 9 3" xfId="19046"/>
    <cellStyle name="Comma 9 9 3 2" xfId="19047"/>
    <cellStyle name="Comma 9 9 3 2 2" xfId="19048"/>
    <cellStyle name="Comma 9 9 3 2 4" xfId="19049"/>
    <cellStyle name="Comma 9 9 3 3" xfId="19050"/>
    <cellStyle name="Comma 9 9 3 5" xfId="19051"/>
    <cellStyle name="Comma 9 9 4" xfId="19052"/>
    <cellStyle name="Comma 9 9 4 2" xfId="19053"/>
    <cellStyle name="Comma 9 9 4 4" xfId="19054"/>
    <cellStyle name="Comma 9 9 5" xfId="19055"/>
    <cellStyle name="Comma 9 9 6" xfId="19056"/>
    <cellStyle name="Comma 9 9 7" xfId="19057"/>
    <cellStyle name="Comma 9_Perd det activo" xfId="19058"/>
    <cellStyle name="Comma_Book2" xfId="19059"/>
    <cellStyle name="Currency" xfId="2"/>
    <cellStyle name="Currency [0]" xfId="3"/>
    <cellStyle name="Currency [0] 2" xfId="19060"/>
    <cellStyle name="Currency [0] 3" xfId="19061"/>
    <cellStyle name="Currency [0] 4" xfId="19062"/>
    <cellStyle name="Currency [0] 5" xfId="19063"/>
    <cellStyle name="Currency [0] 6" xfId="19064"/>
    <cellStyle name="Currency [0] 7" xfId="19065"/>
    <cellStyle name="Currency [0] 8" xfId="19066"/>
    <cellStyle name="Currency [0] 9" xfId="19067"/>
    <cellStyle name="Currency [0]_BonosSepFw" xfId="19068"/>
    <cellStyle name="Currency 10" xfId="19069"/>
    <cellStyle name="Currency 10 3" xfId="19070"/>
    <cellStyle name="Currency 11" xfId="19071"/>
    <cellStyle name="Currency 12" xfId="19072"/>
    <cellStyle name="Currency 13" xfId="19073"/>
    <cellStyle name="Currency 14" xfId="19074"/>
    <cellStyle name="Currency 15" xfId="19075"/>
    <cellStyle name="Currency 16" xfId="19076"/>
    <cellStyle name="Currency 17" xfId="19077"/>
    <cellStyle name="Currency 18" xfId="19078"/>
    <cellStyle name="Currency 2" xfId="19079"/>
    <cellStyle name="Currency 3" xfId="19080"/>
    <cellStyle name="Currency 4" xfId="19081"/>
    <cellStyle name="Currency 5" xfId="19082"/>
    <cellStyle name="Currency 6" xfId="19083"/>
    <cellStyle name="Currency 7" xfId="19084"/>
    <cellStyle name="Currency 8" xfId="19085"/>
    <cellStyle name="Currency 9" xfId="19086"/>
    <cellStyle name="Currency_BonosSepFw" xfId="19087"/>
    <cellStyle name="Encabezado 4 2" xfId="19088"/>
    <cellStyle name="Encabezado 4 2 2" xfId="19089"/>
    <cellStyle name="Encabezado 4 2 2 2" xfId="19090"/>
    <cellStyle name="Encabezado 4 2 2 2 2" xfId="19091"/>
    <cellStyle name="Encabezado 4 2 2 3" xfId="19092"/>
    <cellStyle name="Encabezado 4 2 3" xfId="19093"/>
    <cellStyle name="Encabezado 4 2 3 2" xfId="19094"/>
    <cellStyle name="Encabezado 4 2 4" xfId="19095"/>
    <cellStyle name="Encabezado 4 2 5" xfId="19096"/>
    <cellStyle name="Encabezado 4 2_37. RESULTADO NEGOCIOS YOY" xfId="19097"/>
    <cellStyle name="Encabezado 4 3" xfId="19098"/>
    <cellStyle name="Encabezado 4 3 2" xfId="19099"/>
    <cellStyle name="Encabezado 4 4" xfId="19100"/>
    <cellStyle name="Encabezado 4 4 2" xfId="19101"/>
    <cellStyle name="Encabezado 4 5" xfId="19102"/>
    <cellStyle name="Encabezado 4 6" xfId="19103"/>
    <cellStyle name="Encabezado 4 7" xfId="19104"/>
    <cellStyle name="Énfasis1 2" xfId="19105"/>
    <cellStyle name="Énfasis1 2 2" xfId="19106"/>
    <cellStyle name="Énfasis1 2 2 2" xfId="19107"/>
    <cellStyle name="Énfasis1 2 2 2 2" xfId="19108"/>
    <cellStyle name="Énfasis1 2 2 3" xfId="19109"/>
    <cellStyle name="Énfasis1 2 3" xfId="19110"/>
    <cellStyle name="Énfasis1 2 3 2" xfId="19111"/>
    <cellStyle name="Énfasis1 2 4" xfId="19112"/>
    <cellStyle name="Énfasis1 2_37. RESULTADO NEGOCIOS YOY" xfId="19113"/>
    <cellStyle name="Énfasis1 3" xfId="19114"/>
    <cellStyle name="Énfasis1 3 2" xfId="19115"/>
    <cellStyle name="Énfasis1 3 3" xfId="19116"/>
    <cellStyle name="Énfasis1 4" xfId="19117"/>
    <cellStyle name="Énfasis1 4 2" xfId="19118"/>
    <cellStyle name="Énfasis1 5" xfId="19119"/>
    <cellStyle name="Énfasis1 6" xfId="19120"/>
    <cellStyle name="Énfasis2 2" xfId="19121"/>
    <cellStyle name="Énfasis2 2 2" xfId="19122"/>
    <cellStyle name="Énfasis2 2 2 2" xfId="19123"/>
    <cellStyle name="Énfasis2 2 2 2 2" xfId="19124"/>
    <cellStyle name="Énfasis2 2 2 3" xfId="19125"/>
    <cellStyle name="Énfasis2 2 3" xfId="19126"/>
    <cellStyle name="Énfasis2 2 3 2" xfId="19127"/>
    <cellStyle name="Énfasis2 2 4" xfId="19128"/>
    <cellStyle name="Énfasis2 2_37. RESULTADO NEGOCIOS YOY" xfId="19129"/>
    <cellStyle name="Énfasis2 3" xfId="19130"/>
    <cellStyle name="Énfasis2 3 2" xfId="19131"/>
    <cellStyle name="Énfasis2 3 3" xfId="19132"/>
    <cellStyle name="Énfasis2 4" xfId="19133"/>
    <cellStyle name="Énfasis2 4 2" xfId="19134"/>
    <cellStyle name="Énfasis2 5" xfId="19135"/>
    <cellStyle name="Énfasis2 6" xfId="19136"/>
    <cellStyle name="Énfasis3 2" xfId="19137"/>
    <cellStyle name="Énfasis3 2 2" xfId="19138"/>
    <cellStyle name="Énfasis3 2 2 2" xfId="19139"/>
    <cellStyle name="Énfasis3 2 2 2 2" xfId="19140"/>
    <cellStyle name="Énfasis3 2 2 3" xfId="19141"/>
    <cellStyle name="Énfasis3 2 3" xfId="19142"/>
    <cellStyle name="Énfasis3 2 3 2" xfId="19143"/>
    <cellStyle name="Énfasis3 2 4" xfId="19144"/>
    <cellStyle name="Énfasis3 2_37. RESULTADO NEGOCIOS YOY" xfId="19145"/>
    <cellStyle name="Énfasis3 3" xfId="19146"/>
    <cellStyle name="Énfasis3 3 2" xfId="19147"/>
    <cellStyle name="Énfasis3 3 3" xfId="19148"/>
    <cellStyle name="Énfasis3 4" xfId="19149"/>
    <cellStyle name="Énfasis3 4 2" xfId="19150"/>
    <cellStyle name="Énfasis3 5" xfId="19151"/>
    <cellStyle name="Énfasis3 6" xfId="19152"/>
    <cellStyle name="Énfasis4 2" xfId="19153"/>
    <cellStyle name="Énfasis4 2 2" xfId="19154"/>
    <cellStyle name="Énfasis4 2 2 2" xfId="19155"/>
    <cellStyle name="Énfasis4 2 2 2 2" xfId="19156"/>
    <cellStyle name="Énfasis4 2 2 3" xfId="19157"/>
    <cellStyle name="Énfasis4 2 3" xfId="19158"/>
    <cellStyle name="Énfasis4 2 3 2" xfId="19159"/>
    <cellStyle name="Énfasis4 2 4" xfId="19160"/>
    <cellStyle name="Énfasis4 2_37. RESULTADO NEGOCIOS YOY" xfId="19161"/>
    <cellStyle name="Énfasis4 3" xfId="19162"/>
    <cellStyle name="Énfasis4 3 2" xfId="19163"/>
    <cellStyle name="Énfasis4 3 3" xfId="19164"/>
    <cellStyle name="Énfasis4 4" xfId="19165"/>
    <cellStyle name="Énfasis4 4 2" xfId="19166"/>
    <cellStyle name="Énfasis4 5" xfId="19167"/>
    <cellStyle name="Énfasis4 6" xfId="19168"/>
    <cellStyle name="Énfasis5 2" xfId="19169"/>
    <cellStyle name="Énfasis5 2 2" xfId="19170"/>
    <cellStyle name="Énfasis5 2 2 2" xfId="19171"/>
    <cellStyle name="Énfasis5 2 2 3" xfId="19172"/>
    <cellStyle name="Énfasis5 2 3" xfId="19173"/>
    <cellStyle name="Énfasis5 2 3 2" xfId="19174"/>
    <cellStyle name="Énfasis5 2 4" xfId="19175"/>
    <cellStyle name="Énfasis5 2_37. RESULTADO NEGOCIOS YOY" xfId="19176"/>
    <cellStyle name="Énfasis5 3" xfId="19177"/>
    <cellStyle name="Énfasis5 3 2" xfId="19178"/>
    <cellStyle name="Énfasis5 3 3" xfId="19179"/>
    <cellStyle name="Énfasis5 4" xfId="19180"/>
    <cellStyle name="Énfasis5 4 2" xfId="19181"/>
    <cellStyle name="Énfasis5 5" xfId="19182"/>
    <cellStyle name="Énfasis5 6" xfId="19183"/>
    <cellStyle name="Énfasis6 2" xfId="19184"/>
    <cellStyle name="Énfasis6 2 2" xfId="19185"/>
    <cellStyle name="Énfasis6 2 2 2" xfId="19186"/>
    <cellStyle name="Énfasis6 2 2 2 2" xfId="19187"/>
    <cellStyle name="Énfasis6 2 2 3" xfId="19188"/>
    <cellStyle name="Énfasis6 2 3" xfId="19189"/>
    <cellStyle name="Énfasis6 2 3 2" xfId="19190"/>
    <cellStyle name="Énfasis6 2 4" xfId="19191"/>
    <cellStyle name="Énfasis6 2_37. RESULTADO NEGOCIOS YOY" xfId="19192"/>
    <cellStyle name="Énfasis6 3" xfId="19193"/>
    <cellStyle name="Énfasis6 3 2" xfId="19194"/>
    <cellStyle name="Énfasis6 3 3" xfId="19195"/>
    <cellStyle name="Énfasis6 4" xfId="19196"/>
    <cellStyle name="Énfasis6 4 2" xfId="19197"/>
    <cellStyle name="Énfasis6 5" xfId="19198"/>
    <cellStyle name="Énfasis6 6" xfId="19199"/>
    <cellStyle name="Entrada 2" xfId="19200"/>
    <cellStyle name="Entrada 2 10" xfId="19201"/>
    <cellStyle name="Entrada 2 10 2" xfId="19202"/>
    <cellStyle name="Entrada 2 10 3" xfId="19203"/>
    <cellStyle name="Entrada 2 10 4" xfId="19204"/>
    <cellStyle name="Entrada 2 11" xfId="19205"/>
    <cellStyle name="Entrada 2 11 2" xfId="19206"/>
    <cellStyle name="Entrada 2 11 3" xfId="19207"/>
    <cellStyle name="Entrada 2 11 4" xfId="19208"/>
    <cellStyle name="Entrada 2 12" xfId="19209"/>
    <cellStyle name="Entrada 2 12 2" xfId="19210"/>
    <cellStyle name="Entrada 2 12 3" xfId="19211"/>
    <cellStyle name="Entrada 2 12 4" xfId="19212"/>
    <cellStyle name="Entrada 2 13" xfId="19213"/>
    <cellStyle name="Entrada 2 13 2" xfId="19214"/>
    <cellStyle name="Entrada 2 13 3" xfId="19215"/>
    <cellStyle name="Entrada 2 13 4" xfId="19216"/>
    <cellStyle name="Entrada 2 14" xfId="19217"/>
    <cellStyle name="Entrada 2 14 2" xfId="19218"/>
    <cellStyle name="Entrada 2 14 3" xfId="19219"/>
    <cellStyle name="Entrada 2 14 4" xfId="19220"/>
    <cellStyle name="Entrada 2 15" xfId="19221"/>
    <cellStyle name="Entrada 2 15 2" xfId="19222"/>
    <cellStyle name="Entrada 2 15 3" xfId="19223"/>
    <cellStyle name="Entrada 2 15 4" xfId="19224"/>
    <cellStyle name="Entrada 2 16" xfId="19225"/>
    <cellStyle name="Entrada 2 16 2" xfId="19226"/>
    <cellStyle name="Entrada 2 16 3" xfId="19227"/>
    <cellStyle name="Entrada 2 16 4" xfId="19228"/>
    <cellStyle name="Entrada 2 17" xfId="19229"/>
    <cellStyle name="Entrada 2 17 2" xfId="19230"/>
    <cellStyle name="Entrada 2 17 3" xfId="19231"/>
    <cellStyle name="Entrada 2 17 4" xfId="19232"/>
    <cellStyle name="Entrada 2 18" xfId="19233"/>
    <cellStyle name="Entrada 2 2" xfId="19234"/>
    <cellStyle name="Entrada 2 2 10" xfId="19235"/>
    <cellStyle name="Entrada 2 2 10 2" xfId="19236"/>
    <cellStyle name="Entrada 2 2 10 3" xfId="19237"/>
    <cellStyle name="Entrada 2 2 11" xfId="19238"/>
    <cellStyle name="Entrada 2 2 11 2" xfId="19239"/>
    <cellStyle name="Entrada 2 2 11 3" xfId="19240"/>
    <cellStyle name="Entrada 2 2 12" xfId="19241"/>
    <cellStyle name="Entrada 2 2 12 2" xfId="19242"/>
    <cellStyle name="Entrada 2 2 12 3" xfId="19243"/>
    <cellStyle name="Entrada 2 2 13" xfId="19244"/>
    <cellStyle name="Entrada 2 2 13 2" xfId="19245"/>
    <cellStyle name="Entrada 2 2 13 3" xfId="19246"/>
    <cellStyle name="Entrada 2 2 14" xfId="19247"/>
    <cellStyle name="Entrada 2 2 14 2" xfId="19248"/>
    <cellStyle name="Entrada 2 2 14 3" xfId="19249"/>
    <cellStyle name="Entrada 2 2 15" xfId="19250"/>
    <cellStyle name="Entrada 2 2 15 2" xfId="19251"/>
    <cellStyle name="Entrada 2 2 15 3" xfId="19252"/>
    <cellStyle name="Entrada 2 2 16" xfId="19253"/>
    <cellStyle name="Entrada 2 2 16 2" xfId="19254"/>
    <cellStyle name="Entrada 2 2 16 3" xfId="19255"/>
    <cellStyle name="Entrada 2 2 17" xfId="19256"/>
    <cellStyle name="Entrada 2 2 17 2" xfId="19257"/>
    <cellStyle name="Entrada 2 2 17 3" xfId="19258"/>
    <cellStyle name="Entrada 2 2 18" xfId="19259"/>
    <cellStyle name="Entrada 2 2 18 2" xfId="19260"/>
    <cellStyle name="Entrada 2 2 18 3" xfId="19261"/>
    <cellStyle name="Entrada 2 2 19" xfId="19262"/>
    <cellStyle name="Entrada 2 2 19 2" xfId="19263"/>
    <cellStyle name="Entrada 2 2 19 3" xfId="19264"/>
    <cellStyle name="Entrada 2 2 2" xfId="19265"/>
    <cellStyle name="Entrada 2 2 2 10" xfId="19266"/>
    <cellStyle name="Entrada 2 2 2 10 2" xfId="19267"/>
    <cellStyle name="Entrada 2 2 2 10 3" xfId="19268"/>
    <cellStyle name="Entrada 2 2 2 10 4" xfId="19269"/>
    <cellStyle name="Entrada 2 2 2 11" xfId="19270"/>
    <cellStyle name="Entrada 2 2 2 11 2" xfId="19271"/>
    <cellStyle name="Entrada 2 2 2 11 3" xfId="19272"/>
    <cellStyle name="Entrada 2 2 2 11 4" xfId="19273"/>
    <cellStyle name="Entrada 2 2 2 12" xfId="19274"/>
    <cellStyle name="Entrada 2 2 2 12 2" xfId="19275"/>
    <cellStyle name="Entrada 2 2 2 12 3" xfId="19276"/>
    <cellStyle name="Entrada 2 2 2 12 4" xfId="19277"/>
    <cellStyle name="Entrada 2 2 2 13" xfId="19278"/>
    <cellStyle name="Entrada 2 2 2 13 2" xfId="19279"/>
    <cellStyle name="Entrada 2 2 2 13 3" xfId="19280"/>
    <cellStyle name="Entrada 2 2 2 13 4" xfId="19281"/>
    <cellStyle name="Entrada 2 2 2 14" xfId="19282"/>
    <cellStyle name="Entrada 2 2 2 14 2" xfId="19283"/>
    <cellStyle name="Entrada 2 2 2 14 3" xfId="19284"/>
    <cellStyle name="Entrada 2 2 2 14 4" xfId="19285"/>
    <cellStyle name="Entrada 2 2 2 15" xfId="19286"/>
    <cellStyle name="Entrada 2 2 2 15 2" xfId="19287"/>
    <cellStyle name="Entrada 2 2 2 15 3" xfId="19288"/>
    <cellStyle name="Entrada 2 2 2 15 4" xfId="19289"/>
    <cellStyle name="Entrada 2 2 2 16" xfId="19290"/>
    <cellStyle name="Entrada 2 2 2 16 2" xfId="19291"/>
    <cellStyle name="Entrada 2 2 2 16 3" xfId="19292"/>
    <cellStyle name="Entrada 2 2 2 16 4" xfId="19293"/>
    <cellStyle name="Entrada 2 2 2 17" xfId="19294"/>
    <cellStyle name="Entrada 2 2 2 18" xfId="19295"/>
    <cellStyle name="Entrada 2 2 2 19" xfId="19296"/>
    <cellStyle name="Entrada 2 2 2 2" xfId="19297"/>
    <cellStyle name="Entrada 2 2 2 2 2" xfId="19298"/>
    <cellStyle name="Entrada 2 2 2 2 3" xfId="19299"/>
    <cellStyle name="Entrada 2 2 2 3" xfId="19300"/>
    <cellStyle name="Entrada 2 2 2 3 2" xfId="19301"/>
    <cellStyle name="Entrada 2 2 2 3 3" xfId="19302"/>
    <cellStyle name="Entrada 2 2 2 3 4" xfId="19303"/>
    <cellStyle name="Entrada 2 2 2 4" xfId="19304"/>
    <cellStyle name="Entrada 2 2 2 4 2" xfId="19305"/>
    <cellStyle name="Entrada 2 2 2 4 3" xfId="19306"/>
    <cellStyle name="Entrada 2 2 2 4 4" xfId="19307"/>
    <cellStyle name="Entrada 2 2 2 5" xfId="19308"/>
    <cellStyle name="Entrada 2 2 2 5 2" xfId="19309"/>
    <cellStyle name="Entrada 2 2 2 5 3" xfId="19310"/>
    <cellStyle name="Entrada 2 2 2 5 4" xfId="19311"/>
    <cellStyle name="Entrada 2 2 2 6" xfId="19312"/>
    <cellStyle name="Entrada 2 2 2 6 2" xfId="19313"/>
    <cellStyle name="Entrada 2 2 2 6 3" xfId="19314"/>
    <cellStyle name="Entrada 2 2 2 6 4" xfId="19315"/>
    <cellStyle name="Entrada 2 2 2 7" xfId="19316"/>
    <cellStyle name="Entrada 2 2 2 7 2" xfId="19317"/>
    <cellStyle name="Entrada 2 2 2 7 3" xfId="19318"/>
    <cellStyle name="Entrada 2 2 2 7 4" xfId="19319"/>
    <cellStyle name="Entrada 2 2 2 8" xfId="19320"/>
    <cellStyle name="Entrada 2 2 2 8 2" xfId="19321"/>
    <cellStyle name="Entrada 2 2 2 8 3" xfId="19322"/>
    <cellStyle name="Entrada 2 2 2 8 4" xfId="19323"/>
    <cellStyle name="Entrada 2 2 2 9" xfId="19324"/>
    <cellStyle name="Entrada 2 2 2 9 2" xfId="19325"/>
    <cellStyle name="Entrada 2 2 2 9 3" xfId="19326"/>
    <cellStyle name="Entrada 2 2 2 9 4" xfId="19327"/>
    <cellStyle name="Entrada 2 2 20" xfId="19328"/>
    <cellStyle name="Entrada 2 2 20 2" xfId="19329"/>
    <cellStyle name="Entrada 2 2 20 3" xfId="19330"/>
    <cellStyle name="Entrada 2 2 21" xfId="19331"/>
    <cellStyle name="Entrada 2 2 21 2" xfId="19332"/>
    <cellStyle name="Entrada 2 2 21 3" xfId="19333"/>
    <cellStyle name="Entrada 2 2 22" xfId="19334"/>
    <cellStyle name="Entrada 2 2 22 2" xfId="19335"/>
    <cellStyle name="Entrada 2 2 22 3" xfId="19336"/>
    <cellStyle name="Entrada 2 2 23" xfId="19337"/>
    <cellStyle name="Entrada 2 2 23 2" xfId="19338"/>
    <cellStyle name="Entrada 2 2 23 3" xfId="19339"/>
    <cellStyle name="Entrada 2 2 24" xfId="19340"/>
    <cellStyle name="Entrada 2 2 24 2" xfId="19341"/>
    <cellStyle name="Entrada 2 2 24 3" xfId="19342"/>
    <cellStyle name="Entrada 2 2 25" xfId="19343"/>
    <cellStyle name="Entrada 2 2 25 2" xfId="19344"/>
    <cellStyle name="Entrada 2 2 25 3" xfId="19345"/>
    <cellStyle name="Entrada 2 2 26" xfId="19346"/>
    <cellStyle name="Entrada 2 2 26 2" xfId="19347"/>
    <cellStyle name="Entrada 2 2 26 3" xfId="19348"/>
    <cellStyle name="Entrada 2 2 27" xfId="19349"/>
    <cellStyle name="Entrada 2 2 27 2" xfId="19350"/>
    <cellStyle name="Entrada 2 2 27 3" xfId="19351"/>
    <cellStyle name="Entrada 2 2 28" xfId="19352"/>
    <cellStyle name="Entrada 2 2 28 2" xfId="19353"/>
    <cellStyle name="Entrada 2 2 28 3" xfId="19354"/>
    <cellStyle name="Entrada 2 2 29" xfId="19355"/>
    <cellStyle name="Entrada 2 2 29 2" xfId="19356"/>
    <cellStyle name="Entrada 2 2 29 3" xfId="19357"/>
    <cellStyle name="Entrada 2 2 3" xfId="19358"/>
    <cellStyle name="Entrada 2 2 3 2" xfId="19359"/>
    <cellStyle name="Entrada 2 2 3 3" xfId="19360"/>
    <cellStyle name="Entrada 2 2 3 4" xfId="19361"/>
    <cellStyle name="Entrada 2 2 30" xfId="19362"/>
    <cellStyle name="Entrada 2 2 30 2" xfId="19363"/>
    <cellStyle name="Entrada 2 2 30 3" xfId="19364"/>
    <cellStyle name="Entrada 2 2 31" xfId="19365"/>
    <cellStyle name="Entrada 2 2 31 2" xfId="19366"/>
    <cellStyle name="Entrada 2 2 31 3" xfId="19367"/>
    <cellStyle name="Entrada 2 2 32" xfId="19368"/>
    <cellStyle name="Entrada 2 2 32 2" xfId="19369"/>
    <cellStyle name="Entrada 2 2 32 3" xfId="19370"/>
    <cellStyle name="Entrada 2 2 33" xfId="19371"/>
    <cellStyle name="Entrada 2 2 33 2" xfId="19372"/>
    <cellStyle name="Entrada 2 2 33 3" xfId="19373"/>
    <cellStyle name="Entrada 2 2 34" xfId="19374"/>
    <cellStyle name="Entrada 2 2 34 2" xfId="19375"/>
    <cellStyle name="Entrada 2 2 34 3" xfId="19376"/>
    <cellStyle name="Entrada 2 2 35" xfId="19377"/>
    <cellStyle name="Entrada 2 2 35 2" xfId="19378"/>
    <cellStyle name="Entrada 2 2 35 3" xfId="19379"/>
    <cellStyle name="Entrada 2 2 36" xfId="19380"/>
    <cellStyle name="Entrada 2 2 36 2" xfId="19381"/>
    <cellStyle name="Entrada 2 2 36 3" xfId="19382"/>
    <cellStyle name="Entrada 2 2 37" xfId="19383"/>
    <cellStyle name="Entrada 2 2 37 2" xfId="19384"/>
    <cellStyle name="Entrada 2 2 37 3" xfId="19385"/>
    <cellStyle name="Entrada 2 2 38" xfId="19386"/>
    <cellStyle name="Entrada 2 2 38 2" xfId="19387"/>
    <cellStyle name="Entrada 2 2 38 3" xfId="19388"/>
    <cellStyle name="Entrada 2 2 39" xfId="19389"/>
    <cellStyle name="Entrada 2 2 39 2" xfId="19390"/>
    <cellStyle name="Entrada 2 2 39 3" xfId="19391"/>
    <cellStyle name="Entrada 2 2 4" xfId="19392"/>
    <cellStyle name="Entrada 2 2 4 2" xfId="19393"/>
    <cellStyle name="Entrada 2 2 4 3" xfId="19394"/>
    <cellStyle name="Entrada 2 2 4 4" xfId="19395"/>
    <cellStyle name="Entrada 2 2 40" xfId="19396"/>
    <cellStyle name="Entrada 2 2 40 2" xfId="19397"/>
    <cellStyle name="Entrada 2 2 40 3" xfId="19398"/>
    <cellStyle name="Entrada 2 2 41" xfId="19399"/>
    <cellStyle name="Entrada 2 2 41 2" xfId="19400"/>
    <cellStyle name="Entrada 2 2 41 3" xfId="19401"/>
    <cellStyle name="Entrada 2 2 42" xfId="19402"/>
    <cellStyle name="Entrada 2 2 42 2" xfId="19403"/>
    <cellStyle name="Entrada 2 2 42 3" xfId="19404"/>
    <cellStyle name="Entrada 2 2 43" xfId="19405"/>
    <cellStyle name="Entrada 2 2 43 2" xfId="19406"/>
    <cellStyle name="Entrada 2 2 43 3" xfId="19407"/>
    <cellStyle name="Entrada 2 2 44" xfId="19408"/>
    <cellStyle name="Entrada 2 2 44 2" xfId="19409"/>
    <cellStyle name="Entrada 2 2 44 3" xfId="19410"/>
    <cellStyle name="Entrada 2 2 45" xfId="19411"/>
    <cellStyle name="Entrada 2 2 45 2" xfId="19412"/>
    <cellStyle name="Entrada 2 2 45 3" xfId="19413"/>
    <cellStyle name="Entrada 2 2 45 4" xfId="19414"/>
    <cellStyle name="Entrada 2 2 46" xfId="19415"/>
    <cellStyle name="Entrada 2 2 46 2" xfId="19416"/>
    <cellStyle name="Entrada 2 2 46 3" xfId="19417"/>
    <cellStyle name="Entrada 2 2 46 4" xfId="19418"/>
    <cellStyle name="Entrada 2 2 47" xfId="19419"/>
    <cellStyle name="Entrada 2 2 47 2" xfId="19420"/>
    <cellStyle name="Entrada 2 2 47 3" xfId="19421"/>
    <cellStyle name="Entrada 2 2 47 4" xfId="19422"/>
    <cellStyle name="Entrada 2 2 48" xfId="19423"/>
    <cellStyle name="Entrada 2 2 48 2" xfId="19424"/>
    <cellStyle name="Entrada 2 2 48 3" xfId="19425"/>
    <cellStyle name="Entrada 2 2 48 4" xfId="19426"/>
    <cellStyle name="Entrada 2 2 49" xfId="19427"/>
    <cellStyle name="Entrada 2 2 49 2" xfId="19428"/>
    <cellStyle name="Entrada 2 2 49 3" xfId="19429"/>
    <cellStyle name="Entrada 2 2 49 4" xfId="19430"/>
    <cellStyle name="Entrada 2 2 5" xfId="19431"/>
    <cellStyle name="Entrada 2 2 5 2" xfId="19432"/>
    <cellStyle name="Entrada 2 2 5 3" xfId="19433"/>
    <cellStyle name="Entrada 2 2 5 4" xfId="19434"/>
    <cellStyle name="Entrada 2 2 50" xfId="19435"/>
    <cellStyle name="Entrada 2 2 50 2" xfId="19436"/>
    <cellStyle name="Entrada 2 2 50 3" xfId="19437"/>
    <cellStyle name="Entrada 2 2 50 4" xfId="19438"/>
    <cellStyle name="Entrada 2 2 51" xfId="19439"/>
    <cellStyle name="Entrada 2 2 51 2" xfId="19440"/>
    <cellStyle name="Entrada 2 2 51 3" xfId="19441"/>
    <cellStyle name="Entrada 2 2 51 4" xfId="19442"/>
    <cellStyle name="Entrada 2 2 52" xfId="19443"/>
    <cellStyle name="Entrada 2 2 52 2" xfId="19444"/>
    <cellStyle name="Entrada 2 2 52 3" xfId="19445"/>
    <cellStyle name="Entrada 2 2 52 4" xfId="19446"/>
    <cellStyle name="Entrada 2 2 53" xfId="19447"/>
    <cellStyle name="Entrada 2 2 53 2" xfId="19448"/>
    <cellStyle name="Entrada 2 2 53 3" xfId="19449"/>
    <cellStyle name="Entrada 2 2 53 4" xfId="19450"/>
    <cellStyle name="Entrada 2 2 54" xfId="19451"/>
    <cellStyle name="Entrada 2 2 54 2" xfId="19452"/>
    <cellStyle name="Entrada 2 2 54 3" xfId="19453"/>
    <cellStyle name="Entrada 2 2 54 4" xfId="19454"/>
    <cellStyle name="Entrada 2 2 55" xfId="19455"/>
    <cellStyle name="Entrada 2 2 55 2" xfId="19456"/>
    <cellStyle name="Entrada 2 2 55 3" xfId="19457"/>
    <cellStyle name="Entrada 2 2 55 4" xfId="19458"/>
    <cellStyle name="Entrada 2 2 56" xfId="19459"/>
    <cellStyle name="Entrada 2 2 56 2" xfId="19460"/>
    <cellStyle name="Entrada 2 2 56 3" xfId="19461"/>
    <cellStyle name="Entrada 2 2 56 4" xfId="19462"/>
    <cellStyle name="Entrada 2 2 57" xfId="19463"/>
    <cellStyle name="Entrada 2 2 57 2" xfId="19464"/>
    <cellStyle name="Entrada 2 2 57 3" xfId="19465"/>
    <cellStyle name="Entrada 2 2 57 4" xfId="19466"/>
    <cellStyle name="Entrada 2 2 58" xfId="19467"/>
    <cellStyle name="Entrada 2 2 58 2" xfId="19468"/>
    <cellStyle name="Entrada 2 2 58 3" xfId="19469"/>
    <cellStyle name="Entrada 2 2 58 4" xfId="19470"/>
    <cellStyle name="Entrada 2 2 59" xfId="19471"/>
    <cellStyle name="Entrada 2 2 6" xfId="19472"/>
    <cellStyle name="Entrada 2 2 6 2" xfId="19473"/>
    <cellStyle name="Entrada 2 2 6 3" xfId="19474"/>
    <cellStyle name="Entrada 2 2 60" xfId="19475"/>
    <cellStyle name="Entrada 2 2 7" xfId="19476"/>
    <cellStyle name="Entrada 2 2 7 2" xfId="19477"/>
    <cellStyle name="Entrada 2 2 7 3" xfId="19478"/>
    <cellStyle name="Entrada 2 2 8" xfId="19479"/>
    <cellStyle name="Entrada 2 2 8 2" xfId="19480"/>
    <cellStyle name="Entrada 2 2 8 3" xfId="19481"/>
    <cellStyle name="Entrada 2 2 9" xfId="19482"/>
    <cellStyle name="Entrada 2 2 9 2" xfId="19483"/>
    <cellStyle name="Entrada 2 2 9 3" xfId="19484"/>
    <cellStyle name="Entrada 2 2_37. RESULTADO NEGOCIOS YOY" xfId="19485"/>
    <cellStyle name="Entrada 2 3" xfId="19486"/>
    <cellStyle name="Entrada 2 3 10" xfId="19487"/>
    <cellStyle name="Entrada 2 3 10 2" xfId="19488"/>
    <cellStyle name="Entrada 2 3 10 3" xfId="19489"/>
    <cellStyle name="Entrada 2 3 10 4" xfId="19490"/>
    <cellStyle name="Entrada 2 3 11" xfId="19491"/>
    <cellStyle name="Entrada 2 3 11 2" xfId="19492"/>
    <cellStyle name="Entrada 2 3 11 3" xfId="19493"/>
    <cellStyle name="Entrada 2 3 11 4" xfId="19494"/>
    <cellStyle name="Entrada 2 3 12" xfId="19495"/>
    <cellStyle name="Entrada 2 3 12 2" xfId="19496"/>
    <cellStyle name="Entrada 2 3 12 3" xfId="19497"/>
    <cellStyle name="Entrada 2 3 12 4" xfId="19498"/>
    <cellStyle name="Entrada 2 3 13" xfId="19499"/>
    <cellStyle name="Entrada 2 3 13 2" xfId="19500"/>
    <cellStyle name="Entrada 2 3 13 3" xfId="19501"/>
    <cellStyle name="Entrada 2 3 13 4" xfId="19502"/>
    <cellStyle name="Entrada 2 3 14" xfId="19503"/>
    <cellStyle name="Entrada 2 3 14 2" xfId="19504"/>
    <cellStyle name="Entrada 2 3 14 3" xfId="19505"/>
    <cellStyle name="Entrada 2 3 14 4" xfId="19506"/>
    <cellStyle name="Entrada 2 3 15" xfId="19507"/>
    <cellStyle name="Entrada 2 3 15 2" xfId="19508"/>
    <cellStyle name="Entrada 2 3 15 3" xfId="19509"/>
    <cellStyle name="Entrada 2 3 15 4" xfId="19510"/>
    <cellStyle name="Entrada 2 3 16" xfId="19511"/>
    <cellStyle name="Entrada 2 3 16 2" xfId="19512"/>
    <cellStyle name="Entrada 2 3 16 3" xfId="19513"/>
    <cellStyle name="Entrada 2 3 16 4" xfId="19514"/>
    <cellStyle name="Entrada 2 3 17" xfId="19515"/>
    <cellStyle name="Entrada 2 3 18" xfId="19516"/>
    <cellStyle name="Entrada 2 3 19" xfId="19517"/>
    <cellStyle name="Entrada 2 3 2" xfId="19518"/>
    <cellStyle name="Entrada 2 3 2 2" xfId="19519"/>
    <cellStyle name="Entrada 2 3 2 3" xfId="19520"/>
    <cellStyle name="Entrada 2 3 2 4" xfId="19521"/>
    <cellStyle name="Entrada 2 3 3" xfId="19522"/>
    <cellStyle name="Entrada 2 3 3 2" xfId="19523"/>
    <cellStyle name="Entrada 2 3 3 3" xfId="19524"/>
    <cellStyle name="Entrada 2 3 3 4" xfId="19525"/>
    <cellStyle name="Entrada 2 3 4" xfId="19526"/>
    <cellStyle name="Entrada 2 3 4 2" xfId="19527"/>
    <cellStyle name="Entrada 2 3 4 3" xfId="19528"/>
    <cellStyle name="Entrada 2 3 4 4" xfId="19529"/>
    <cellStyle name="Entrada 2 3 5" xfId="19530"/>
    <cellStyle name="Entrada 2 3 5 2" xfId="19531"/>
    <cellStyle name="Entrada 2 3 5 3" xfId="19532"/>
    <cellStyle name="Entrada 2 3 5 4" xfId="19533"/>
    <cellStyle name="Entrada 2 3 6" xfId="19534"/>
    <cellStyle name="Entrada 2 3 6 2" xfId="19535"/>
    <cellStyle name="Entrada 2 3 6 3" xfId="19536"/>
    <cellStyle name="Entrada 2 3 6 4" xfId="19537"/>
    <cellStyle name="Entrada 2 3 7" xfId="19538"/>
    <cellStyle name="Entrada 2 3 7 2" xfId="19539"/>
    <cellStyle name="Entrada 2 3 7 3" xfId="19540"/>
    <cellStyle name="Entrada 2 3 7 4" xfId="19541"/>
    <cellStyle name="Entrada 2 3 8" xfId="19542"/>
    <cellStyle name="Entrada 2 3 8 2" xfId="19543"/>
    <cellStyle name="Entrada 2 3 8 3" xfId="19544"/>
    <cellStyle name="Entrada 2 3 8 4" xfId="19545"/>
    <cellStyle name="Entrada 2 3 9" xfId="19546"/>
    <cellStyle name="Entrada 2 3 9 2" xfId="19547"/>
    <cellStyle name="Entrada 2 3 9 3" xfId="19548"/>
    <cellStyle name="Entrada 2 3 9 4" xfId="19549"/>
    <cellStyle name="Entrada 2 4" xfId="19550"/>
    <cellStyle name="Entrada 2 4 2" xfId="19551"/>
    <cellStyle name="Entrada 2 4 3" xfId="19552"/>
    <cellStyle name="Entrada 2 4 4" xfId="19553"/>
    <cellStyle name="Entrada 2 5" xfId="19554"/>
    <cellStyle name="Entrada 2 5 2" xfId="19555"/>
    <cellStyle name="Entrada 2 5 3" xfId="19556"/>
    <cellStyle name="Entrada 2 5 4" xfId="19557"/>
    <cellStyle name="Entrada 2 6" xfId="19558"/>
    <cellStyle name="Entrada 2 6 2" xfId="19559"/>
    <cellStyle name="Entrada 2 6 3" xfId="19560"/>
    <cellStyle name="Entrada 2 7" xfId="19561"/>
    <cellStyle name="Entrada 2 7 2" xfId="19562"/>
    <cellStyle name="Entrada 2 7 3" xfId="19563"/>
    <cellStyle name="Entrada 2 8" xfId="19564"/>
    <cellStyle name="Entrada 2 8 2" xfId="19565"/>
    <cellStyle name="Entrada 2 8 3" xfId="19566"/>
    <cellStyle name="Entrada 2 9" xfId="19567"/>
    <cellStyle name="Entrada 2 9 2" xfId="19568"/>
    <cellStyle name="Entrada 2 9 3" xfId="19569"/>
    <cellStyle name="Entrada 2_37. RESULTADO NEGOCIOS YOY" xfId="19570"/>
    <cellStyle name="Entrada 3" xfId="19571"/>
    <cellStyle name="Entrada 3 10" xfId="19572"/>
    <cellStyle name="Entrada 3 10 2" xfId="19573"/>
    <cellStyle name="Entrada 3 10 3" xfId="19574"/>
    <cellStyle name="Entrada 3 10 4" xfId="19575"/>
    <cellStyle name="Entrada 3 11" xfId="19576"/>
    <cellStyle name="Entrada 3 11 2" xfId="19577"/>
    <cellStyle name="Entrada 3 11 3" xfId="19578"/>
    <cellStyle name="Entrada 3 11 4" xfId="19579"/>
    <cellStyle name="Entrada 3 12" xfId="19580"/>
    <cellStyle name="Entrada 3 12 2" xfId="19581"/>
    <cellStyle name="Entrada 3 12 3" xfId="19582"/>
    <cellStyle name="Entrada 3 12 4" xfId="19583"/>
    <cellStyle name="Entrada 3 13" xfId="19584"/>
    <cellStyle name="Entrada 3 13 2" xfId="19585"/>
    <cellStyle name="Entrada 3 13 3" xfId="19586"/>
    <cellStyle name="Entrada 3 13 4" xfId="19587"/>
    <cellStyle name="Entrada 3 14" xfId="19588"/>
    <cellStyle name="Entrada 3 14 2" xfId="19589"/>
    <cellStyle name="Entrada 3 14 3" xfId="19590"/>
    <cellStyle name="Entrada 3 14 4" xfId="19591"/>
    <cellStyle name="Entrada 3 15" xfId="19592"/>
    <cellStyle name="Entrada 3 15 2" xfId="19593"/>
    <cellStyle name="Entrada 3 15 3" xfId="19594"/>
    <cellStyle name="Entrada 3 15 4" xfId="19595"/>
    <cellStyle name="Entrada 3 16" xfId="19596"/>
    <cellStyle name="Entrada 3 2" xfId="19597"/>
    <cellStyle name="Entrada 3 2 2" xfId="19598"/>
    <cellStyle name="Entrada 3 2 3" xfId="19599"/>
    <cellStyle name="Entrada 3 2 4" xfId="19600"/>
    <cellStyle name="Entrada 3 2 5" xfId="19601"/>
    <cellStyle name="Entrada 3 3" xfId="19602"/>
    <cellStyle name="Entrada 3 3 2" xfId="19603"/>
    <cellStyle name="Entrada 3 3 3" xfId="19604"/>
    <cellStyle name="Entrada 3 3 4" xfId="19605"/>
    <cellStyle name="Entrada 3 4" xfId="19606"/>
    <cellStyle name="Entrada 3 4 2" xfId="19607"/>
    <cellStyle name="Entrada 3 4 3" xfId="19608"/>
    <cellStyle name="Entrada 3 4 4" xfId="19609"/>
    <cellStyle name="Entrada 3 5" xfId="19610"/>
    <cellStyle name="Entrada 3 5 2" xfId="19611"/>
    <cellStyle name="Entrada 3 5 3" xfId="19612"/>
    <cellStyle name="Entrada 3 5 4" xfId="19613"/>
    <cellStyle name="Entrada 3 6" xfId="19614"/>
    <cellStyle name="Entrada 3 6 2" xfId="19615"/>
    <cellStyle name="Entrada 3 6 3" xfId="19616"/>
    <cellStyle name="Entrada 3 6 4" xfId="19617"/>
    <cellStyle name="Entrada 3 7" xfId="19618"/>
    <cellStyle name="Entrada 3 7 2" xfId="19619"/>
    <cellStyle name="Entrada 3 7 3" xfId="19620"/>
    <cellStyle name="Entrada 3 7 4" xfId="19621"/>
    <cellStyle name="Entrada 3 8" xfId="19622"/>
    <cellStyle name="Entrada 3 8 2" xfId="19623"/>
    <cellStyle name="Entrada 3 8 3" xfId="19624"/>
    <cellStyle name="Entrada 3 8 4" xfId="19625"/>
    <cellStyle name="Entrada 3 9" xfId="19626"/>
    <cellStyle name="Entrada 3 9 2" xfId="19627"/>
    <cellStyle name="Entrada 3 9 3" xfId="19628"/>
    <cellStyle name="Entrada 3 9 4" xfId="19629"/>
    <cellStyle name="Entrada 4" xfId="19630"/>
    <cellStyle name="Entrada 4 2" xfId="19631"/>
    <cellStyle name="Entrada 4 3" xfId="19632"/>
    <cellStyle name="Entrada 5" xfId="19633"/>
    <cellStyle name="Entrada 6" xfId="19634"/>
    <cellStyle name="Entrada 7" xfId="19635"/>
    <cellStyle name="Estilo 1" xfId="19636"/>
    <cellStyle name="Estilo 1 2" xfId="19637"/>
    <cellStyle name="Estilo 1 3" xfId="19638"/>
    <cellStyle name="Estilo 1 4" xfId="19639"/>
    <cellStyle name="ESTILO.CABECERA" xfId="19640"/>
    <cellStyle name="ESTILO.CABECERA 2" xfId="19641"/>
    <cellStyle name="ESTILO.CABECERA 2 2" xfId="19642"/>
    <cellStyle name="ESTILO.CABECERA 2 3" xfId="19643"/>
    <cellStyle name="ESTILO.CABECERA 3" xfId="19644"/>
    <cellStyle name="ESTILO.CABECERA 4" xfId="19645"/>
    <cellStyle name="ESTILO.CABECERA.DETALLE" xfId="19646"/>
    <cellStyle name="ESTILO.CABECERA.DETALLE 2" xfId="19647"/>
    <cellStyle name="ESTILO.CABECERA.DETALLE 3" xfId="19648"/>
    <cellStyle name="ESTILO.CABECERA.ENCABEZADO" xfId="19649"/>
    <cellStyle name="ESTILO.CABECERA.ENCABEZADO 2" xfId="19650"/>
    <cellStyle name="ESTILO.CABECERA.ENCABEZADO 3" xfId="19651"/>
    <cellStyle name="ESTILO.CABECERA.NEGRITA" xfId="19652"/>
    <cellStyle name="ESTILO.CABECERA.NEGRITA 2" xfId="19653"/>
    <cellStyle name="ESTILO.CASILLA" xfId="19654"/>
    <cellStyle name="ESTILO.CASILLA 2" xfId="19655"/>
    <cellStyle name="ESTILO.CASILLA 2 2" xfId="19656"/>
    <cellStyle name="ESTILO.CASILLA 2 2 2" xfId="19657"/>
    <cellStyle name="ESTILO.CASILLA 2 2 3" xfId="19658"/>
    <cellStyle name="ESTILO.CASILLA 2 2_37. RESULTADO NEGOCIOS YOY" xfId="19659"/>
    <cellStyle name="ESTILO.CASILLA 2 3" xfId="19660"/>
    <cellStyle name="ESTILO.CASILLA 2 3 2" xfId="19661"/>
    <cellStyle name="ESTILO.CASILLA 2 3 3" xfId="19662"/>
    <cellStyle name="ESTILO.CASILLA 2 3_37. RESULTADO NEGOCIOS YOY" xfId="19663"/>
    <cellStyle name="ESTILO.CASILLA 2 4" xfId="19664"/>
    <cellStyle name="ESTILO.CASILLA 2 4 2" xfId="19665"/>
    <cellStyle name="ESTILO.CASILLA 2 4 3" xfId="19666"/>
    <cellStyle name="ESTILO.CASILLA 2 4 4" xfId="19667"/>
    <cellStyle name="ESTILO.CASILLA 2 4_37. RESULTADO NEGOCIOS YOY" xfId="19668"/>
    <cellStyle name="ESTILO.CASILLA 2 5" xfId="19669"/>
    <cellStyle name="ESTILO.CASILLA 2 5 2" xfId="19670"/>
    <cellStyle name="ESTILO.CASILLA 2 5 3" xfId="19671"/>
    <cellStyle name="ESTILO.CASILLA 2 5 4" xfId="19672"/>
    <cellStyle name="ESTILO.CASILLA 2 5_37. RESULTADO NEGOCIOS YOY" xfId="19673"/>
    <cellStyle name="ESTILO.CASILLA 2 6" xfId="19674"/>
    <cellStyle name="ESTILO.CASILLA 2 6 2" xfId="19675"/>
    <cellStyle name="ESTILO.CASILLA 2 6_37. RESULTADO NEGOCIOS YOY" xfId="19676"/>
    <cellStyle name="ESTILO.CASILLA 2 7" xfId="19677"/>
    <cellStyle name="ESTILO.CASILLA 2 7 2" xfId="19678"/>
    <cellStyle name="ESTILO.CASILLA 2 7_37. RESULTADO NEGOCIOS YOY" xfId="19679"/>
    <cellStyle name="ESTILO.CASILLA 2 8" xfId="19680"/>
    <cellStyle name="ESTILO.CASILLA 2 9" xfId="19681"/>
    <cellStyle name="ESTILO.CASILLA 2_37. RESULTADO NEGOCIOS YOY" xfId="19682"/>
    <cellStyle name="ESTILO.CASILLA 3" xfId="19683"/>
    <cellStyle name="ESTILO.CASILLA 3 2" xfId="19684"/>
    <cellStyle name="ESTILO.CASILLA 3 2 2" xfId="19685"/>
    <cellStyle name="ESTILO.CASILLA 3 2 3" xfId="19686"/>
    <cellStyle name="ESTILO.CASILLA 3 3" xfId="19687"/>
    <cellStyle name="ESTILO.CASILLA 3 3 2" xfId="19688"/>
    <cellStyle name="ESTILO.CASILLA 3 3 3" xfId="19689"/>
    <cellStyle name="ESTILO.CASILLA 3 4" xfId="19690"/>
    <cellStyle name="ESTILO.CASILLA 3 5" xfId="19691"/>
    <cellStyle name="ESTILO.CASILLA 3_37. RESULTADO NEGOCIOS YOY" xfId="19692"/>
    <cellStyle name="ESTILO.CASILLA 4" xfId="19693"/>
    <cellStyle name="ESTILO.CASILLA 4 2" xfId="19694"/>
    <cellStyle name="ESTILO.CASILLA 4 3" xfId="19695"/>
    <cellStyle name="ESTILO.CASILLA 4 4" xfId="19696"/>
    <cellStyle name="ESTILO.CASILLA 4 5" xfId="19697"/>
    <cellStyle name="ESTILO.CASILLA 4_37. RESULTADO NEGOCIOS YOY" xfId="19698"/>
    <cellStyle name="ESTILO.CASILLA 5" xfId="19699"/>
    <cellStyle name="ESTILO.CASILLA 6" xfId="19700"/>
    <cellStyle name="ESTILO.CASILLA 7" xfId="19701"/>
    <cellStyle name="ESTILO.CASILLA 8" xfId="19702"/>
    <cellStyle name="ESTILO.CASILLA_37. RESULTADO NEGOCIOS YOY" xfId="19703"/>
    <cellStyle name="ESTILO.ENCABEZADO" xfId="19704"/>
    <cellStyle name="ESTILO.ENCABEZADO 2" xfId="19705"/>
    <cellStyle name="ESTILO.ENCABEZADO 2 2" xfId="19706"/>
    <cellStyle name="ESTILO.ENCABEZADO 2 2 2" xfId="19707"/>
    <cellStyle name="ESTILO.ENCABEZADO 2 2 3" xfId="19708"/>
    <cellStyle name="ESTILO.ENCABEZADO 2 2_37. RESULTADO NEGOCIOS YOY" xfId="19709"/>
    <cellStyle name="ESTILO.ENCABEZADO 2 3" xfId="19710"/>
    <cellStyle name="ESTILO.ENCABEZADO 2 3 2" xfId="19711"/>
    <cellStyle name="ESTILO.ENCABEZADO 2 3 3" xfId="19712"/>
    <cellStyle name="ESTILO.ENCABEZADO 2 3_37. RESULTADO NEGOCIOS YOY" xfId="19713"/>
    <cellStyle name="ESTILO.ENCABEZADO 2 4" xfId="19714"/>
    <cellStyle name="ESTILO.ENCABEZADO 2 4 2" xfId="19715"/>
    <cellStyle name="ESTILO.ENCABEZADO 2 4 3" xfId="19716"/>
    <cellStyle name="ESTILO.ENCABEZADO 2 4 4" xfId="19717"/>
    <cellStyle name="ESTILO.ENCABEZADO 2 4_37. RESULTADO NEGOCIOS YOY" xfId="19718"/>
    <cellStyle name="ESTILO.ENCABEZADO 2 5" xfId="19719"/>
    <cellStyle name="ESTILO.ENCABEZADO 2 5 2" xfId="19720"/>
    <cellStyle name="ESTILO.ENCABEZADO 2 5 3" xfId="19721"/>
    <cellStyle name="ESTILO.ENCABEZADO 2 5 4" xfId="19722"/>
    <cellStyle name="ESTILO.ENCABEZADO 2 5_37. RESULTADO NEGOCIOS YOY" xfId="19723"/>
    <cellStyle name="ESTILO.ENCABEZADO 2 6" xfId="19724"/>
    <cellStyle name="ESTILO.ENCABEZADO 2 6 2" xfId="19725"/>
    <cellStyle name="ESTILO.ENCABEZADO 2 6_37. RESULTADO NEGOCIOS YOY" xfId="19726"/>
    <cellStyle name="ESTILO.ENCABEZADO 2 7" xfId="19727"/>
    <cellStyle name="ESTILO.ENCABEZADO 2 7 2" xfId="19728"/>
    <cellStyle name="ESTILO.ENCABEZADO 2 7_37. RESULTADO NEGOCIOS YOY" xfId="19729"/>
    <cellStyle name="ESTILO.ENCABEZADO 2 8" xfId="19730"/>
    <cellStyle name="ESTILO.ENCABEZADO 2 9" xfId="19731"/>
    <cellStyle name="ESTILO.ENCABEZADO 2_37. RESULTADO NEGOCIOS YOY" xfId="19732"/>
    <cellStyle name="ESTILO.ENCABEZADO 3" xfId="19733"/>
    <cellStyle name="ESTILO.ENCABEZADO 3 2" xfId="19734"/>
    <cellStyle name="ESTILO.ENCABEZADO 3 2 2" xfId="19735"/>
    <cellStyle name="ESTILO.ENCABEZADO 3 2 3" xfId="19736"/>
    <cellStyle name="ESTILO.ENCABEZADO 3 3" xfId="19737"/>
    <cellStyle name="ESTILO.ENCABEZADO 3 3 2" xfId="19738"/>
    <cellStyle name="ESTILO.ENCABEZADO 3 3 3" xfId="19739"/>
    <cellStyle name="ESTILO.ENCABEZADO 3 4" xfId="19740"/>
    <cellStyle name="ESTILO.ENCABEZADO 3 5" xfId="19741"/>
    <cellStyle name="ESTILO.ENCABEZADO 3_37. RESULTADO NEGOCIOS YOY" xfId="19742"/>
    <cellStyle name="ESTILO.ENCABEZADO 4" xfId="19743"/>
    <cellStyle name="ESTILO.ENCABEZADO 4 2" xfId="19744"/>
    <cellStyle name="ESTILO.ENCABEZADO 4 3" xfId="19745"/>
    <cellStyle name="ESTILO.ENCABEZADO 4 4" xfId="19746"/>
    <cellStyle name="ESTILO.ENCABEZADO 4 5" xfId="19747"/>
    <cellStyle name="ESTILO.ENCABEZADO 4_37. RESULTADO NEGOCIOS YOY" xfId="19748"/>
    <cellStyle name="ESTILO.ENCABEZADO 5" xfId="19749"/>
    <cellStyle name="ESTILO.ENCABEZADO 5 2" xfId="19750"/>
    <cellStyle name="ESTILO.ENCABEZADO 6" xfId="19751"/>
    <cellStyle name="ESTILO.ENCABEZADO 6 2" xfId="19752"/>
    <cellStyle name="ESTILO.ENCABEZADO 7" xfId="19753"/>
    <cellStyle name="ESTILO.ENCABEZADO 8" xfId="19754"/>
    <cellStyle name="ESTILO.ENCABEZADO_37. RESULTADO NEGOCIOS YOY" xfId="19755"/>
    <cellStyle name="ESTILO.EPIGRAFE" xfId="19756"/>
    <cellStyle name="ESTILO.EPIGRAFE 2" xfId="19757"/>
    <cellStyle name="ESTILO.EPIGRAFE 2 2" xfId="19758"/>
    <cellStyle name="ESTILO.EPIGRAFE 2 2 2" xfId="19759"/>
    <cellStyle name="ESTILO.EPIGRAFE 2 2 3" xfId="19760"/>
    <cellStyle name="ESTILO.EPIGRAFE 2 2_37. RESULTADO NEGOCIOS YOY" xfId="19761"/>
    <cellStyle name="ESTILO.EPIGRAFE 2 3" xfId="19762"/>
    <cellStyle name="ESTILO.EPIGRAFE 2 3 2" xfId="19763"/>
    <cellStyle name="ESTILO.EPIGRAFE 2 3 3" xfId="19764"/>
    <cellStyle name="ESTILO.EPIGRAFE 2 3_37. RESULTADO NEGOCIOS YOY" xfId="19765"/>
    <cellStyle name="ESTILO.EPIGRAFE 2 4" xfId="19766"/>
    <cellStyle name="ESTILO.EPIGRAFE 2 4 2" xfId="19767"/>
    <cellStyle name="ESTILO.EPIGRAFE 2 4 3" xfId="19768"/>
    <cellStyle name="ESTILO.EPIGRAFE 2 4 4" xfId="19769"/>
    <cellStyle name="ESTILO.EPIGRAFE 2 4 5" xfId="19770"/>
    <cellStyle name="ESTILO.EPIGRAFE 2 4_37. RESULTADO NEGOCIOS YOY" xfId="19771"/>
    <cellStyle name="ESTILO.EPIGRAFE 2 5" xfId="19772"/>
    <cellStyle name="ESTILO.EPIGRAFE 2 5 2" xfId="19773"/>
    <cellStyle name="ESTILO.EPIGRAFE 2 5 3" xfId="19774"/>
    <cellStyle name="ESTILO.EPIGRAFE 2 5 4" xfId="19775"/>
    <cellStyle name="ESTILO.EPIGRAFE 2 5_37. RESULTADO NEGOCIOS YOY" xfId="19776"/>
    <cellStyle name="ESTILO.EPIGRAFE 2 6" xfId="19777"/>
    <cellStyle name="ESTILO.EPIGRAFE 2 6 2" xfId="19778"/>
    <cellStyle name="ESTILO.EPIGRAFE 2 6_37. RESULTADO NEGOCIOS YOY" xfId="19779"/>
    <cellStyle name="ESTILO.EPIGRAFE 2 7" xfId="19780"/>
    <cellStyle name="ESTILO.EPIGRAFE 2 7 2" xfId="19781"/>
    <cellStyle name="ESTILO.EPIGRAFE 2 7_37. RESULTADO NEGOCIOS YOY" xfId="19782"/>
    <cellStyle name="ESTILO.EPIGRAFE 2 8" xfId="19783"/>
    <cellStyle name="ESTILO.EPIGRAFE 2 9" xfId="19784"/>
    <cellStyle name="ESTILO.EPIGRAFE 2_37. RESULTADO NEGOCIOS YOY" xfId="19785"/>
    <cellStyle name="ESTILO.EPIGRAFE 3" xfId="19786"/>
    <cellStyle name="ESTILO.EPIGRAFE 3 2" xfId="19787"/>
    <cellStyle name="ESTILO.EPIGRAFE 3 2 2" xfId="19788"/>
    <cellStyle name="ESTILO.EPIGRAFE 3 2 3" xfId="19789"/>
    <cellStyle name="ESTILO.EPIGRAFE 3 3" xfId="19790"/>
    <cellStyle name="ESTILO.EPIGRAFE 3 3 2" xfId="19791"/>
    <cellStyle name="ESTILO.EPIGRAFE 3 3 3" xfId="19792"/>
    <cellStyle name="ESTILO.EPIGRAFE 3 4" xfId="19793"/>
    <cellStyle name="ESTILO.EPIGRAFE 3 5" xfId="19794"/>
    <cellStyle name="ESTILO.EPIGRAFE 3_37. RESULTADO NEGOCIOS YOY" xfId="19795"/>
    <cellStyle name="ESTILO.EPIGRAFE 4" xfId="19796"/>
    <cellStyle name="ESTILO.EPIGRAFE 4 2" xfId="19797"/>
    <cellStyle name="ESTILO.EPIGRAFE 4 3" xfId="19798"/>
    <cellStyle name="ESTILO.EPIGRAFE 4 4" xfId="19799"/>
    <cellStyle name="ESTILO.EPIGRAFE 4 5" xfId="19800"/>
    <cellStyle name="ESTILO.EPIGRAFE 4_37. RESULTADO NEGOCIOS YOY" xfId="19801"/>
    <cellStyle name="ESTILO.EPIGRAFE 5" xfId="19802"/>
    <cellStyle name="ESTILO.EPIGRAFE 5 2" xfId="19803"/>
    <cellStyle name="ESTILO.EPIGRAFE 6" xfId="19804"/>
    <cellStyle name="ESTILO.EPIGRAFE 6 2" xfId="19805"/>
    <cellStyle name="ESTILO.EPIGRAFE 7" xfId="19806"/>
    <cellStyle name="ESTILO.EPIGRAFE 8" xfId="19807"/>
    <cellStyle name="ESTILO.EPIGRAFE_37. RESULTADO NEGOCIOS YOY" xfId="19808"/>
    <cellStyle name="ESTILO.FONDO" xfId="19809"/>
    <cellStyle name="ESTILO.FONDO 2" xfId="19810"/>
    <cellStyle name="ESTILO.FONDO 3" xfId="19811"/>
    <cellStyle name="ESTILO.FONDO 4" xfId="19812"/>
    <cellStyle name="ESTILO.FONDO 5" xfId="19813"/>
    <cellStyle name="ESTILO.IMPORTE" xfId="19814"/>
    <cellStyle name="ESTILO.IMPORTE 2" xfId="19815"/>
    <cellStyle name="ESTILO.IMPORTE 2 2" xfId="19816"/>
    <cellStyle name="ESTILO.IMPORTE 2 2 2" xfId="19817"/>
    <cellStyle name="ESTILO.IMPORTE 2 2 2 2" xfId="19818"/>
    <cellStyle name="ESTILO.IMPORTE 2 2 2_37. RESULTADO NEGOCIOS YOY" xfId="19819"/>
    <cellStyle name="ESTILO.IMPORTE 2 2 3" xfId="19820"/>
    <cellStyle name="ESTILO.IMPORTE 2 2 3 2" xfId="19821"/>
    <cellStyle name="ESTILO.IMPORTE 2 2 3_37. RESULTADO NEGOCIOS YOY" xfId="19822"/>
    <cellStyle name="ESTILO.IMPORTE 2 2 4" xfId="19823"/>
    <cellStyle name="ESTILO.IMPORTE 2 2 4 2" xfId="19824"/>
    <cellStyle name="ESTILO.IMPORTE 2 2 4 3" xfId="19825"/>
    <cellStyle name="ESTILO.IMPORTE 2 2 4 4" xfId="19826"/>
    <cellStyle name="ESTILO.IMPORTE 2 2 4_37. RESULTADO NEGOCIOS YOY" xfId="19827"/>
    <cellStyle name="ESTILO.IMPORTE 2 2 5" xfId="19828"/>
    <cellStyle name="ESTILO.IMPORTE 2 2 5 2" xfId="19829"/>
    <cellStyle name="ESTILO.IMPORTE 2 2 5 3" xfId="19830"/>
    <cellStyle name="ESTILO.IMPORTE 2 2 5 4" xfId="19831"/>
    <cellStyle name="ESTILO.IMPORTE 2 2 5_37. RESULTADO NEGOCIOS YOY" xfId="19832"/>
    <cellStyle name="ESTILO.IMPORTE 2 2 6" xfId="19833"/>
    <cellStyle name="ESTILO.IMPORTE 2 2 6 2" xfId="19834"/>
    <cellStyle name="ESTILO.IMPORTE 2 2 6_37. RESULTADO NEGOCIOS YOY" xfId="19835"/>
    <cellStyle name="ESTILO.IMPORTE 2 2 7" xfId="19836"/>
    <cellStyle name="ESTILO.IMPORTE 2 2 7 2" xfId="19837"/>
    <cellStyle name="ESTILO.IMPORTE 2 2 7_37. RESULTADO NEGOCIOS YOY" xfId="19838"/>
    <cellStyle name="ESTILO.IMPORTE 2 2 8" xfId="19839"/>
    <cellStyle name="ESTILO.IMPORTE 2 2 9" xfId="19840"/>
    <cellStyle name="ESTILO.IMPORTE 2 2_37. RESULTADO NEGOCIOS YOY" xfId="19841"/>
    <cellStyle name="ESTILO.IMPORTE 2 3" xfId="19842"/>
    <cellStyle name="ESTILO.IMPORTE 2 3 2" xfId="19843"/>
    <cellStyle name="ESTILO.IMPORTE 2 3 3" xfId="19844"/>
    <cellStyle name="ESTILO.IMPORTE 2 3_37. RESULTADO NEGOCIOS YOY" xfId="19845"/>
    <cellStyle name="ESTILO.IMPORTE 2 4" xfId="19846"/>
    <cellStyle name="ESTILO.IMPORTE 2 4 2" xfId="19847"/>
    <cellStyle name="ESTILO.IMPORTE 2 4 3" xfId="19848"/>
    <cellStyle name="ESTILO.IMPORTE 2 4 4" xfId="19849"/>
    <cellStyle name="ESTILO.IMPORTE 2 4_37. RESULTADO NEGOCIOS YOY" xfId="19850"/>
    <cellStyle name="ESTILO.IMPORTE 2 5" xfId="19851"/>
    <cellStyle name="ESTILO.IMPORTE 2 6" xfId="19852"/>
    <cellStyle name="ESTILO.IMPORTE 2 7" xfId="19853"/>
    <cellStyle name="ESTILO.IMPORTE 2 8" xfId="19854"/>
    <cellStyle name="ESTILO.IMPORTE 2_37. RESULTADO NEGOCIOS YOY" xfId="19855"/>
    <cellStyle name="ESTILO.IMPORTE 3" xfId="19856"/>
    <cellStyle name="ESTILO.IMPORTE 3 2" xfId="19857"/>
    <cellStyle name="ESTILO.IMPORTE 3 2 2" xfId="19858"/>
    <cellStyle name="ESTILO.IMPORTE 3 2 3" xfId="19859"/>
    <cellStyle name="ESTILO.IMPORTE 3 2_37. RESULTADO NEGOCIOS YOY" xfId="19860"/>
    <cellStyle name="ESTILO.IMPORTE 3 3" xfId="19861"/>
    <cellStyle name="ESTILO.IMPORTE 3 3 2" xfId="19862"/>
    <cellStyle name="ESTILO.IMPORTE 3 3 3" xfId="19863"/>
    <cellStyle name="ESTILO.IMPORTE 3 3_37. RESULTADO NEGOCIOS YOY" xfId="19864"/>
    <cellStyle name="ESTILO.IMPORTE 3 4" xfId="19865"/>
    <cellStyle name="ESTILO.IMPORTE 3 4 2" xfId="19866"/>
    <cellStyle name="ESTILO.IMPORTE 3 4 3" xfId="19867"/>
    <cellStyle name="ESTILO.IMPORTE 3 4 4" xfId="19868"/>
    <cellStyle name="ESTILO.IMPORTE 3 4_37. RESULTADO NEGOCIOS YOY" xfId="19869"/>
    <cellStyle name="ESTILO.IMPORTE 3 5" xfId="19870"/>
    <cellStyle name="ESTILO.IMPORTE 3 5 2" xfId="19871"/>
    <cellStyle name="ESTILO.IMPORTE 3 5 3" xfId="19872"/>
    <cellStyle name="ESTILO.IMPORTE 3 5 4" xfId="19873"/>
    <cellStyle name="ESTILO.IMPORTE 3 5_37. RESULTADO NEGOCIOS YOY" xfId="19874"/>
    <cellStyle name="ESTILO.IMPORTE 3 6" xfId="19875"/>
    <cellStyle name="ESTILO.IMPORTE 3 6 2" xfId="19876"/>
    <cellStyle name="ESTILO.IMPORTE 3 6_37. RESULTADO NEGOCIOS YOY" xfId="19877"/>
    <cellStyle name="ESTILO.IMPORTE 3 7" xfId="19878"/>
    <cellStyle name="ESTILO.IMPORTE 3 7 2" xfId="19879"/>
    <cellStyle name="ESTILO.IMPORTE 3 7_37. RESULTADO NEGOCIOS YOY" xfId="19880"/>
    <cellStyle name="ESTILO.IMPORTE 3 8" xfId="19881"/>
    <cellStyle name="ESTILO.IMPORTE 3 9" xfId="19882"/>
    <cellStyle name="ESTILO.IMPORTE 3_37. RESULTADO NEGOCIOS YOY" xfId="19883"/>
    <cellStyle name="ESTILO.IMPORTE 4" xfId="19884"/>
    <cellStyle name="ESTILO.IMPORTE 4 2" xfId="19885"/>
    <cellStyle name="ESTILO.IMPORTE 4 3" xfId="19886"/>
    <cellStyle name="ESTILO.IMPORTE 4 4" xfId="19887"/>
    <cellStyle name="ESTILO.IMPORTE 4_37. RESULTADO NEGOCIOS YOY" xfId="19888"/>
    <cellStyle name="ESTILO.IMPORTE 5" xfId="19889"/>
    <cellStyle name="ESTILO.IMPORTE 5 2" xfId="19890"/>
    <cellStyle name="ESTILO.IMPORTE 5 3" xfId="19891"/>
    <cellStyle name="ESTILO.IMPORTE 5 4" xfId="19892"/>
    <cellStyle name="ESTILO.IMPORTE 5 5" xfId="19893"/>
    <cellStyle name="ESTILO.IMPORTE 5_37. RESULTADO NEGOCIOS YOY" xfId="19894"/>
    <cellStyle name="ESTILO.IMPORTE 6" xfId="19895"/>
    <cellStyle name="ESTILO.IMPORTE 6 2" xfId="19896"/>
    <cellStyle name="ESTILO.IMPORTE 7" xfId="19897"/>
    <cellStyle name="ESTILO.IMPORTE 8" xfId="19898"/>
    <cellStyle name="ESTILO.IMPORTE 9" xfId="19899"/>
    <cellStyle name="ESTILO.IMPORTE_37. RESULTADO NEGOCIOS YOY" xfId="19900"/>
    <cellStyle name="ESTILO.IMPORTESIN" xfId="19901"/>
    <cellStyle name="ESTILO.IMPORTESIN 2" xfId="19902"/>
    <cellStyle name="ESTILO.IMPORTESIN 2 2" xfId="19903"/>
    <cellStyle name="ESTILO.IMPORTESIN 2 3" xfId="19904"/>
    <cellStyle name="ESTILO.IMPORTESIN 3" xfId="19905"/>
    <cellStyle name="ESTILO.IMPORTESIN 3 2" xfId="19906"/>
    <cellStyle name="ESTILO.IMPORTESIN 3 3" xfId="19907"/>
    <cellStyle name="ESTILO.IMPORTESIN 4" xfId="19908"/>
    <cellStyle name="ESTILO.IMPORTESIN 4 2" xfId="19909"/>
    <cellStyle name="ESTILO.IMPORTESIN 5" xfId="19910"/>
    <cellStyle name="ESTILO.IMPORTESIN 6" xfId="19911"/>
    <cellStyle name="ESTILO.IMPORTETXT" xfId="19912"/>
    <cellStyle name="ESTILO.IMPORTETXT 2" xfId="19913"/>
    <cellStyle name="ESTILO.IMPORTETXT 2 2" xfId="19914"/>
    <cellStyle name="ESTILO.IMPORTETXT 2 3" xfId="19915"/>
    <cellStyle name="ESTILO.IMPORTETXT 3" xfId="19916"/>
    <cellStyle name="ESTILO.IMPORTETXT 3 2" xfId="19917"/>
    <cellStyle name="ESTILO.IMPORTETXT 3 3" xfId="19918"/>
    <cellStyle name="ESTILO.IMPORTETXT 4" xfId="19919"/>
    <cellStyle name="ESTILO.IMPORTETXT 4 2" xfId="19920"/>
    <cellStyle name="ESTILO.IMPORTETXT 5" xfId="19921"/>
    <cellStyle name="ESTILO.IMPORTETXT 6" xfId="19922"/>
    <cellStyle name="ESTILO.NOTA" xfId="19923"/>
    <cellStyle name="ESTILO.NOTA 2" xfId="19924"/>
    <cellStyle name="ESTILO.NOTA 2 2" xfId="19925"/>
    <cellStyle name="ESTILO.NOTA 3" xfId="19926"/>
    <cellStyle name="ESTILO.NOTA 4" xfId="19927"/>
    <cellStyle name="ESTILO.TITULO" xfId="19928"/>
    <cellStyle name="ESTILO.TITULO 2" xfId="19929"/>
    <cellStyle name="ESTILO.TITULO 2 2" xfId="19930"/>
    <cellStyle name="ESTILO.TITULO 3" xfId="19931"/>
    <cellStyle name="ESTILO.TITULO 4" xfId="19932"/>
    <cellStyle name="Euro" xfId="19933"/>
    <cellStyle name="Euro 10" xfId="19934"/>
    <cellStyle name="Euro 11" xfId="19935"/>
    <cellStyle name="Euro 12" xfId="19936"/>
    <cellStyle name="Euro 2" xfId="19937"/>
    <cellStyle name="Euro 2 2" xfId="19938"/>
    <cellStyle name="Euro 2 2 2" xfId="19939"/>
    <cellStyle name="Euro 2 2 3" xfId="19940"/>
    <cellStyle name="Euro 2 3" xfId="19941"/>
    <cellStyle name="Euro 2 3 2" xfId="19942"/>
    <cellStyle name="Euro 2 3 3" xfId="19943"/>
    <cellStyle name="Euro 2 4" xfId="19944"/>
    <cellStyle name="Euro 2 4 2" xfId="19945"/>
    <cellStyle name="Euro 3" xfId="19946"/>
    <cellStyle name="Euro 3 2" xfId="19947"/>
    <cellStyle name="Euro 3 2 2" xfId="19948"/>
    <cellStyle name="Euro 3 3" xfId="19949"/>
    <cellStyle name="Euro 3 4" xfId="19950"/>
    <cellStyle name="Euro 4" xfId="19951"/>
    <cellStyle name="Euro 4 2" xfId="19952"/>
    <cellStyle name="Euro 4 2 2" xfId="19953"/>
    <cellStyle name="Euro 4 3" xfId="19954"/>
    <cellStyle name="Euro 5" xfId="19955"/>
    <cellStyle name="Euro 5 2" xfId="19956"/>
    <cellStyle name="Euro 5 2 2" xfId="19957"/>
    <cellStyle name="Euro 5 3" xfId="19958"/>
    <cellStyle name="Euro 6" xfId="19959"/>
    <cellStyle name="Euro 6 2" xfId="19960"/>
    <cellStyle name="Euro 6 3" xfId="19961"/>
    <cellStyle name="Euro 7" xfId="19962"/>
    <cellStyle name="Euro 7 2" xfId="19963"/>
    <cellStyle name="Euro 7 3" xfId="19964"/>
    <cellStyle name="Euro 8" xfId="19965"/>
    <cellStyle name="Euro 8 2" xfId="19966"/>
    <cellStyle name="Euro 9" xfId="19967"/>
    <cellStyle name="Euro_37. RESULTADO NEGOCIOS YOY" xfId="19968"/>
    <cellStyle name="Excel Built-in Normal" xfId="19969"/>
    <cellStyle name="Excel_BuiltIn_Percent 1" xfId="19970"/>
    <cellStyle name="Explanatory Text" xfId="19971"/>
    <cellStyle name="Explanatory Text 2" xfId="19972"/>
    <cellStyle name="Explanatory Text 2 2" xfId="19973"/>
    <cellStyle name="Explanatory Text_Perd det activo" xfId="19974"/>
    <cellStyle name="Good" xfId="19975"/>
    <cellStyle name="Good 2" xfId="19976"/>
    <cellStyle name="Good 2 2" xfId="19977"/>
    <cellStyle name="Good 2 3" xfId="19978"/>
    <cellStyle name="Good 3" xfId="19979"/>
    <cellStyle name="Good 4" xfId="19980"/>
    <cellStyle name="Good_Perd det activo" xfId="19981"/>
    <cellStyle name="greyed" xfId="19982"/>
    <cellStyle name="greyed 2" xfId="19983"/>
    <cellStyle name="greyed 2 2" xfId="19984"/>
    <cellStyle name="greyed 2 2 2" xfId="19985"/>
    <cellStyle name="greyed 2 3" xfId="19986"/>
    <cellStyle name="greyed 2 3 2" xfId="19987"/>
    <cellStyle name="greyed 2 4" xfId="19988"/>
    <cellStyle name="greyed 2 4 2" xfId="19989"/>
    <cellStyle name="greyed 2 4 3" xfId="19990"/>
    <cellStyle name="greyed 2 4 4" xfId="19991"/>
    <cellStyle name="greyed 2 5" xfId="19992"/>
    <cellStyle name="greyed 2 5 2" xfId="19993"/>
    <cellStyle name="greyed 2 5 3" xfId="19994"/>
    <cellStyle name="greyed 2 5 4" xfId="19995"/>
    <cellStyle name="greyed 2 6" xfId="19996"/>
    <cellStyle name="greyed 2 6 2" xfId="19997"/>
    <cellStyle name="greyed 2 7" xfId="19998"/>
    <cellStyle name="greyed 2 7 2" xfId="19999"/>
    <cellStyle name="greyed 2 8" xfId="20000"/>
    <cellStyle name="greyed 2 9" xfId="20001"/>
    <cellStyle name="greyed 3" xfId="20002"/>
    <cellStyle name="greyed 3 2" xfId="20003"/>
    <cellStyle name="greyed 3 3" xfId="20004"/>
    <cellStyle name="greyed 3 4" xfId="20005"/>
    <cellStyle name="greyed 4" xfId="20006"/>
    <cellStyle name="greyed 4 2" xfId="20007"/>
    <cellStyle name="greyed 4 3" xfId="20008"/>
    <cellStyle name="greyed 4 4" xfId="20009"/>
    <cellStyle name="greyed 5" xfId="20010"/>
    <cellStyle name="greyed 6" xfId="20011"/>
    <cellStyle name="greyed 7" xfId="20012"/>
    <cellStyle name="greyed 8" xfId="20013"/>
    <cellStyle name="gs]_x000d__x000a_Window=0,0,640,480, , ,3_x000d__x000a_dir1=5,7,637,250,-1,-1,1,30,201,1905,231,G:\UGRC\RB\B-DADOS\FOX-PRO\CRED-VEN\KP" xfId="20014"/>
    <cellStyle name="gs]_x000d__x000a_Window=0,0,640,480, , ,3_x000d__x000a_dir1=5,7,637,250,-1,-1,1,30,201,1905,231,G:\UGRC\RB\B-DADOS\FOX-PRO\CRED-VEN\KP 2" xfId="20015"/>
    <cellStyle name="Heading 1" xfId="20016"/>
    <cellStyle name="Heading 1 2" xfId="20017"/>
    <cellStyle name="Heading 1 2 2" xfId="20018"/>
    <cellStyle name="Heading 1 3" xfId="20019"/>
    <cellStyle name="Heading 1 4" xfId="20020"/>
    <cellStyle name="Heading 1_Perd det activo" xfId="20021"/>
    <cellStyle name="Heading 2" xfId="20022"/>
    <cellStyle name="Heading 2 2" xfId="20023"/>
    <cellStyle name="Heading 2 2 2" xfId="20024"/>
    <cellStyle name="Heading 2 2 2 2" xfId="20025"/>
    <cellStyle name="Heading 2 2 2 2 2" xfId="20026"/>
    <cellStyle name="Heading 2 2 2 3" xfId="20027"/>
    <cellStyle name="Heading 2 2 3" xfId="20028"/>
    <cellStyle name="Heading 2 2 3 2" xfId="20029"/>
    <cellStyle name="Heading 2 2 3 2 2" xfId="20030"/>
    <cellStyle name="Heading 2 2 3 3" xfId="20031"/>
    <cellStyle name="Heading 2 2 4" xfId="20032"/>
    <cellStyle name="Heading 2 2 4 2" xfId="20033"/>
    <cellStyle name="Heading 2 2 4 3" xfId="20034"/>
    <cellStyle name="Heading 2 2 5" xfId="20035"/>
    <cellStyle name="Heading 2 2_Perd det activo" xfId="20036"/>
    <cellStyle name="Heading 2 3" xfId="20037"/>
    <cellStyle name="Heading 2 3 2" xfId="20038"/>
    <cellStyle name="Heading 2 3 2 2" xfId="20039"/>
    <cellStyle name="Heading 2 3 2 2 2" xfId="20040"/>
    <cellStyle name="Heading 2 3 2 3" xfId="20041"/>
    <cellStyle name="Heading 2 3 3" xfId="20042"/>
    <cellStyle name="Heading 2 3 3 2" xfId="20043"/>
    <cellStyle name="Heading 2 3 4" xfId="20044"/>
    <cellStyle name="Heading 2 4" xfId="20045"/>
    <cellStyle name="Heading 2 4 2" xfId="20046"/>
    <cellStyle name="Heading 2 4 2 2" xfId="20047"/>
    <cellStyle name="Heading 2 4 3" xfId="20048"/>
    <cellStyle name="Heading 2 5" xfId="20049"/>
    <cellStyle name="Heading 2 5 2" xfId="20050"/>
    <cellStyle name="Heading 2 5 2 2" xfId="20051"/>
    <cellStyle name="Heading 2 5 3" xfId="20052"/>
    <cellStyle name="Heading 2 6" xfId="20053"/>
    <cellStyle name="Heading 2 6 2" xfId="20054"/>
    <cellStyle name="Heading 2 7" xfId="20055"/>
    <cellStyle name="Heading 2 7 2" xfId="20056"/>
    <cellStyle name="Heading 2 8" xfId="20057"/>
    <cellStyle name="Heading 2 9" xfId="20058"/>
    <cellStyle name="Heading 2_Perd det activo" xfId="20059"/>
    <cellStyle name="Heading 3" xfId="20060"/>
    <cellStyle name="Heading 3 2" xfId="20061"/>
    <cellStyle name="Heading 3 2 2" xfId="20062"/>
    <cellStyle name="Heading 3 3" xfId="20063"/>
    <cellStyle name="Heading 3 4" xfId="20064"/>
    <cellStyle name="Heading 3_Perd det activo" xfId="20065"/>
    <cellStyle name="Heading 4" xfId="20066"/>
    <cellStyle name="Heading 4 2" xfId="20067"/>
    <cellStyle name="Heading 4 2 2" xfId="20068"/>
    <cellStyle name="Heading 4 3" xfId="20069"/>
    <cellStyle name="Heading 4 4" xfId="20070"/>
    <cellStyle name="Heading 4_Perd det activo" xfId="20071"/>
    <cellStyle name="HeadingTable" xfId="20072"/>
    <cellStyle name="HeadingTable 10" xfId="20073"/>
    <cellStyle name="HeadingTable 10 2" xfId="20074"/>
    <cellStyle name="HeadingTable 10 3" xfId="20075"/>
    <cellStyle name="HeadingTable 10 4" xfId="20076"/>
    <cellStyle name="HeadingTable 11" xfId="20077"/>
    <cellStyle name="HeadingTable 11 2" xfId="20078"/>
    <cellStyle name="HeadingTable 11 3" xfId="20079"/>
    <cellStyle name="HeadingTable 11 4" xfId="20080"/>
    <cellStyle name="HeadingTable 12" xfId="20081"/>
    <cellStyle name="HeadingTable 12 2" xfId="20082"/>
    <cellStyle name="HeadingTable 12 3" xfId="20083"/>
    <cellStyle name="HeadingTable 12 4" xfId="20084"/>
    <cellStyle name="HeadingTable 13" xfId="20085"/>
    <cellStyle name="HeadingTable 13 2" xfId="20086"/>
    <cellStyle name="HeadingTable 13 3" xfId="20087"/>
    <cellStyle name="HeadingTable 13 4" xfId="20088"/>
    <cellStyle name="HeadingTable 14" xfId="20089"/>
    <cellStyle name="HeadingTable 14 2" xfId="20090"/>
    <cellStyle name="HeadingTable 14 3" xfId="20091"/>
    <cellStyle name="HeadingTable 15" xfId="20092"/>
    <cellStyle name="HeadingTable 16" xfId="20093"/>
    <cellStyle name="HeadingTable 2" xfId="20094"/>
    <cellStyle name="HeadingTable 2 10" xfId="20095"/>
    <cellStyle name="HeadingTable 2 10 2" xfId="20096"/>
    <cellStyle name="HeadingTable 2 10 3" xfId="20097"/>
    <cellStyle name="HeadingTable 2 10 4" xfId="20098"/>
    <cellStyle name="HeadingTable 2 11" xfId="20099"/>
    <cellStyle name="HeadingTable 2 11 2" xfId="20100"/>
    <cellStyle name="HeadingTable 2 11 3" xfId="20101"/>
    <cellStyle name="HeadingTable 2 11 4" xfId="20102"/>
    <cellStyle name="HeadingTable 2 12" xfId="20103"/>
    <cellStyle name="HeadingTable 2 13" xfId="20104"/>
    <cellStyle name="HeadingTable 2 2" xfId="20105"/>
    <cellStyle name="HeadingTable 2 2 2" xfId="20106"/>
    <cellStyle name="HeadingTable 2 2 3" xfId="20107"/>
    <cellStyle name="HeadingTable 2 3" xfId="20108"/>
    <cellStyle name="HeadingTable 2 3 2" xfId="20109"/>
    <cellStyle name="HeadingTable 2 3 3" xfId="20110"/>
    <cellStyle name="HeadingTable 2 4" xfId="20111"/>
    <cellStyle name="HeadingTable 2 4 2" xfId="20112"/>
    <cellStyle name="HeadingTable 2 4 3" xfId="20113"/>
    <cellStyle name="HeadingTable 2 4 4" xfId="20114"/>
    <cellStyle name="HeadingTable 2 5" xfId="20115"/>
    <cellStyle name="HeadingTable 2 5 2" xfId="20116"/>
    <cellStyle name="HeadingTable 2 5 3" xfId="20117"/>
    <cellStyle name="HeadingTable 2 5 4" xfId="20118"/>
    <cellStyle name="HeadingTable 2 6" xfId="20119"/>
    <cellStyle name="HeadingTable 2 6 2" xfId="20120"/>
    <cellStyle name="HeadingTable 2 6 3" xfId="20121"/>
    <cellStyle name="HeadingTable 2 6 4" xfId="20122"/>
    <cellStyle name="HeadingTable 2 7" xfId="20123"/>
    <cellStyle name="HeadingTable 2 7 2" xfId="20124"/>
    <cellStyle name="HeadingTable 2 7 3" xfId="20125"/>
    <cellStyle name="HeadingTable 2 7 4" xfId="20126"/>
    <cellStyle name="HeadingTable 2 8" xfId="20127"/>
    <cellStyle name="HeadingTable 2 8 2" xfId="20128"/>
    <cellStyle name="HeadingTable 2 8 3" xfId="20129"/>
    <cellStyle name="HeadingTable 2 8 4" xfId="20130"/>
    <cellStyle name="HeadingTable 2 9" xfId="20131"/>
    <cellStyle name="HeadingTable 2 9 2" xfId="20132"/>
    <cellStyle name="HeadingTable 2 9 3" xfId="20133"/>
    <cellStyle name="HeadingTable 2 9 4" xfId="20134"/>
    <cellStyle name="HeadingTable 3" xfId="20135"/>
    <cellStyle name="HeadingTable 3 2" xfId="20136"/>
    <cellStyle name="HeadingTable 3 3" xfId="20137"/>
    <cellStyle name="HeadingTable 4" xfId="20138"/>
    <cellStyle name="HeadingTable 4 2" xfId="20139"/>
    <cellStyle name="HeadingTable 4 3" xfId="20140"/>
    <cellStyle name="HeadingTable 5" xfId="20141"/>
    <cellStyle name="HeadingTable 5 2" xfId="20142"/>
    <cellStyle name="HeadingTable 5 3" xfId="20143"/>
    <cellStyle name="HeadingTable 5 4" xfId="20144"/>
    <cellStyle name="HeadingTable 6" xfId="20145"/>
    <cellStyle name="HeadingTable 6 2" xfId="20146"/>
    <cellStyle name="HeadingTable 6 3" xfId="20147"/>
    <cellStyle name="HeadingTable 6 4" xfId="20148"/>
    <cellStyle name="HeadingTable 7" xfId="20149"/>
    <cellStyle name="HeadingTable 7 2" xfId="20150"/>
    <cellStyle name="HeadingTable 7 3" xfId="20151"/>
    <cellStyle name="HeadingTable 7 4" xfId="20152"/>
    <cellStyle name="HeadingTable 8" xfId="20153"/>
    <cellStyle name="HeadingTable 8 2" xfId="20154"/>
    <cellStyle name="HeadingTable 8 3" xfId="20155"/>
    <cellStyle name="HeadingTable 8 4" xfId="20156"/>
    <cellStyle name="HeadingTable 9" xfId="20157"/>
    <cellStyle name="HeadingTable 9 2" xfId="20158"/>
    <cellStyle name="HeadingTable 9 3" xfId="20159"/>
    <cellStyle name="HeadingTable 9 4" xfId="20160"/>
    <cellStyle name="highlightExposure" xfId="20161"/>
    <cellStyle name="highlightExposure 2" xfId="20162"/>
    <cellStyle name="highlightExposure 2 2" xfId="20163"/>
    <cellStyle name="highlightExposure 2 2 2" xfId="20164"/>
    <cellStyle name="highlightExposure 2 3" xfId="20165"/>
    <cellStyle name="highlightExposure 2 3 2" xfId="20166"/>
    <cellStyle name="highlightExposure 2 4" xfId="20167"/>
    <cellStyle name="highlightExposure 2 4 2" xfId="20168"/>
    <cellStyle name="highlightExposure 2 4 3" xfId="20169"/>
    <cellStyle name="highlightExposure 2 4 4" xfId="20170"/>
    <cellStyle name="highlightExposure 2 5" xfId="20171"/>
    <cellStyle name="highlightExposure 2 5 2" xfId="20172"/>
    <cellStyle name="highlightExposure 2 5 3" xfId="20173"/>
    <cellStyle name="highlightExposure 2 5 4" xfId="20174"/>
    <cellStyle name="highlightExposure 2 6" xfId="20175"/>
    <cellStyle name="highlightExposure 2 6 2" xfId="20176"/>
    <cellStyle name="highlightExposure 2 7" xfId="20177"/>
    <cellStyle name="highlightExposure 2 7 2" xfId="20178"/>
    <cellStyle name="highlightExposure 2 8" xfId="20179"/>
    <cellStyle name="highlightExposure 2 9" xfId="20180"/>
    <cellStyle name="highlightExposure 3" xfId="20181"/>
    <cellStyle name="highlightExposure 3 2" xfId="20182"/>
    <cellStyle name="highlightExposure 3 3" xfId="20183"/>
    <cellStyle name="highlightExposure 4" xfId="20184"/>
    <cellStyle name="highlightExposure 4 2" xfId="20185"/>
    <cellStyle name="highlightExposure 4 3" xfId="20186"/>
    <cellStyle name="highlightExposure 4 4" xfId="20187"/>
    <cellStyle name="highlightExposure 5" xfId="20188"/>
    <cellStyle name="highlightExposure 6" xfId="20189"/>
    <cellStyle name="highlightExposure 7" xfId="20190"/>
    <cellStyle name="highlightPD" xfId="20191"/>
    <cellStyle name="highlightPD 2" xfId="20192"/>
    <cellStyle name="highlightPD 2 2" xfId="20193"/>
    <cellStyle name="highlightPD 2 2 2" xfId="20194"/>
    <cellStyle name="highlightPD 2 3" xfId="20195"/>
    <cellStyle name="highlightPD 2 3 2" xfId="20196"/>
    <cellStyle name="highlightPD 2 4" xfId="20197"/>
    <cellStyle name="highlightPD 2 4 2" xfId="20198"/>
    <cellStyle name="highlightPD 2 4 3" xfId="20199"/>
    <cellStyle name="highlightPD 2 4 4" xfId="20200"/>
    <cellStyle name="highlightPD 2 5" xfId="20201"/>
    <cellStyle name="highlightPD 2 5 2" xfId="20202"/>
    <cellStyle name="highlightPD 2 5 3" xfId="20203"/>
    <cellStyle name="highlightPD 2 5 4" xfId="20204"/>
    <cellStyle name="highlightPD 2 6" xfId="20205"/>
    <cellStyle name="highlightPD 2 6 2" xfId="20206"/>
    <cellStyle name="highlightPD 2 7" xfId="20207"/>
    <cellStyle name="highlightPD 2 7 2" xfId="20208"/>
    <cellStyle name="highlightPD 2 8" xfId="20209"/>
    <cellStyle name="highlightPD 2 9" xfId="20210"/>
    <cellStyle name="highlightPD 3" xfId="20211"/>
    <cellStyle name="highlightPD 3 2" xfId="20212"/>
    <cellStyle name="highlightPD 3 3" xfId="20213"/>
    <cellStyle name="highlightPD 4" xfId="20214"/>
    <cellStyle name="highlightPD 4 2" xfId="20215"/>
    <cellStyle name="highlightPD 4 3" xfId="20216"/>
    <cellStyle name="highlightPD 4 4" xfId="20217"/>
    <cellStyle name="highlightPD 5" xfId="20218"/>
    <cellStyle name="highlightPD 6" xfId="20219"/>
    <cellStyle name="highlightPD 7" xfId="20220"/>
    <cellStyle name="highlightPercentage" xfId="20221"/>
    <cellStyle name="highlightPercentage 2" xfId="20222"/>
    <cellStyle name="highlightPercentage 2 2" xfId="20223"/>
    <cellStyle name="highlightPercentage 2 2 2" xfId="20224"/>
    <cellStyle name="highlightPercentage 2 3" xfId="20225"/>
    <cellStyle name="highlightPercentage 2 3 2" xfId="20226"/>
    <cellStyle name="highlightPercentage 2 4" xfId="20227"/>
    <cellStyle name="highlightPercentage 2 4 2" xfId="20228"/>
    <cellStyle name="highlightPercentage 2 4 3" xfId="20229"/>
    <cellStyle name="highlightPercentage 2 4 4" xfId="20230"/>
    <cellStyle name="highlightPercentage 2 5" xfId="20231"/>
    <cellStyle name="highlightPercentage 2 5 2" xfId="20232"/>
    <cellStyle name="highlightPercentage 2 5 3" xfId="20233"/>
    <cellStyle name="highlightPercentage 2 5 4" xfId="20234"/>
    <cellStyle name="highlightPercentage 2 6" xfId="20235"/>
    <cellStyle name="highlightPercentage 2 6 2" xfId="20236"/>
    <cellStyle name="highlightPercentage 2 7" xfId="20237"/>
    <cellStyle name="highlightPercentage 2 7 2" xfId="20238"/>
    <cellStyle name="highlightPercentage 2 8" xfId="20239"/>
    <cellStyle name="highlightPercentage 2 9" xfId="20240"/>
    <cellStyle name="highlightPercentage 3" xfId="20241"/>
    <cellStyle name="highlightPercentage 3 2" xfId="20242"/>
    <cellStyle name="highlightPercentage 3 3" xfId="20243"/>
    <cellStyle name="highlightPercentage 4" xfId="20244"/>
    <cellStyle name="highlightPercentage 4 2" xfId="20245"/>
    <cellStyle name="highlightPercentage 4 3" xfId="20246"/>
    <cellStyle name="highlightPercentage 4 4" xfId="20247"/>
    <cellStyle name="highlightPercentage 5" xfId="20248"/>
    <cellStyle name="highlightPercentage 6" xfId="20249"/>
    <cellStyle name="highlightPercentage 7" xfId="20250"/>
    <cellStyle name="highlightText" xfId="20251"/>
    <cellStyle name="highlightText 10" xfId="20252"/>
    <cellStyle name="highlightText 10 2" xfId="20253"/>
    <cellStyle name="highlightText 10 3" xfId="20254"/>
    <cellStyle name="highlightText 10 4" xfId="20255"/>
    <cellStyle name="highlightText 11" xfId="20256"/>
    <cellStyle name="highlightText 11 2" xfId="20257"/>
    <cellStyle name="highlightText 11 3" xfId="20258"/>
    <cellStyle name="highlightText 11 4" xfId="20259"/>
    <cellStyle name="highlightText 12" xfId="20260"/>
    <cellStyle name="highlightText 12 2" xfId="20261"/>
    <cellStyle name="highlightText 12 3" xfId="20262"/>
    <cellStyle name="highlightText 12 4" xfId="20263"/>
    <cellStyle name="highlightText 13" xfId="20264"/>
    <cellStyle name="highlightText 13 2" xfId="20265"/>
    <cellStyle name="highlightText 13 3" xfId="20266"/>
    <cellStyle name="highlightText 13 4" xfId="20267"/>
    <cellStyle name="highlightText 14" xfId="20268"/>
    <cellStyle name="highlightText 14 2" xfId="20269"/>
    <cellStyle name="highlightText 14 3" xfId="20270"/>
    <cellStyle name="highlightText 15" xfId="20271"/>
    <cellStyle name="highlightText 16" xfId="20272"/>
    <cellStyle name="highlightText 17" xfId="20273"/>
    <cellStyle name="highlightText 2" xfId="20274"/>
    <cellStyle name="highlightText 2 10" xfId="20275"/>
    <cellStyle name="highlightText 2 10 2" xfId="20276"/>
    <cellStyle name="highlightText 2 10 3" xfId="20277"/>
    <cellStyle name="highlightText 2 10 4" xfId="20278"/>
    <cellStyle name="highlightText 2 11" xfId="20279"/>
    <cellStyle name="highlightText 2 11 2" xfId="20280"/>
    <cellStyle name="highlightText 2 11 3" xfId="20281"/>
    <cellStyle name="highlightText 2 11 4" xfId="20282"/>
    <cellStyle name="highlightText 2 12" xfId="20283"/>
    <cellStyle name="highlightText 2 13" xfId="20284"/>
    <cellStyle name="highlightText 2 14" xfId="20285"/>
    <cellStyle name="highlightText 2 2" xfId="20286"/>
    <cellStyle name="highlightText 2 2 2" xfId="20287"/>
    <cellStyle name="highlightText 2 2 3" xfId="20288"/>
    <cellStyle name="highlightText 2 3" xfId="20289"/>
    <cellStyle name="highlightText 2 3 2" xfId="20290"/>
    <cellStyle name="highlightText 2 3 3" xfId="20291"/>
    <cellStyle name="highlightText 2 4" xfId="20292"/>
    <cellStyle name="highlightText 2 4 2" xfId="20293"/>
    <cellStyle name="highlightText 2 4 3" xfId="20294"/>
    <cellStyle name="highlightText 2 4 4" xfId="20295"/>
    <cellStyle name="highlightText 2 5" xfId="20296"/>
    <cellStyle name="highlightText 2 5 2" xfId="20297"/>
    <cellStyle name="highlightText 2 5 3" xfId="20298"/>
    <cellStyle name="highlightText 2 5 4" xfId="20299"/>
    <cellStyle name="highlightText 2 6" xfId="20300"/>
    <cellStyle name="highlightText 2 6 2" xfId="20301"/>
    <cellStyle name="highlightText 2 6 3" xfId="20302"/>
    <cellStyle name="highlightText 2 6 4" xfId="20303"/>
    <cellStyle name="highlightText 2 7" xfId="20304"/>
    <cellStyle name="highlightText 2 7 2" xfId="20305"/>
    <cellStyle name="highlightText 2 7 3" xfId="20306"/>
    <cellStyle name="highlightText 2 7 4" xfId="20307"/>
    <cellStyle name="highlightText 2 8" xfId="20308"/>
    <cellStyle name="highlightText 2 8 2" xfId="20309"/>
    <cellStyle name="highlightText 2 8 3" xfId="20310"/>
    <cellStyle name="highlightText 2 8 4" xfId="20311"/>
    <cellStyle name="highlightText 2 9" xfId="20312"/>
    <cellStyle name="highlightText 2 9 2" xfId="20313"/>
    <cellStyle name="highlightText 2 9 3" xfId="20314"/>
    <cellStyle name="highlightText 2 9 4" xfId="20315"/>
    <cellStyle name="highlightText 3" xfId="20316"/>
    <cellStyle name="highlightText 3 2" xfId="20317"/>
    <cellStyle name="highlightText 3 3" xfId="20318"/>
    <cellStyle name="highlightText 3 4" xfId="20319"/>
    <cellStyle name="highlightText 4" xfId="20320"/>
    <cellStyle name="highlightText 4 2" xfId="20321"/>
    <cellStyle name="highlightText 4 3" xfId="20322"/>
    <cellStyle name="highlightText 5" xfId="20323"/>
    <cellStyle name="highlightText 5 2" xfId="20324"/>
    <cellStyle name="highlightText 5 3" xfId="20325"/>
    <cellStyle name="highlightText 5 4" xfId="20326"/>
    <cellStyle name="highlightText 6" xfId="20327"/>
    <cellStyle name="highlightText 6 2" xfId="20328"/>
    <cellStyle name="highlightText 6 3" xfId="20329"/>
    <cellStyle name="highlightText 6 4" xfId="20330"/>
    <cellStyle name="highlightText 7" xfId="20331"/>
    <cellStyle name="highlightText 7 2" xfId="20332"/>
    <cellStyle name="highlightText 7 3" xfId="20333"/>
    <cellStyle name="highlightText 7 4" xfId="20334"/>
    <cellStyle name="highlightText 8" xfId="20335"/>
    <cellStyle name="highlightText 8 2" xfId="20336"/>
    <cellStyle name="highlightText 8 3" xfId="20337"/>
    <cellStyle name="highlightText 8 4" xfId="20338"/>
    <cellStyle name="highlightText 9" xfId="20339"/>
    <cellStyle name="highlightText 9 2" xfId="20340"/>
    <cellStyle name="highlightText 9 3" xfId="20341"/>
    <cellStyle name="highlightText 9 4" xfId="20342"/>
    <cellStyle name="Hipervínculo" xfId="61"/>
    <cellStyle name="Hipervínculo 2" xfId="20343"/>
    <cellStyle name="Hipervínculo 2 2" xfId="20344"/>
    <cellStyle name="Hipervínculo 3" xfId="20345"/>
    <cellStyle name="Hipervínculo 4" xfId="20346"/>
    <cellStyle name="Hyperlink_Sheet1" xfId="20347"/>
    <cellStyle name="Incorrecte" xfId="20348"/>
    <cellStyle name="Incorrecte 2" xfId="20349"/>
    <cellStyle name="Incorrecte 2 2" xfId="20350"/>
    <cellStyle name="Incorrecte 2 3" xfId="20351"/>
    <cellStyle name="Incorrecte 3" xfId="20352"/>
    <cellStyle name="Incorrecte 3 2" xfId="20353"/>
    <cellStyle name="Incorrecte 3 3" xfId="20354"/>
    <cellStyle name="Incorrecte 4" xfId="20355"/>
    <cellStyle name="Incorrecte 4 2" xfId="20356"/>
    <cellStyle name="Incorrecte 4 3" xfId="20357"/>
    <cellStyle name="Incorrecte 5" xfId="20358"/>
    <cellStyle name="Incorrecte 6" xfId="20359"/>
    <cellStyle name="Incorrecte 7" xfId="20360"/>
    <cellStyle name="Incorrecte_37. RESULTADO NEGOCIOS YOY" xfId="20361"/>
    <cellStyle name="Incorrecto 2" xfId="20362"/>
    <cellStyle name="Incorrecto 2 2" xfId="20363"/>
    <cellStyle name="Incorrecto 2 2 2" xfId="20364"/>
    <cellStyle name="Incorrecto 2 2 3" xfId="20365"/>
    <cellStyle name="Incorrecto 2 3" xfId="20366"/>
    <cellStyle name="Incorrecto 2 3 2" xfId="20367"/>
    <cellStyle name="Incorrecto 2 4" xfId="20368"/>
    <cellStyle name="Incorrecto 2_37. RESULTADO NEGOCIOS YOY" xfId="20369"/>
    <cellStyle name="Incorrecto 3" xfId="20370"/>
    <cellStyle name="Incorrecto 3 2" xfId="20371"/>
    <cellStyle name="Incorrecto 3 3" xfId="20372"/>
    <cellStyle name="Incorrecto 4" xfId="20373"/>
    <cellStyle name="Incorrecto 4 2" xfId="20374"/>
    <cellStyle name="Input" xfId="20375"/>
    <cellStyle name="Input 2" xfId="20376"/>
    <cellStyle name="Input 2 2" xfId="20377"/>
    <cellStyle name="Input 2 3" xfId="20378"/>
    <cellStyle name="Input 3" xfId="20379"/>
    <cellStyle name="Input 3 2" xfId="20380"/>
    <cellStyle name="Input 3 3" xfId="20381"/>
    <cellStyle name="Input 4" xfId="20382"/>
    <cellStyle name="Input 4 2" xfId="20383"/>
    <cellStyle name="Input 5" xfId="20384"/>
    <cellStyle name="Input_Perd det activo" xfId="20385"/>
    <cellStyle name="inputDate" xfId="20386"/>
    <cellStyle name="inputDate 2" xfId="20387"/>
    <cellStyle name="inputDate 2 2" xfId="20388"/>
    <cellStyle name="inputDate 2 2 2" xfId="20389"/>
    <cellStyle name="inputDate 2 3" xfId="20390"/>
    <cellStyle name="inputDate 2 3 2" xfId="20391"/>
    <cellStyle name="inputDate 2 4" xfId="20392"/>
    <cellStyle name="inputDate 2 4 2" xfId="20393"/>
    <cellStyle name="inputDate 2 4 3" xfId="20394"/>
    <cellStyle name="inputDate 2 4 4" xfId="20395"/>
    <cellStyle name="inputDate 2 5" xfId="20396"/>
    <cellStyle name="inputDate 2 5 2" xfId="20397"/>
    <cellStyle name="inputDate 2 5 3" xfId="20398"/>
    <cellStyle name="inputDate 2 5 4" xfId="20399"/>
    <cellStyle name="inputDate 2 6" xfId="20400"/>
    <cellStyle name="inputDate 2 6 2" xfId="20401"/>
    <cellStyle name="inputDate 2 7" xfId="20402"/>
    <cellStyle name="inputDate 2 7 2" xfId="20403"/>
    <cellStyle name="inputDate 2 8" xfId="20404"/>
    <cellStyle name="inputDate 2 9" xfId="20405"/>
    <cellStyle name="inputDate 3" xfId="20406"/>
    <cellStyle name="inputDate 3 2" xfId="20407"/>
    <cellStyle name="inputDate 3 3" xfId="20408"/>
    <cellStyle name="inputDate 4" xfId="20409"/>
    <cellStyle name="inputDate 4 2" xfId="20410"/>
    <cellStyle name="inputDate 4 3" xfId="20411"/>
    <cellStyle name="inputDate 4 4" xfId="20412"/>
    <cellStyle name="inputDate 5" xfId="20413"/>
    <cellStyle name="inputDate 6" xfId="20414"/>
    <cellStyle name="inputDate 7" xfId="20415"/>
    <cellStyle name="inputExposure" xfId="20416"/>
    <cellStyle name="inputExposure 2" xfId="20417"/>
    <cellStyle name="inputExposure 2 2" xfId="20418"/>
    <cellStyle name="inputExposure 2 2 2" xfId="20419"/>
    <cellStyle name="inputExposure 2 2 2 2" xfId="20420"/>
    <cellStyle name="inputExposure 2 2 3" xfId="20421"/>
    <cellStyle name="inputExposure 2 2 3 2" xfId="20422"/>
    <cellStyle name="inputExposure 2 2 4" xfId="20423"/>
    <cellStyle name="inputExposure 2 2 4 2" xfId="20424"/>
    <cellStyle name="inputExposure 2 2 4 3" xfId="20425"/>
    <cellStyle name="inputExposure 2 2 4 4" xfId="20426"/>
    <cellStyle name="inputExposure 2 2 5" xfId="20427"/>
    <cellStyle name="inputExposure 2 2 5 2" xfId="20428"/>
    <cellStyle name="inputExposure 2 2 5 3" xfId="20429"/>
    <cellStyle name="inputExposure 2 2 5 4" xfId="20430"/>
    <cellStyle name="inputExposure 2 2 6" xfId="20431"/>
    <cellStyle name="inputExposure 2 2 6 2" xfId="20432"/>
    <cellStyle name="inputExposure 2 2 7" xfId="20433"/>
    <cellStyle name="inputExposure 2 2 7 2" xfId="20434"/>
    <cellStyle name="inputExposure 2 2 8" xfId="20435"/>
    <cellStyle name="inputExposure 2 3" xfId="20436"/>
    <cellStyle name="inputExposure 2 3 2" xfId="20437"/>
    <cellStyle name="inputExposure 2 3 3" xfId="20438"/>
    <cellStyle name="inputExposure 2 4" xfId="20439"/>
    <cellStyle name="inputExposure 2 4 2" xfId="20440"/>
    <cellStyle name="inputExposure 2 4 3" xfId="20441"/>
    <cellStyle name="inputExposure 2 4 4" xfId="20442"/>
    <cellStyle name="inputExposure 2 5" xfId="20443"/>
    <cellStyle name="inputExposure 2 6" xfId="20444"/>
    <cellStyle name="inputExposure 2 7" xfId="20445"/>
    <cellStyle name="inputExposure 2 8" xfId="20446"/>
    <cellStyle name="inputExposure 3" xfId="20447"/>
    <cellStyle name="inputExposure 3 2" xfId="20448"/>
    <cellStyle name="inputExposure 3 2 2" xfId="20449"/>
    <cellStyle name="inputExposure 3 3" xfId="20450"/>
    <cellStyle name="inputExposure 3 3 2" xfId="20451"/>
    <cellStyle name="inputExposure 3 4" xfId="20452"/>
    <cellStyle name="inputExposure 3 4 2" xfId="20453"/>
    <cellStyle name="inputExposure 3 4 3" xfId="20454"/>
    <cellStyle name="inputExposure 3 4 4" xfId="20455"/>
    <cellStyle name="inputExposure 3 5" xfId="20456"/>
    <cellStyle name="inputExposure 3 5 2" xfId="20457"/>
    <cellStyle name="inputExposure 3 5 3" xfId="20458"/>
    <cellStyle name="inputExposure 3 5 4" xfId="20459"/>
    <cellStyle name="inputExposure 3 6" xfId="20460"/>
    <cellStyle name="inputExposure 3 6 2" xfId="20461"/>
    <cellStyle name="inputExposure 3 7" xfId="20462"/>
    <cellStyle name="inputExposure 3 7 2" xfId="20463"/>
    <cellStyle name="inputExposure 3 8" xfId="20464"/>
    <cellStyle name="inputExposure 3 9" xfId="20465"/>
    <cellStyle name="inputExposure 4" xfId="20466"/>
    <cellStyle name="inputExposure 4 2" xfId="20467"/>
    <cellStyle name="inputExposure 4 3" xfId="20468"/>
    <cellStyle name="inputExposure 5" xfId="20469"/>
    <cellStyle name="inputExposure 5 2" xfId="20470"/>
    <cellStyle name="inputExposure 5 3" xfId="20471"/>
    <cellStyle name="inputExposure 5 4" xfId="20472"/>
    <cellStyle name="inputExposure 6" xfId="20473"/>
    <cellStyle name="inputExposure 7" xfId="20474"/>
    <cellStyle name="inputExposure 8" xfId="20475"/>
    <cellStyle name="inputMaturity" xfId="20476"/>
    <cellStyle name="inputMaturity 2" xfId="20477"/>
    <cellStyle name="inputMaturity 2 2" xfId="20478"/>
    <cellStyle name="inputMaturity 2 2 2" xfId="20479"/>
    <cellStyle name="inputMaturity 2 3" xfId="20480"/>
    <cellStyle name="inputMaturity 2 3 2" xfId="20481"/>
    <cellStyle name="inputMaturity 2 4" xfId="20482"/>
    <cellStyle name="inputMaturity 2 4 2" xfId="20483"/>
    <cellStyle name="inputMaturity 2 4 3" xfId="20484"/>
    <cellStyle name="inputMaturity 2 4 4" xfId="20485"/>
    <cellStyle name="inputMaturity 2 5" xfId="20486"/>
    <cellStyle name="inputMaturity 2 5 2" xfId="20487"/>
    <cellStyle name="inputMaturity 2 5 3" xfId="20488"/>
    <cellStyle name="inputMaturity 2 5 4" xfId="20489"/>
    <cellStyle name="inputMaturity 2 6" xfId="20490"/>
    <cellStyle name="inputMaturity 2 6 2" xfId="20491"/>
    <cellStyle name="inputMaturity 2 7" xfId="20492"/>
    <cellStyle name="inputMaturity 2 7 2" xfId="20493"/>
    <cellStyle name="inputMaturity 2 8" xfId="20494"/>
    <cellStyle name="inputMaturity 2 9" xfId="20495"/>
    <cellStyle name="inputMaturity 3" xfId="20496"/>
    <cellStyle name="inputMaturity 3 2" xfId="20497"/>
    <cellStyle name="inputMaturity 3 3" xfId="20498"/>
    <cellStyle name="inputMaturity 4" xfId="20499"/>
    <cellStyle name="inputMaturity 4 2" xfId="20500"/>
    <cellStyle name="inputMaturity 4 3" xfId="20501"/>
    <cellStyle name="inputMaturity 4 4" xfId="20502"/>
    <cellStyle name="inputMaturity 5" xfId="20503"/>
    <cellStyle name="inputMaturity 6" xfId="20504"/>
    <cellStyle name="inputMaturity 7" xfId="20505"/>
    <cellStyle name="inputParameterE" xfId="20506"/>
    <cellStyle name="inputParameterE 2" xfId="20507"/>
    <cellStyle name="inputParameterE 2 2" xfId="20508"/>
    <cellStyle name="inputParameterE 2 2 2" xfId="20509"/>
    <cellStyle name="inputParameterE 2 3" xfId="20510"/>
    <cellStyle name="inputParameterE 2 3 2" xfId="20511"/>
    <cellStyle name="inputParameterE 2 4" xfId="20512"/>
    <cellStyle name="inputParameterE 2 4 2" xfId="20513"/>
    <cellStyle name="inputParameterE 2 4 3" xfId="20514"/>
    <cellStyle name="inputParameterE 2 4 4" xfId="20515"/>
    <cellStyle name="inputParameterE 2 5" xfId="20516"/>
    <cellStyle name="inputParameterE 2 5 2" xfId="20517"/>
    <cellStyle name="inputParameterE 2 5 3" xfId="20518"/>
    <cellStyle name="inputParameterE 2 5 4" xfId="20519"/>
    <cellStyle name="inputParameterE 2 6" xfId="20520"/>
    <cellStyle name="inputParameterE 2 6 2" xfId="20521"/>
    <cellStyle name="inputParameterE 2 7" xfId="20522"/>
    <cellStyle name="inputParameterE 2 7 2" xfId="20523"/>
    <cellStyle name="inputParameterE 2 8" xfId="20524"/>
    <cellStyle name="inputParameterE 2 9" xfId="20525"/>
    <cellStyle name="inputParameterE 3" xfId="20526"/>
    <cellStyle name="inputParameterE 3 2" xfId="20527"/>
    <cellStyle name="inputParameterE 3 3" xfId="20528"/>
    <cellStyle name="inputParameterE 3 4" xfId="20529"/>
    <cellStyle name="inputParameterE 4" xfId="20530"/>
    <cellStyle name="inputParameterE 4 2" xfId="20531"/>
    <cellStyle name="inputParameterE 4 3" xfId="20532"/>
    <cellStyle name="inputParameterE 4 4" xfId="20533"/>
    <cellStyle name="inputParameterE 5" xfId="20534"/>
    <cellStyle name="inputParameterE 6" xfId="20535"/>
    <cellStyle name="inputParameterE 7" xfId="20536"/>
    <cellStyle name="inputParameterE 8" xfId="20537"/>
    <cellStyle name="inputPD" xfId="20538"/>
    <cellStyle name="inputPD 2" xfId="20539"/>
    <cellStyle name="inputPD 2 2" xfId="20540"/>
    <cellStyle name="inputPD 2 2 2" xfId="20541"/>
    <cellStyle name="inputPD 2 3" xfId="20542"/>
    <cellStyle name="inputPD 2 3 2" xfId="20543"/>
    <cellStyle name="inputPD 2 4" xfId="20544"/>
    <cellStyle name="inputPD 2 4 2" xfId="20545"/>
    <cellStyle name="inputPD 2 4 3" xfId="20546"/>
    <cellStyle name="inputPD 2 4 4" xfId="20547"/>
    <cellStyle name="inputPD 2 5" xfId="20548"/>
    <cellStyle name="inputPD 2 5 2" xfId="20549"/>
    <cellStyle name="inputPD 2 5 3" xfId="20550"/>
    <cellStyle name="inputPD 2 5 4" xfId="20551"/>
    <cellStyle name="inputPD 2 6" xfId="20552"/>
    <cellStyle name="inputPD 2 6 2" xfId="20553"/>
    <cellStyle name="inputPD 2 7" xfId="20554"/>
    <cellStyle name="inputPD 2 7 2" xfId="20555"/>
    <cellStyle name="inputPD 2 8" xfId="20556"/>
    <cellStyle name="inputPD 2 9" xfId="20557"/>
    <cellStyle name="inputPD 3" xfId="20558"/>
    <cellStyle name="inputPD 3 2" xfId="20559"/>
    <cellStyle name="inputPD 3 3" xfId="20560"/>
    <cellStyle name="inputPD 4" xfId="20561"/>
    <cellStyle name="inputPD 4 2" xfId="20562"/>
    <cellStyle name="inputPD 4 3" xfId="20563"/>
    <cellStyle name="inputPD 4 4" xfId="20564"/>
    <cellStyle name="inputPD 5" xfId="20565"/>
    <cellStyle name="inputPD 6" xfId="20566"/>
    <cellStyle name="inputPD 7" xfId="20567"/>
    <cellStyle name="inputPercentage" xfId="20568"/>
    <cellStyle name="inputPercentage 10" xfId="20569"/>
    <cellStyle name="inputPercentage 10 2" xfId="20570"/>
    <cellStyle name="inputPercentage 10 3" xfId="20571"/>
    <cellStyle name="inputPercentage 10 4" xfId="20572"/>
    <cellStyle name="inputPercentage 11" xfId="20573"/>
    <cellStyle name="inputPercentage 11 2" xfId="20574"/>
    <cellStyle name="inputPercentage 11 3" xfId="20575"/>
    <cellStyle name="inputPercentage 11 4" xfId="20576"/>
    <cellStyle name="inputPercentage 12" xfId="20577"/>
    <cellStyle name="inputPercentage 13" xfId="20578"/>
    <cellStyle name="inputPercentage 14" xfId="20579"/>
    <cellStyle name="inputPercentage 2" xfId="20580"/>
    <cellStyle name="inputPercentage 2 10" xfId="20581"/>
    <cellStyle name="inputPercentage 2 10 2" xfId="20582"/>
    <cellStyle name="inputPercentage 2 10 3" xfId="20583"/>
    <cellStyle name="inputPercentage 2 10 4" xfId="20584"/>
    <cellStyle name="inputPercentage 2 11" xfId="20585"/>
    <cellStyle name="inputPercentage 2 11 2" xfId="20586"/>
    <cellStyle name="inputPercentage 2 11 3" xfId="20587"/>
    <cellStyle name="inputPercentage 2 11 4" xfId="20588"/>
    <cellStyle name="inputPercentage 2 12" xfId="20589"/>
    <cellStyle name="inputPercentage 2 13" xfId="20590"/>
    <cellStyle name="inputPercentage 2 2" xfId="20591"/>
    <cellStyle name="inputPercentage 2 2 2" xfId="20592"/>
    <cellStyle name="inputPercentage 2 2 3" xfId="20593"/>
    <cellStyle name="inputPercentage 2 2 4" xfId="20594"/>
    <cellStyle name="inputPercentage 2 3" xfId="20595"/>
    <cellStyle name="inputPercentage 2 3 2" xfId="20596"/>
    <cellStyle name="inputPercentage 2 3 3" xfId="20597"/>
    <cellStyle name="inputPercentage 2 3 4" xfId="20598"/>
    <cellStyle name="inputPercentage 2 4" xfId="20599"/>
    <cellStyle name="inputPercentage 2 4 2" xfId="20600"/>
    <cellStyle name="inputPercentage 2 4 3" xfId="20601"/>
    <cellStyle name="inputPercentage 2 4 4" xfId="20602"/>
    <cellStyle name="inputPercentage 2 5" xfId="20603"/>
    <cellStyle name="inputPercentage 2 5 2" xfId="20604"/>
    <cellStyle name="inputPercentage 2 5 3" xfId="20605"/>
    <cellStyle name="inputPercentage 2 5 4" xfId="20606"/>
    <cellStyle name="inputPercentage 2 6" xfId="20607"/>
    <cellStyle name="inputPercentage 2 6 2" xfId="20608"/>
    <cellStyle name="inputPercentage 2 6 3" xfId="20609"/>
    <cellStyle name="inputPercentage 2 6 4" xfId="20610"/>
    <cellStyle name="inputPercentage 2 7" xfId="20611"/>
    <cellStyle name="inputPercentage 2 7 2" xfId="20612"/>
    <cellStyle name="inputPercentage 2 7 3" xfId="20613"/>
    <cellStyle name="inputPercentage 2 7 4" xfId="20614"/>
    <cellStyle name="inputPercentage 2 8" xfId="20615"/>
    <cellStyle name="inputPercentage 2 8 2" xfId="20616"/>
    <cellStyle name="inputPercentage 2 8 3" xfId="20617"/>
    <cellStyle name="inputPercentage 2 8 4" xfId="20618"/>
    <cellStyle name="inputPercentage 2 9" xfId="20619"/>
    <cellStyle name="inputPercentage 2 9 2" xfId="20620"/>
    <cellStyle name="inputPercentage 2 9 3" xfId="20621"/>
    <cellStyle name="inputPercentage 2 9 4" xfId="20622"/>
    <cellStyle name="inputPercentage 3" xfId="20623"/>
    <cellStyle name="inputPercentage 3 2" xfId="20624"/>
    <cellStyle name="inputPercentage 3 3" xfId="20625"/>
    <cellStyle name="inputPercentage 3 4" xfId="20626"/>
    <cellStyle name="inputPercentage 4" xfId="20627"/>
    <cellStyle name="inputPercentage 4 2" xfId="20628"/>
    <cellStyle name="inputPercentage 4 3" xfId="20629"/>
    <cellStyle name="inputPercentage 4 4" xfId="20630"/>
    <cellStyle name="inputPercentage 5" xfId="20631"/>
    <cellStyle name="inputPercentage 5 2" xfId="20632"/>
    <cellStyle name="inputPercentage 5 3" xfId="20633"/>
    <cellStyle name="inputPercentage 5 4" xfId="20634"/>
    <cellStyle name="inputPercentage 6" xfId="20635"/>
    <cellStyle name="inputPercentage 6 2" xfId="20636"/>
    <cellStyle name="inputPercentage 6 3" xfId="20637"/>
    <cellStyle name="inputPercentage 6 4" xfId="20638"/>
    <cellStyle name="inputPercentage 7" xfId="20639"/>
    <cellStyle name="inputPercentage 7 2" xfId="20640"/>
    <cellStyle name="inputPercentage 7 3" xfId="20641"/>
    <cellStyle name="inputPercentage 7 4" xfId="20642"/>
    <cellStyle name="inputPercentage 8" xfId="20643"/>
    <cellStyle name="inputPercentage 8 2" xfId="20644"/>
    <cellStyle name="inputPercentage 8 3" xfId="20645"/>
    <cellStyle name="inputPercentage 8 4" xfId="20646"/>
    <cellStyle name="inputPercentage 9" xfId="20647"/>
    <cellStyle name="inputPercentage 9 2" xfId="20648"/>
    <cellStyle name="inputPercentage 9 3" xfId="20649"/>
    <cellStyle name="inputPercentage 9 4" xfId="20650"/>
    <cellStyle name="inputPercentageL" xfId="20651"/>
    <cellStyle name="inputPercentageL 2" xfId="20652"/>
    <cellStyle name="inputPercentageL 2 2" xfId="20653"/>
    <cellStyle name="inputPercentageL 2 2 2" xfId="20654"/>
    <cellStyle name="inputPercentageL 2 3" xfId="20655"/>
    <cellStyle name="inputPercentageL 2 3 2" xfId="20656"/>
    <cellStyle name="inputPercentageL 2 4" xfId="20657"/>
    <cellStyle name="inputPercentageL 2 4 2" xfId="20658"/>
    <cellStyle name="inputPercentageL 2 4 3" xfId="20659"/>
    <cellStyle name="inputPercentageL 2 4 4" xfId="20660"/>
    <cellStyle name="inputPercentageL 2 5" xfId="20661"/>
    <cellStyle name="inputPercentageL 2 5 2" xfId="20662"/>
    <cellStyle name="inputPercentageL 2 5 3" xfId="20663"/>
    <cellStyle name="inputPercentageL 2 5 4" xfId="20664"/>
    <cellStyle name="inputPercentageL 2 6" xfId="20665"/>
    <cellStyle name="inputPercentageL 2 6 2" xfId="20666"/>
    <cellStyle name="inputPercentageL 2 7" xfId="20667"/>
    <cellStyle name="inputPercentageL 2 7 2" xfId="20668"/>
    <cellStyle name="inputPercentageL 2 8" xfId="20669"/>
    <cellStyle name="inputPercentageL 2 9" xfId="20670"/>
    <cellStyle name="inputPercentageL 3" xfId="20671"/>
    <cellStyle name="inputPercentageL 3 2" xfId="20672"/>
    <cellStyle name="inputPercentageL 3 3" xfId="20673"/>
    <cellStyle name="inputPercentageL 4" xfId="20674"/>
    <cellStyle name="inputPercentageL 4 2" xfId="20675"/>
    <cellStyle name="inputPercentageL 4 3" xfId="20676"/>
    <cellStyle name="inputPercentageL 4 4" xfId="20677"/>
    <cellStyle name="inputPercentageL 5" xfId="20678"/>
    <cellStyle name="inputPercentageL 6" xfId="20679"/>
    <cellStyle name="inputPercentageL 7" xfId="20680"/>
    <cellStyle name="inputPercentageS" xfId="20681"/>
    <cellStyle name="inputPercentageS 10" xfId="20682"/>
    <cellStyle name="inputPercentageS 10 2" xfId="20683"/>
    <cellStyle name="inputPercentageS 10 3" xfId="20684"/>
    <cellStyle name="inputPercentageS 10 4" xfId="20685"/>
    <cellStyle name="inputPercentageS 11" xfId="20686"/>
    <cellStyle name="inputPercentageS 11 2" xfId="20687"/>
    <cellStyle name="inputPercentageS 11 3" xfId="20688"/>
    <cellStyle name="inputPercentageS 11 4" xfId="20689"/>
    <cellStyle name="inputPercentageS 12" xfId="20690"/>
    <cellStyle name="inputPercentageS 13" xfId="20691"/>
    <cellStyle name="inputPercentageS 14" xfId="20692"/>
    <cellStyle name="inputPercentageS 2" xfId="20693"/>
    <cellStyle name="inputPercentageS 2 10" xfId="20694"/>
    <cellStyle name="inputPercentageS 2 10 2" xfId="20695"/>
    <cellStyle name="inputPercentageS 2 10 3" xfId="20696"/>
    <cellStyle name="inputPercentageS 2 10 4" xfId="20697"/>
    <cellStyle name="inputPercentageS 2 11" xfId="20698"/>
    <cellStyle name="inputPercentageS 2 11 2" xfId="20699"/>
    <cellStyle name="inputPercentageS 2 11 3" xfId="20700"/>
    <cellStyle name="inputPercentageS 2 11 4" xfId="20701"/>
    <cellStyle name="inputPercentageS 2 12" xfId="20702"/>
    <cellStyle name="inputPercentageS 2 13" xfId="20703"/>
    <cellStyle name="inputPercentageS 2 2" xfId="20704"/>
    <cellStyle name="inputPercentageS 2 2 2" xfId="20705"/>
    <cellStyle name="inputPercentageS 2 2 3" xfId="20706"/>
    <cellStyle name="inputPercentageS 2 2 4" xfId="20707"/>
    <cellStyle name="inputPercentageS 2 3" xfId="20708"/>
    <cellStyle name="inputPercentageS 2 3 2" xfId="20709"/>
    <cellStyle name="inputPercentageS 2 3 3" xfId="20710"/>
    <cellStyle name="inputPercentageS 2 3 4" xfId="20711"/>
    <cellStyle name="inputPercentageS 2 4" xfId="20712"/>
    <cellStyle name="inputPercentageS 2 4 2" xfId="20713"/>
    <cellStyle name="inputPercentageS 2 4 3" xfId="20714"/>
    <cellStyle name="inputPercentageS 2 4 4" xfId="20715"/>
    <cellStyle name="inputPercentageS 2 5" xfId="20716"/>
    <cellStyle name="inputPercentageS 2 5 2" xfId="20717"/>
    <cellStyle name="inputPercentageS 2 5 3" xfId="20718"/>
    <cellStyle name="inputPercentageS 2 5 4" xfId="20719"/>
    <cellStyle name="inputPercentageS 2 6" xfId="20720"/>
    <cellStyle name="inputPercentageS 2 6 2" xfId="20721"/>
    <cellStyle name="inputPercentageS 2 6 3" xfId="20722"/>
    <cellStyle name="inputPercentageS 2 6 4" xfId="20723"/>
    <cellStyle name="inputPercentageS 2 7" xfId="20724"/>
    <cellStyle name="inputPercentageS 2 7 2" xfId="20725"/>
    <cellStyle name="inputPercentageS 2 7 3" xfId="20726"/>
    <cellStyle name="inputPercentageS 2 7 4" xfId="20727"/>
    <cellStyle name="inputPercentageS 2 8" xfId="20728"/>
    <cellStyle name="inputPercentageS 2 8 2" xfId="20729"/>
    <cellStyle name="inputPercentageS 2 8 3" xfId="20730"/>
    <cellStyle name="inputPercentageS 2 8 4" xfId="20731"/>
    <cellStyle name="inputPercentageS 2 9" xfId="20732"/>
    <cellStyle name="inputPercentageS 2 9 2" xfId="20733"/>
    <cellStyle name="inputPercentageS 2 9 3" xfId="20734"/>
    <cellStyle name="inputPercentageS 2 9 4" xfId="20735"/>
    <cellStyle name="inputPercentageS 3" xfId="20736"/>
    <cellStyle name="inputPercentageS 3 2" xfId="20737"/>
    <cellStyle name="inputPercentageS 3 3" xfId="20738"/>
    <cellStyle name="inputPercentageS 3 4" xfId="20739"/>
    <cellStyle name="inputPercentageS 4" xfId="20740"/>
    <cellStyle name="inputPercentageS 4 2" xfId="20741"/>
    <cellStyle name="inputPercentageS 4 3" xfId="20742"/>
    <cellStyle name="inputPercentageS 4 4" xfId="20743"/>
    <cellStyle name="inputPercentageS 5" xfId="20744"/>
    <cellStyle name="inputPercentageS 5 2" xfId="20745"/>
    <cellStyle name="inputPercentageS 5 3" xfId="20746"/>
    <cellStyle name="inputPercentageS 5 4" xfId="20747"/>
    <cellStyle name="inputPercentageS 6" xfId="20748"/>
    <cellStyle name="inputPercentageS 6 2" xfId="20749"/>
    <cellStyle name="inputPercentageS 6 3" xfId="20750"/>
    <cellStyle name="inputPercentageS 6 4" xfId="20751"/>
    <cellStyle name="inputPercentageS 7" xfId="20752"/>
    <cellStyle name="inputPercentageS 7 2" xfId="20753"/>
    <cellStyle name="inputPercentageS 7 3" xfId="20754"/>
    <cellStyle name="inputPercentageS 7 4" xfId="20755"/>
    <cellStyle name="inputPercentageS 8" xfId="20756"/>
    <cellStyle name="inputPercentageS 8 2" xfId="20757"/>
    <cellStyle name="inputPercentageS 8 3" xfId="20758"/>
    <cellStyle name="inputPercentageS 8 4" xfId="20759"/>
    <cellStyle name="inputPercentageS 9" xfId="20760"/>
    <cellStyle name="inputPercentageS 9 2" xfId="20761"/>
    <cellStyle name="inputPercentageS 9 3" xfId="20762"/>
    <cellStyle name="inputPercentageS 9 4" xfId="20763"/>
    <cellStyle name="inputSelection" xfId="20764"/>
    <cellStyle name="inputSelection 2" xfId="20765"/>
    <cellStyle name="inputSelection 2 2" xfId="20766"/>
    <cellStyle name="inputSelection 2 2 2" xfId="20767"/>
    <cellStyle name="inputSelection 2 3" xfId="20768"/>
    <cellStyle name="inputSelection 2 3 2" xfId="20769"/>
    <cellStyle name="inputSelection 2 4" xfId="20770"/>
    <cellStyle name="inputSelection 2 4 2" xfId="20771"/>
    <cellStyle name="inputSelection 2 4 3" xfId="20772"/>
    <cellStyle name="inputSelection 2 4 4" xfId="20773"/>
    <cellStyle name="inputSelection 2 5" xfId="20774"/>
    <cellStyle name="inputSelection 2 5 2" xfId="20775"/>
    <cellStyle name="inputSelection 2 5 3" xfId="20776"/>
    <cellStyle name="inputSelection 2 5 4" xfId="20777"/>
    <cellStyle name="inputSelection 2 6" xfId="20778"/>
    <cellStyle name="inputSelection 2 6 2" xfId="20779"/>
    <cellStyle name="inputSelection 2 7" xfId="20780"/>
    <cellStyle name="inputSelection 2 7 2" xfId="20781"/>
    <cellStyle name="inputSelection 2 8" xfId="20782"/>
    <cellStyle name="inputSelection 2 9" xfId="20783"/>
    <cellStyle name="inputSelection 3" xfId="20784"/>
    <cellStyle name="inputSelection 3 2" xfId="20785"/>
    <cellStyle name="inputSelection 3 3" xfId="20786"/>
    <cellStyle name="inputSelection 4" xfId="20787"/>
    <cellStyle name="inputSelection 4 2" xfId="20788"/>
    <cellStyle name="inputSelection 4 3" xfId="20789"/>
    <cellStyle name="inputSelection 4 4" xfId="20790"/>
    <cellStyle name="inputSelection 5" xfId="20791"/>
    <cellStyle name="inputSelection 6" xfId="20792"/>
    <cellStyle name="inputSelection 7" xfId="20793"/>
    <cellStyle name="inputText" xfId="20794"/>
    <cellStyle name="inputText 2" xfId="20795"/>
    <cellStyle name="inputText 2 2" xfId="20796"/>
    <cellStyle name="inputText 2 2 2" xfId="20797"/>
    <cellStyle name="inputText 2 3" xfId="20798"/>
    <cellStyle name="inputText 2 3 2" xfId="20799"/>
    <cellStyle name="inputText 2 4" xfId="20800"/>
    <cellStyle name="inputText 2 4 2" xfId="20801"/>
    <cellStyle name="inputText 2 4 3" xfId="20802"/>
    <cellStyle name="inputText 2 4 4" xfId="20803"/>
    <cellStyle name="inputText 2 5" xfId="20804"/>
    <cellStyle name="inputText 2 5 2" xfId="20805"/>
    <cellStyle name="inputText 2 5 3" xfId="20806"/>
    <cellStyle name="inputText 2 5 4" xfId="20807"/>
    <cellStyle name="inputText 2 6" xfId="20808"/>
    <cellStyle name="inputText 2 6 2" xfId="20809"/>
    <cellStyle name="inputText 2 7" xfId="20810"/>
    <cellStyle name="inputText 2 7 2" xfId="20811"/>
    <cellStyle name="inputText 2 8" xfId="20812"/>
    <cellStyle name="inputText 2 9" xfId="20813"/>
    <cellStyle name="inputText 3" xfId="20814"/>
    <cellStyle name="inputText 3 2" xfId="20815"/>
    <cellStyle name="inputText 3 3" xfId="20816"/>
    <cellStyle name="inputText 4" xfId="20817"/>
    <cellStyle name="inputText 4 2" xfId="20818"/>
    <cellStyle name="inputText 4 3" xfId="20819"/>
    <cellStyle name="inputText 4 4" xfId="20820"/>
    <cellStyle name="inputText 5" xfId="20821"/>
    <cellStyle name="inputText 6" xfId="20822"/>
    <cellStyle name="inputText 7" xfId="20823"/>
    <cellStyle name="l]_x000d__x000a_Path=M:\RIOCEN01_x000d__x000a_Name=Carlos Emilio Brousse_x000d__x000a_DDEApps=nsf,nsg,nsh,ntf,ns2,ors,org_x000d__x000a_SmartIcons=Todos_x000d__x000a_" xfId="20824"/>
    <cellStyle name="Linked Cell" xfId="20825"/>
    <cellStyle name="Linked Cell 2" xfId="20826"/>
    <cellStyle name="Linked Cell 2 2" xfId="20827"/>
    <cellStyle name="Linked Cell_Perd det activo" xfId="20828"/>
    <cellStyle name="Milakoak [0]_Modelo distribución del riesgo crediticio" xfId="20829"/>
    <cellStyle name="Milers 2" xfId="20830"/>
    <cellStyle name="Milers 2 2" xfId="20831"/>
    <cellStyle name="Milers 2 2 2" xfId="20832"/>
    <cellStyle name="Milers 2 2 2 2" xfId="20833"/>
    <cellStyle name="Milers 2 2 2 3" xfId="20834"/>
    <cellStyle name="Milers 2 2 3" xfId="20835"/>
    <cellStyle name="Milers 2 2 4" xfId="20836"/>
    <cellStyle name="Milers 2 3" xfId="20837"/>
    <cellStyle name="Milers 2 3 2" xfId="20838"/>
    <cellStyle name="Milers 2 3 3" xfId="20839"/>
    <cellStyle name="Milers 2 3 4" xfId="20840"/>
    <cellStyle name="Milers 2 4" xfId="20841"/>
    <cellStyle name="Milers 2 5" xfId="20842"/>
    <cellStyle name="Milers 3" xfId="20843"/>
    <cellStyle name="Milers 3 2" xfId="20844"/>
    <cellStyle name="Milers 3 2 2" xfId="20845"/>
    <cellStyle name="Milers 3 2 2 2" xfId="20846"/>
    <cellStyle name="Milers 3 2 2 3" xfId="20847"/>
    <cellStyle name="Milers 3 2 3" xfId="20848"/>
    <cellStyle name="Milers 3 2 4" xfId="20849"/>
    <cellStyle name="Milers 3 3" xfId="20850"/>
    <cellStyle name="Milers 3 3 2" xfId="20851"/>
    <cellStyle name="Milers 3 3 3" xfId="20852"/>
    <cellStyle name="Milers 3 3 4" xfId="20853"/>
    <cellStyle name="Milers 3 4" xfId="20854"/>
    <cellStyle name="Milers 3 5" xfId="20855"/>
    <cellStyle name="Milers 4" xfId="20856"/>
    <cellStyle name="Milers 4 2" xfId="20857"/>
    <cellStyle name="Milers 4 2 2" xfId="20858"/>
    <cellStyle name="Milers 4 2 2 2" xfId="20859"/>
    <cellStyle name="Milers 4 2 3" xfId="20860"/>
    <cellStyle name="Milers 4 2 3 2" xfId="20861"/>
    <cellStyle name="Milers 4 2 4" xfId="20862"/>
    <cellStyle name="Milers 4 2 5" xfId="20863"/>
    <cellStyle name="Milers 4 2 6" xfId="20864"/>
    <cellStyle name="Milers 4 2 7" xfId="20865"/>
    <cellStyle name="Milers 4 3" xfId="20866"/>
    <cellStyle name="Milers 4 3 2" xfId="20867"/>
    <cellStyle name="Milers 4 4" xfId="20868"/>
    <cellStyle name="Milers 4 4 2" xfId="20869"/>
    <cellStyle name="Milers 4 5" xfId="20870"/>
    <cellStyle name="Milers 4 6" xfId="20871"/>
    <cellStyle name="Milers 4 7" xfId="20872"/>
    <cellStyle name="Milers 4 8" xfId="20873"/>
    <cellStyle name="Milers 5" xfId="20874"/>
    <cellStyle name="Milers 5 2" xfId="20875"/>
    <cellStyle name="Milers 5 3" xfId="20876"/>
    <cellStyle name="Milers 5 3 2" xfId="20877"/>
    <cellStyle name="Milers 5 4" xfId="20878"/>
    <cellStyle name="Milers 5 5" xfId="20879"/>
    <cellStyle name="Milers 5 6" xfId="20880"/>
    <cellStyle name="Milers 5 7" xfId="20881"/>
    <cellStyle name="Milers 6" xfId="20882"/>
    <cellStyle name="Milers 6 2" xfId="20883"/>
    <cellStyle name="Milers 6 3" xfId="20884"/>
    <cellStyle name="Milers 6 3 2" xfId="20885"/>
    <cellStyle name="Milers 6 4" xfId="20886"/>
    <cellStyle name="Milers 6 5" xfId="20887"/>
    <cellStyle name="Milers 6 6" xfId="20888"/>
    <cellStyle name="Milers 6 7" xfId="20889"/>
    <cellStyle name="Milers_VB_Convertible Santander" xfId="20890"/>
    <cellStyle name="Millares" xfId="15"/>
    <cellStyle name="Millares [0] 2" xfId="20891"/>
    <cellStyle name="Millares [0] 2 10" xfId="20892"/>
    <cellStyle name="Millares [0] 2 11" xfId="20893"/>
    <cellStyle name="Millares [0] 2 12" xfId="20894"/>
    <cellStyle name="Millares [0] 2 13" xfId="20895"/>
    <cellStyle name="Millares [0] 2 14" xfId="20896"/>
    <cellStyle name="Millares [0] 2 2" xfId="20897"/>
    <cellStyle name="Millares [0] 2 2 2" xfId="20898"/>
    <cellStyle name="Millares [0] 2 2 2 2" xfId="20899"/>
    <cellStyle name="Millares [0] 2 2 2 3" xfId="20900"/>
    <cellStyle name="Millares [0] 2 2 2 4" xfId="20901"/>
    <cellStyle name="Millares [0] 2 2 3" xfId="20902"/>
    <cellStyle name="Millares [0] 2 2 3 2" xfId="20903"/>
    <cellStyle name="Millares [0] 2 2 3 3" xfId="20904"/>
    <cellStyle name="Millares [0] 2 2 4" xfId="20905"/>
    <cellStyle name="Millares [0] 2 2 5" xfId="20906"/>
    <cellStyle name="Millares [0] 2 3" xfId="20907"/>
    <cellStyle name="Millares [0] 2 3 2" xfId="20908"/>
    <cellStyle name="Millares [0] 2 3 3" xfId="20909"/>
    <cellStyle name="Millares [0] 2 3 4" xfId="20910"/>
    <cellStyle name="Millares [0] 2 4" xfId="20911"/>
    <cellStyle name="Millares [0] 2 4 2" xfId="20912"/>
    <cellStyle name="Millares [0] 2 4 3" xfId="20913"/>
    <cellStyle name="Millares [0] 2 4 4" xfId="20914"/>
    <cellStyle name="Millares [0] 2 5" xfId="20915"/>
    <cellStyle name="Millares [0] 2 5 2" xfId="20916"/>
    <cellStyle name="Millares [0] 2 5 3" xfId="20917"/>
    <cellStyle name="Millares [0] 2 5 4" xfId="20918"/>
    <cellStyle name="Millares [0] 2 6" xfId="20919"/>
    <cellStyle name="Millares [0] 2 6 2" xfId="20920"/>
    <cellStyle name="Millares [0] 2 6 3" xfId="20921"/>
    <cellStyle name="Millares [0] 2 7" xfId="20922"/>
    <cellStyle name="Millares [0] 2 7 2" xfId="20923"/>
    <cellStyle name="Millares [0] 2 7 3" xfId="20924"/>
    <cellStyle name="Millares [0] 2 8" xfId="20925"/>
    <cellStyle name="Millares [0] 2 8 2" xfId="20926"/>
    <cellStyle name="Millares [0] 2 9" xfId="20927"/>
    <cellStyle name="Millares [0] 2 9 2" xfId="20928"/>
    <cellStyle name="Millares [0] 3" xfId="20929"/>
    <cellStyle name="Millares [0] 3 10" xfId="20930"/>
    <cellStyle name="Millares [0] 3 11" xfId="20931"/>
    <cellStyle name="Millares [0] 3 12" xfId="20932"/>
    <cellStyle name="Millares [0] 3 13" xfId="20933"/>
    <cellStyle name="Millares [0] 3 14" xfId="20934"/>
    <cellStyle name="Millares [0] 3 2" xfId="20935"/>
    <cellStyle name="Millares [0] 3 2 2" xfId="20936"/>
    <cellStyle name="Millares [0] 3 2 3" xfId="20937"/>
    <cellStyle name="Millares [0] 3 3" xfId="20938"/>
    <cellStyle name="Millares [0] 3 3 2" xfId="20939"/>
    <cellStyle name="Millares [0] 3 3 3" xfId="20940"/>
    <cellStyle name="Millares [0] 3 4" xfId="20941"/>
    <cellStyle name="Millares [0] 3 4 2" xfId="20942"/>
    <cellStyle name="Millares [0] 3 4 3" xfId="20943"/>
    <cellStyle name="Millares [0] 3 5" xfId="20944"/>
    <cellStyle name="Millares [0] 3 5 2" xfId="20945"/>
    <cellStyle name="Millares [0] 3 5 3" xfId="20946"/>
    <cellStyle name="Millares [0] 3 6" xfId="20947"/>
    <cellStyle name="Millares [0] 3 6 2" xfId="20948"/>
    <cellStyle name="Millares [0] 3 6 3" xfId="20949"/>
    <cellStyle name="Millares [0] 3 7" xfId="20950"/>
    <cellStyle name="Millares [0] 3 7 2" xfId="20951"/>
    <cellStyle name="Millares [0] 3 8" xfId="20952"/>
    <cellStyle name="Millares [0] 3 9" xfId="20953"/>
    <cellStyle name="Millares [0] 4" xfId="20954"/>
    <cellStyle name="Millares [0] 4 2" xfId="20955"/>
    <cellStyle name="Millares [0] 5" xfId="20956"/>
    <cellStyle name="Millares [0] 5 2" xfId="20957"/>
    <cellStyle name="Millares [0] 6" xfId="20958"/>
    <cellStyle name="Millares [0] 7" xfId="38329"/>
    <cellStyle name="Millares 10" xfId="20959"/>
    <cellStyle name="Millares 10 10" xfId="56"/>
    <cellStyle name="Millares 10 2" xfId="20960"/>
    <cellStyle name="Millares 10 2 2" xfId="20961"/>
    <cellStyle name="Millares 10 2 2 2" xfId="20962"/>
    <cellStyle name="Millares 10 2 2 3" xfId="20963"/>
    <cellStyle name="Millares 10 2 2 4" xfId="20964"/>
    <cellStyle name="Millares 10 2 3" xfId="20965"/>
    <cellStyle name="Millares 10 2 4" xfId="20966"/>
    <cellStyle name="Millares 10 2 5" xfId="20967"/>
    <cellStyle name="Millares 10 3" xfId="20968"/>
    <cellStyle name="Millares 10 3 2" xfId="20969"/>
    <cellStyle name="Millares 10 3 2 2" xfId="20970"/>
    <cellStyle name="Millares 10 3 2 4" xfId="20971"/>
    <cellStyle name="Millares 10 3 3" xfId="20972"/>
    <cellStyle name="Millares 10 3 4" xfId="20973"/>
    <cellStyle name="Millares 10 3 5" xfId="20974"/>
    <cellStyle name="Millares 10 4" xfId="20975"/>
    <cellStyle name="Millares 10 4 2" xfId="20976"/>
    <cellStyle name="Millares 10 4 2 2" xfId="20977"/>
    <cellStyle name="Millares 10 4 3" xfId="20978"/>
    <cellStyle name="Millares 10 4 4" xfId="20979"/>
    <cellStyle name="Millares 10 5" xfId="20980"/>
    <cellStyle name="Millares 10 5 2" xfId="20981"/>
    <cellStyle name="Millares 10 6" xfId="20982"/>
    <cellStyle name="Millares 10 7" xfId="20983"/>
    <cellStyle name="Millares 10 8" xfId="20984"/>
    <cellStyle name="Millares 10 9" xfId="20985"/>
    <cellStyle name="Millares 11" xfId="20986"/>
    <cellStyle name="Millares 11 2" xfId="20987"/>
    <cellStyle name="Millares 11 2 2" xfId="20988"/>
    <cellStyle name="Millares 11 2 2 2" xfId="20989"/>
    <cellStyle name="Millares 11 2 2 4" xfId="20990"/>
    <cellStyle name="Millares 11 2 3" xfId="20991"/>
    <cellStyle name="Millares 11 2 4" xfId="20992"/>
    <cellStyle name="Millares 11 2 5" xfId="20993"/>
    <cellStyle name="Millares 11 3" xfId="20994"/>
    <cellStyle name="Millares 11 3 2" xfId="20995"/>
    <cellStyle name="Millares 11 3 3" xfId="20996"/>
    <cellStyle name="Millares 11 3 4" xfId="20997"/>
    <cellStyle name="Millares 11 4" xfId="20998"/>
    <cellStyle name="Millares 11 5" xfId="20999"/>
    <cellStyle name="Millares 11 6" xfId="21000"/>
    <cellStyle name="Millares 11 7" xfId="21001"/>
    <cellStyle name="Millares 12" xfId="21002"/>
    <cellStyle name="Millares 12 2" xfId="21003"/>
    <cellStyle name="Millares 12 2 2" xfId="21004"/>
    <cellStyle name="Millares 12 2 2 2" xfId="21005"/>
    <cellStyle name="Millares 12 2 2 3" xfId="21006"/>
    <cellStyle name="Millares 12 2 2 4" xfId="21007"/>
    <cellStyle name="Millares 12 2 3" xfId="21008"/>
    <cellStyle name="Millares 12 2 3 2" xfId="21009"/>
    <cellStyle name="Millares 12 2 3 3" xfId="21010"/>
    <cellStyle name="Millares 12 2 3 4" xfId="21011"/>
    <cellStyle name="Millares 12 2 4" xfId="21012"/>
    <cellStyle name="Millares 12 2 5" xfId="21013"/>
    <cellStyle name="Millares 12 2 6" xfId="21014"/>
    <cellStyle name="Millares 12 3" xfId="21015"/>
    <cellStyle name="Millares 12 3 2" xfId="21016"/>
    <cellStyle name="Millares 12 4" xfId="21017"/>
    <cellStyle name="Millares 12 5" xfId="21018"/>
    <cellStyle name="Millares 12 6" xfId="21019"/>
    <cellStyle name="Millares 13" xfId="58"/>
    <cellStyle name="Millares 13 2" xfId="21020"/>
    <cellStyle name="Millares 13 2 2" xfId="21021"/>
    <cellStyle name="Millares 13 2 3" xfId="21022"/>
    <cellStyle name="Millares 13 3" xfId="21023"/>
    <cellStyle name="Millares 13 4" xfId="21024"/>
    <cellStyle name="Millares 13 5" xfId="21025"/>
    <cellStyle name="Millares 14" xfId="21026"/>
    <cellStyle name="Millares 14 2" xfId="21027"/>
    <cellStyle name="Millares 14 2 2" xfId="21028"/>
    <cellStyle name="Millares 14 2 3" xfId="21029"/>
    <cellStyle name="Millares 14 3" xfId="21030"/>
    <cellStyle name="Millares 14 4" xfId="21031"/>
    <cellStyle name="Millares 14 5" xfId="21032"/>
    <cellStyle name="Millares 15" xfId="21033"/>
    <cellStyle name="Millares 15 2" xfId="21034"/>
    <cellStyle name="Millares 15 2 2" xfId="21035"/>
    <cellStyle name="Millares 15 2 3" xfId="21036"/>
    <cellStyle name="Millares 15 3" xfId="21037"/>
    <cellStyle name="Millares 15 4" xfId="21038"/>
    <cellStyle name="Millares 15 5" xfId="21039"/>
    <cellStyle name="Millares 16" xfId="21040"/>
    <cellStyle name="Millares 16 2" xfId="21041"/>
    <cellStyle name="Millares 16 2 2" xfId="21042"/>
    <cellStyle name="Millares 16 3" xfId="21043"/>
    <cellStyle name="Millares 16 4" xfId="21044"/>
    <cellStyle name="Millares 16 5" xfId="21045"/>
    <cellStyle name="Millares 17" xfId="21046"/>
    <cellStyle name="Millares 17 2" xfId="21047"/>
    <cellStyle name="Millares 17 2 2" xfId="21048"/>
    <cellStyle name="Millares 17 3" xfId="21049"/>
    <cellStyle name="Millares 17 4" xfId="21050"/>
    <cellStyle name="Millares 17 5" xfId="21051"/>
    <cellStyle name="Millares 18" xfId="21052"/>
    <cellStyle name="Millares 18 2" xfId="21053"/>
    <cellStyle name="Millares 18 2 2" xfId="21054"/>
    <cellStyle name="Millares 18 3" xfId="21055"/>
    <cellStyle name="Millares 18 4" xfId="21056"/>
    <cellStyle name="Millares 19" xfId="21057"/>
    <cellStyle name="Millares 19 2" xfId="21058"/>
    <cellStyle name="Millares 19 2 2" xfId="21059"/>
    <cellStyle name="Millares 19 3" xfId="21060"/>
    <cellStyle name="Millares 19 4" xfId="21061"/>
    <cellStyle name="Millares 2" xfId="43"/>
    <cellStyle name="Millares 2 10" xfId="21062"/>
    <cellStyle name="Millares 2 10 2" xfId="21063"/>
    <cellStyle name="Millares 2 10 2 2" xfId="21064"/>
    <cellStyle name="Millares 2 10 2 2 2" xfId="21065"/>
    <cellStyle name="Millares 2 10 2 2 4" xfId="21066"/>
    <cellStyle name="Millares 2 10 2 3" xfId="21067"/>
    <cellStyle name="Millares 2 10 2 4" xfId="21068"/>
    <cellStyle name="Millares 2 10 2 5" xfId="21069"/>
    <cellStyle name="Millares 2 10 3" xfId="21070"/>
    <cellStyle name="Millares 2 10 3 2" xfId="21071"/>
    <cellStyle name="Millares 2 10 3 4" xfId="21072"/>
    <cellStyle name="Millares 2 10 4" xfId="21073"/>
    <cellStyle name="Millares 2 10 5" xfId="21074"/>
    <cellStyle name="Millares 2 10 6" xfId="21075"/>
    <cellStyle name="Millares 2 10 7" xfId="21076"/>
    <cellStyle name="Millares 2 11" xfId="21077"/>
    <cellStyle name="Millares 2 11 2" xfId="21078"/>
    <cellStyle name="Millares 2 11 2 2" xfId="21079"/>
    <cellStyle name="Millares 2 11 2 4" xfId="21080"/>
    <cellStyle name="Millares 2 11 3" xfId="21081"/>
    <cellStyle name="Millares 2 11 4" xfId="21082"/>
    <cellStyle name="Millares 2 11 5" xfId="21083"/>
    <cellStyle name="Millares 2 12" xfId="21084"/>
    <cellStyle name="Millares 2 12 2" xfId="21085"/>
    <cellStyle name="Millares 2 12 2 2" xfId="21086"/>
    <cellStyle name="Millares 2 12 2 4" xfId="21087"/>
    <cellStyle name="Millares 2 12 3" xfId="21088"/>
    <cellStyle name="Millares 2 12 5" xfId="21089"/>
    <cellStyle name="Millares 2 13" xfId="21090"/>
    <cellStyle name="Millares 2 13 2" xfId="21091"/>
    <cellStyle name="Millares 2 13 4" xfId="21092"/>
    <cellStyle name="Millares 2 14" xfId="21093"/>
    <cellStyle name="Millares 2 14 2" xfId="21094"/>
    <cellStyle name="Millares 2 14 4" xfId="21095"/>
    <cellStyle name="Millares 2 15" xfId="21096"/>
    <cellStyle name="Millares 2 15 2" xfId="21097"/>
    <cellStyle name="Millares 2 15 3" xfId="21098"/>
    <cellStyle name="Millares 2 15 4" xfId="21099"/>
    <cellStyle name="Millares 2 16" xfId="21100"/>
    <cellStyle name="Millares 2 16 2" xfId="21101"/>
    <cellStyle name="Millares 2 16 3" xfId="21102"/>
    <cellStyle name="Millares 2 16 4" xfId="21103"/>
    <cellStyle name="Millares 2 17" xfId="21104"/>
    <cellStyle name="Millares 2 17 2" xfId="21105"/>
    <cellStyle name="Millares 2 17 3" xfId="21106"/>
    <cellStyle name="Millares 2 18" xfId="21107"/>
    <cellStyle name="Millares 2 19" xfId="21108"/>
    <cellStyle name="Millares 2 19 2" xfId="21109"/>
    <cellStyle name="Millares 2 2" xfId="21110"/>
    <cellStyle name="Millares 2 2 10" xfId="21111"/>
    <cellStyle name="Millares 2 2 10 2" xfId="21112"/>
    <cellStyle name="Millares 2 2 10 2 2" xfId="21113"/>
    <cellStyle name="Millares 2 2 10 2 2 2 2" xfId="50"/>
    <cellStyle name="Millares 2 2 10 2 2 2 2 2" xfId="33851"/>
    <cellStyle name="Millares 2 2 10 3" xfId="21114"/>
    <cellStyle name="Millares 2 2 10 4" xfId="21115"/>
    <cellStyle name="Millares 2 2 11" xfId="21116"/>
    <cellStyle name="Millares 2 2 11 2" xfId="21117"/>
    <cellStyle name="Millares 2 2 11 3" xfId="21118"/>
    <cellStyle name="Millares 2 2 11 5" xfId="21119"/>
    <cellStyle name="Millares 2 2 11 6" xfId="21120"/>
    <cellStyle name="Millares 2 2 12" xfId="21121"/>
    <cellStyle name="Millares 2 2 13" xfId="21122"/>
    <cellStyle name="Millares 2 2 13 2" xfId="21123"/>
    <cellStyle name="Millares 2 2 13 2 2" xfId="21124"/>
    <cellStyle name="Millares 2 2 13 4" xfId="21125"/>
    <cellStyle name="Millares 2 2 14" xfId="21126"/>
    <cellStyle name="Millares 2 2 15" xfId="21127"/>
    <cellStyle name="Millares 2 2 2" xfId="21128"/>
    <cellStyle name="Millares 2 2 2 10" xfId="21129"/>
    <cellStyle name="Millares 2 2 2 2" xfId="21130"/>
    <cellStyle name="Millares 2 2 2 2 2" xfId="21131"/>
    <cellStyle name="Millares 2 2 2 2 2 2" xfId="21132"/>
    <cellStyle name="Millares 2 2 2 2 2 4" xfId="21133"/>
    <cellStyle name="Millares 2 2 2 2 3" xfId="21134"/>
    <cellStyle name="Millares 2 2 2 2 3 2" xfId="21135"/>
    <cellStyle name="Millares 2 2 2 2 4" xfId="21136"/>
    <cellStyle name="Millares 2 2 2 2 5" xfId="21137"/>
    <cellStyle name="Millares 2 2 2 2 6" xfId="21138"/>
    <cellStyle name="Millares 2 2 2 3" xfId="21139"/>
    <cellStyle name="Millares 2 2 2 3 2" xfId="21140"/>
    <cellStyle name="Millares 2 2 2 3 2 2" xfId="21141"/>
    <cellStyle name="Millares 2 2 2 3 2 4" xfId="21142"/>
    <cellStyle name="Millares 2 2 2 3 3" xfId="21143"/>
    <cellStyle name="Millares 2 2 2 3 4" xfId="21144"/>
    <cellStyle name="Millares 2 2 2 3 5" xfId="21145"/>
    <cellStyle name="Millares 2 2 2 4" xfId="21146"/>
    <cellStyle name="Millares 2 2 2 4 2" xfId="21147"/>
    <cellStyle name="Millares 2 2 2 4 2 2" xfId="21148"/>
    <cellStyle name="Millares 2 2 2 4 2 3" xfId="21149"/>
    <cellStyle name="Millares 2 2 2 4 2 4" xfId="21150"/>
    <cellStyle name="Millares 2 2 2 4 3" xfId="21151"/>
    <cellStyle name="Millares 2 2 2 4 4" xfId="21152"/>
    <cellStyle name="Millares 2 2 2 4 5" xfId="21153"/>
    <cellStyle name="Millares 2 2 2 5" xfId="21154"/>
    <cellStyle name="Millares 2 2 2 5 2" xfId="21155"/>
    <cellStyle name="Millares 2 2 2 5 3" xfId="21156"/>
    <cellStyle name="Millares 2 2 2 5 4" xfId="21157"/>
    <cellStyle name="Millares 2 2 2 6" xfId="21158"/>
    <cellStyle name="Millares 2 2 2 6 2" xfId="21159"/>
    <cellStyle name="Millares 2 2 2 6 3" xfId="21160"/>
    <cellStyle name="Millares 2 2 2 7" xfId="21161"/>
    <cellStyle name="Millares 2 2 2 8" xfId="21162"/>
    <cellStyle name="Millares 2 2 2 9" xfId="21163"/>
    <cellStyle name="Millares 2 2 3" xfId="21164"/>
    <cellStyle name="Millares 2 2 3 2" xfId="21165"/>
    <cellStyle name="Millares 2 2 3 2 2" xfId="21166"/>
    <cellStyle name="Millares 2 2 3 2 2 2" xfId="21167"/>
    <cellStyle name="Millares 2 2 3 2 2 3" xfId="21168"/>
    <cellStyle name="Millares 2 2 3 2 2 4" xfId="21169"/>
    <cellStyle name="Millares 2 2 3 2 3" xfId="21170"/>
    <cellStyle name="Millares 2 2 3 2 3 2" xfId="21171"/>
    <cellStyle name="Millares 2 2 3 2 3 3" xfId="21172"/>
    <cellStyle name="Millares 2 2 3 2 4" xfId="21173"/>
    <cellStyle name="Millares 2 2 3 2 5" xfId="21174"/>
    <cellStyle name="Millares 2 2 3 2 6" xfId="21175"/>
    <cellStyle name="Millares 2 2 3 2 7" xfId="21176"/>
    <cellStyle name="Millares 2 2 3 2 8" xfId="21177"/>
    <cellStyle name="Millares 2 2 3 3" xfId="21178"/>
    <cellStyle name="Millares 2 2 3 3 2" xfId="21179"/>
    <cellStyle name="Millares 2 2 3 3 2 2" xfId="21180"/>
    <cellStyle name="Millares 2 2 3 3 2 4" xfId="21181"/>
    <cellStyle name="Millares 2 2 3 3 3" xfId="21182"/>
    <cellStyle name="Millares 2 2 3 3 4" xfId="21183"/>
    <cellStyle name="Millares 2 2 3 3 5" xfId="21184"/>
    <cellStyle name="Millares 2 2 3 4" xfId="21185"/>
    <cellStyle name="Millares 2 2 3 4 2" xfId="21186"/>
    <cellStyle name="Millares 2 2 3 4 4" xfId="21187"/>
    <cellStyle name="Millares 2 2 3 5" xfId="21188"/>
    <cellStyle name="Millares 2 2 3 5 2" xfId="21189"/>
    <cellStyle name="Millares 2 2 3 6" xfId="21190"/>
    <cellStyle name="Millares 2 2 3 7" xfId="21191"/>
    <cellStyle name="Millares 2 2 3 8" xfId="21192"/>
    <cellStyle name="Millares 2 2 3 9" xfId="21193"/>
    <cellStyle name="Millares 2 2 4" xfId="21194"/>
    <cellStyle name="Millares 2 2 4 10" xfId="21195"/>
    <cellStyle name="Millares 2 2 4 2" xfId="21196"/>
    <cellStyle name="Millares 2 2 4 2 2" xfId="21197"/>
    <cellStyle name="Millares 2 2 4 2 2 2" xfId="21198"/>
    <cellStyle name="Millares 2 2 4 2 2 4" xfId="21199"/>
    <cellStyle name="Millares 2 2 4 2 3" xfId="21200"/>
    <cellStyle name="Millares 2 2 4 2 4" xfId="21201"/>
    <cellStyle name="Millares 2 2 4 2 5" xfId="21202"/>
    <cellStyle name="Millares 2 2 4 3" xfId="21203"/>
    <cellStyle name="Millares 2 2 4 3 2" xfId="21204"/>
    <cellStyle name="Millares 2 2 4 3 2 2" xfId="21205"/>
    <cellStyle name="Millares 2 2 4 3 2 3" xfId="21206"/>
    <cellStyle name="Millares 2 2 4 3 2 4" xfId="21207"/>
    <cellStyle name="Millares 2 2 4 3 3" xfId="21208"/>
    <cellStyle name="Millares 2 2 4 3 4" xfId="21209"/>
    <cellStyle name="Millares 2 2 4 3 5" xfId="21210"/>
    <cellStyle name="Millares 2 2 4 4" xfId="21211"/>
    <cellStyle name="Millares 2 2 4 4 2" xfId="21212"/>
    <cellStyle name="Millares 2 2 4 4 3" xfId="21213"/>
    <cellStyle name="Millares 2 2 4 4 4" xfId="21214"/>
    <cellStyle name="Millares 2 2 4 5" xfId="21215"/>
    <cellStyle name="Millares 2 2 4 5 2" xfId="21216"/>
    <cellStyle name="Millares 2 2 4 6" xfId="21217"/>
    <cellStyle name="Millares 2 2 4 7" xfId="21218"/>
    <cellStyle name="Millares 2 2 4 8" xfId="21219"/>
    <cellStyle name="Millares 2 2 4 9" xfId="21220"/>
    <cellStyle name="Millares 2 2 5" xfId="21221"/>
    <cellStyle name="Millares 2 2 5 2" xfId="21222"/>
    <cellStyle name="Millares 2 2 5 2 2" xfId="21223"/>
    <cellStyle name="Millares 2 2 5 2 2 2" xfId="21224"/>
    <cellStyle name="Millares 2 2 5 2 2 4" xfId="21225"/>
    <cellStyle name="Millares 2 2 5 2 3" xfId="21226"/>
    <cellStyle name="Millares 2 2 5 2 4" xfId="21227"/>
    <cellStyle name="Millares 2 2 5 2 5" xfId="21228"/>
    <cellStyle name="Millares 2 2 5 3" xfId="21229"/>
    <cellStyle name="Millares 2 2 5 3 2" xfId="21230"/>
    <cellStyle name="Millares 2 2 5 3 2 2" xfId="21231"/>
    <cellStyle name="Millares 2 2 5 3 2 4" xfId="21232"/>
    <cellStyle name="Millares 2 2 5 3 3" xfId="21233"/>
    <cellStyle name="Millares 2 2 5 3 5" xfId="21234"/>
    <cellStyle name="Millares 2 2 5 4" xfId="21235"/>
    <cellStyle name="Millares 2 2 5 4 2" xfId="21236"/>
    <cellStyle name="Millares 2 2 5 4 4" xfId="21237"/>
    <cellStyle name="Millares 2 2 5 5" xfId="21238"/>
    <cellStyle name="Millares 2 2 5 6" xfId="21239"/>
    <cellStyle name="Millares 2 2 5 7" xfId="21240"/>
    <cellStyle name="Millares 2 2 6" xfId="21241"/>
    <cellStyle name="Millares 2 2 6 2" xfId="21242"/>
    <cellStyle name="Millares 2 2 6 2 2" xfId="21243"/>
    <cellStyle name="Millares 2 2 6 2 2 2" xfId="21244"/>
    <cellStyle name="Millares 2 2 6 2 2 4" xfId="21245"/>
    <cellStyle name="Millares 2 2 6 2 3" xfId="21246"/>
    <cellStyle name="Millares 2 2 6 2 4" xfId="21247"/>
    <cellStyle name="Millares 2 2 6 2 5" xfId="21248"/>
    <cellStyle name="Millares 2 2 6 3" xfId="21249"/>
    <cellStyle name="Millares 2 2 6 3 2" xfId="21250"/>
    <cellStyle name="Millares 2 2 6 3 2 2" xfId="21251"/>
    <cellStyle name="Millares 2 2 6 3 2 4" xfId="21252"/>
    <cellStyle name="Millares 2 2 6 3 3" xfId="21253"/>
    <cellStyle name="Millares 2 2 6 3 5" xfId="21254"/>
    <cellStyle name="Millares 2 2 6 4" xfId="21255"/>
    <cellStyle name="Millares 2 2 6 4 2" xfId="21256"/>
    <cellStyle name="Millares 2 2 6 4 4" xfId="21257"/>
    <cellStyle name="Millares 2 2 6 5" xfId="21258"/>
    <cellStyle name="Millares 2 2 6 6" xfId="21259"/>
    <cellStyle name="Millares 2 2 6 7" xfId="21260"/>
    <cellStyle name="Millares 2 2 7" xfId="21261"/>
    <cellStyle name="Millares 2 2 7 2" xfId="21262"/>
    <cellStyle name="Millares 2 2 7 2 2" xfId="21263"/>
    <cellStyle name="Millares 2 2 7 2 2 2" xfId="21264"/>
    <cellStyle name="Millares 2 2 7 2 2 4" xfId="21265"/>
    <cellStyle name="Millares 2 2 7 2 3" xfId="21266"/>
    <cellStyle name="Millares 2 2 7 2 4" xfId="21267"/>
    <cellStyle name="Millares 2 2 7 2 5" xfId="21268"/>
    <cellStyle name="Millares 2 2 7 3" xfId="21269"/>
    <cellStyle name="Millares 2 2 7 3 2" xfId="21270"/>
    <cellStyle name="Millares 2 2 7 3 4" xfId="21271"/>
    <cellStyle name="Millares 2 2 7 4" xfId="21272"/>
    <cellStyle name="Millares 2 2 7 5" xfId="21273"/>
    <cellStyle name="Millares 2 2 7 6" xfId="21274"/>
    <cellStyle name="Millares 2 2 8" xfId="21275"/>
    <cellStyle name="Millares 2 2 8 2" xfId="21276"/>
    <cellStyle name="Millares 2 2 8 2 2" xfId="21277"/>
    <cellStyle name="Millares 2 2 8 2 4" xfId="21278"/>
    <cellStyle name="Millares 2 2 8 3" xfId="21279"/>
    <cellStyle name="Millares 2 2 8 4" xfId="21280"/>
    <cellStyle name="Millares 2 2 8 5" xfId="21281"/>
    <cellStyle name="Millares 2 2 9" xfId="21282"/>
    <cellStyle name="Millares 2 2 9 2" xfId="21283"/>
    <cellStyle name="Millares 2 2 9 2 2" xfId="21284"/>
    <cellStyle name="Millares 2 2 9 3" xfId="21285"/>
    <cellStyle name="Millares 2 2 9 4" xfId="21286"/>
    <cellStyle name="Millares 2 2_41. REMUNERACIÓN ACCIONISTA" xfId="21287"/>
    <cellStyle name="Millares 2 20" xfId="21288"/>
    <cellStyle name="Millares 2 21" xfId="21289"/>
    <cellStyle name="Millares 2 22" xfId="21290"/>
    <cellStyle name="Millares 2 23" xfId="21291"/>
    <cellStyle name="Millares 2 3" xfId="21292"/>
    <cellStyle name="Millares 2 3 10" xfId="21293"/>
    <cellStyle name="Millares 2 3 11" xfId="21294"/>
    <cellStyle name="Millares 2 3 11 2" xfId="21295"/>
    <cellStyle name="Millares 2 3 12" xfId="21296"/>
    <cellStyle name="Millares 2 3 2" xfId="21297"/>
    <cellStyle name="Millares 2 3 2 2" xfId="21298"/>
    <cellStyle name="Millares 2 3 2 2 2" xfId="21299"/>
    <cellStyle name="Millares 2 3 2 2 2 2" xfId="21300"/>
    <cellStyle name="Millares 2 3 2 2 2 3" xfId="21301"/>
    <cellStyle name="Millares 2 3 2 2 2 4" xfId="21302"/>
    <cellStyle name="Millares 2 3 2 2 3" xfId="21303"/>
    <cellStyle name="Millares 2 3 2 2 3 2" xfId="21304"/>
    <cellStyle name="Millares 2 3 2 2 3 3" xfId="21305"/>
    <cellStyle name="Millares 2 3 2 2 4" xfId="21306"/>
    <cellStyle name="Millares 2 3 2 2 5" xfId="21307"/>
    <cellStyle name="Millares 2 3 2 2 6" xfId="21308"/>
    <cellStyle name="Millares 2 3 2 3" xfId="21309"/>
    <cellStyle name="Millares 2 3 2 3 2" xfId="21310"/>
    <cellStyle name="Millares 2 3 2 3 2 2" xfId="21311"/>
    <cellStyle name="Millares 2 3 2 3 2 3" xfId="21312"/>
    <cellStyle name="Millares 2 3 2 3 2 4" xfId="21313"/>
    <cellStyle name="Millares 2 3 2 3 3" xfId="21314"/>
    <cellStyle name="Millares 2 3 2 3 4" xfId="21315"/>
    <cellStyle name="Millares 2 3 2 3 5" xfId="21316"/>
    <cellStyle name="Millares 2 3 2 4" xfId="21317"/>
    <cellStyle name="Millares 2 3 2 4 2" xfId="21318"/>
    <cellStyle name="Millares 2 3 2 4 3" xfId="21319"/>
    <cellStyle name="Millares 2 3 2 4 4" xfId="21320"/>
    <cellStyle name="Millares 2 3 2 5" xfId="21321"/>
    <cellStyle name="Millares 2 3 2 5 2" xfId="21322"/>
    <cellStyle name="Millares 2 3 2 6" xfId="21323"/>
    <cellStyle name="Millares 2 3 2 7" xfId="21324"/>
    <cellStyle name="Millares 2 3 2 8" xfId="21325"/>
    <cellStyle name="Millares 2 3 3" xfId="21326"/>
    <cellStyle name="Millares 2 3 3 2" xfId="21327"/>
    <cellStyle name="Millares 2 3 3 2 2" xfId="21328"/>
    <cellStyle name="Millares 2 3 3 2 2 2" xfId="21329"/>
    <cellStyle name="Millares 2 3 3 2 2 4" xfId="21330"/>
    <cellStyle name="Millares 2 3 3 2 3" xfId="21331"/>
    <cellStyle name="Millares 2 3 3 2 4" xfId="21332"/>
    <cellStyle name="Millares 2 3 3 2 5" xfId="21333"/>
    <cellStyle name="Millares 2 3 3 3" xfId="21334"/>
    <cellStyle name="Millares 2 3 3 3 2" xfId="21335"/>
    <cellStyle name="Millares 2 3 3 3 2 2" xfId="21336"/>
    <cellStyle name="Millares 2 3 3 3 2 4" xfId="21337"/>
    <cellStyle name="Millares 2 3 3 3 3" xfId="21338"/>
    <cellStyle name="Millares 2 3 3 3 4" xfId="21339"/>
    <cellStyle name="Millares 2 3 3 3 5" xfId="21340"/>
    <cellStyle name="Millares 2 3 3 4" xfId="21341"/>
    <cellStyle name="Millares 2 3 3 4 2" xfId="21342"/>
    <cellStyle name="Millares 2 3 3 4 4" xfId="21343"/>
    <cellStyle name="Millares 2 3 3 5" xfId="21344"/>
    <cellStyle name="Millares 2 3 3 5 2" xfId="21345"/>
    <cellStyle name="Millares 2 3 3 6" xfId="21346"/>
    <cellStyle name="Millares 2 3 3 7" xfId="21347"/>
    <cellStyle name="Millares 2 3 3 8" xfId="21348"/>
    <cellStyle name="Millares 2 3 4" xfId="21349"/>
    <cellStyle name="Millares 2 3 4 10" xfId="21350"/>
    <cellStyle name="Millares 2 3 4 2" xfId="21351"/>
    <cellStyle name="Millares 2 3 4 2 2" xfId="21352"/>
    <cellStyle name="Millares 2 3 4 2 2 2" xfId="21353"/>
    <cellStyle name="Millares 2 3 4 2 2 4" xfId="21354"/>
    <cellStyle name="Millares 2 3 4 2 3" xfId="21355"/>
    <cellStyle name="Millares 2 3 4 2 4" xfId="21356"/>
    <cellStyle name="Millares 2 3 4 2 5" xfId="21357"/>
    <cellStyle name="Millares 2 3 4 3" xfId="21358"/>
    <cellStyle name="Millares 2 3 4 3 2" xfId="21359"/>
    <cellStyle name="Millares 2 3 4 3 2 2" xfId="21360"/>
    <cellStyle name="Millares 2 3 4 3 2 3" xfId="21361"/>
    <cellStyle name="Millares 2 3 4 3 2 4" xfId="21362"/>
    <cellStyle name="Millares 2 3 4 3 3" xfId="21363"/>
    <cellStyle name="Millares 2 3 4 3 4" xfId="21364"/>
    <cellStyle name="Millares 2 3 4 3 5" xfId="21365"/>
    <cellStyle name="Millares 2 3 4 4" xfId="21366"/>
    <cellStyle name="Millares 2 3 4 4 2" xfId="21367"/>
    <cellStyle name="Millares 2 3 4 4 3" xfId="21368"/>
    <cellStyle name="Millares 2 3 4 4 4" xfId="21369"/>
    <cellStyle name="Millares 2 3 4 5" xfId="21370"/>
    <cellStyle name="Millares 2 3 4 5 2" xfId="21371"/>
    <cellStyle name="Millares 2 3 4 6" xfId="21372"/>
    <cellStyle name="Millares 2 3 4 7" xfId="21373"/>
    <cellStyle name="Millares 2 3 4 8" xfId="21374"/>
    <cellStyle name="Millares 2 3 4 9" xfId="21375"/>
    <cellStyle name="Millares 2 3 5" xfId="21376"/>
    <cellStyle name="Millares 2 3 5 2" xfId="21377"/>
    <cellStyle name="Millares 2 3 5 2 2" xfId="21378"/>
    <cellStyle name="Millares 2 3 5 2 2 2" xfId="21379"/>
    <cellStyle name="Millares 2 3 5 2 2 4" xfId="21380"/>
    <cellStyle name="Millares 2 3 5 2 3" xfId="21381"/>
    <cellStyle name="Millares 2 3 5 2 5" xfId="21382"/>
    <cellStyle name="Millares 2 3 5 3" xfId="21383"/>
    <cellStyle name="Millares 2 3 5 3 2" xfId="21384"/>
    <cellStyle name="Millares 2 3 5 3 4" xfId="21385"/>
    <cellStyle name="Millares 2 3 5 4" xfId="21386"/>
    <cellStyle name="Millares 2 3 5 5" xfId="21387"/>
    <cellStyle name="Millares 2 3 5 6" xfId="21388"/>
    <cellStyle name="Millares 2 3 6" xfId="21389"/>
    <cellStyle name="Millares 2 3 6 2" xfId="21390"/>
    <cellStyle name="Millares 2 3 6 2 2" xfId="21391"/>
    <cellStyle name="Millares 2 3 6 2 4" xfId="21392"/>
    <cellStyle name="Millares 2 3 6 3" xfId="21393"/>
    <cellStyle name="Millares 2 3 6 4" xfId="21394"/>
    <cellStyle name="Millares 2 3 6 5" xfId="21395"/>
    <cellStyle name="Millares 2 3 7" xfId="21396"/>
    <cellStyle name="Millares 2 3 7 2" xfId="21397"/>
    <cellStyle name="Millares 2 3 7 4" xfId="21398"/>
    <cellStyle name="Millares 2 3 8" xfId="21399"/>
    <cellStyle name="Millares 2 3 8 2" xfId="21400"/>
    <cellStyle name="Millares 2 3 8 3" xfId="21401"/>
    <cellStyle name="Millares 2 3 8 4" xfId="21402"/>
    <cellStyle name="Millares 2 3 9" xfId="21403"/>
    <cellStyle name="Millares 2 3 9 2" xfId="21404"/>
    <cellStyle name="Millares 2 3 9 3" xfId="21405"/>
    <cellStyle name="Millares 2 3_Perd det activo" xfId="21406"/>
    <cellStyle name="Millares 2 4" xfId="21407"/>
    <cellStyle name="Millares 2 4 2" xfId="21408"/>
    <cellStyle name="Millares 2 4 2 2" xfId="21409"/>
    <cellStyle name="Millares 2 4 2 2 2" xfId="21410"/>
    <cellStyle name="Millares 2 4 2 2 2 2" xfId="21411"/>
    <cellStyle name="Millares 2 4 2 2 3" xfId="21412"/>
    <cellStyle name="Millares 2 4 2 2 4" xfId="21413"/>
    <cellStyle name="Millares 2 4 2 3" xfId="21414"/>
    <cellStyle name="Millares 2 4 2 3 2" xfId="21415"/>
    <cellStyle name="Millares 2 4 2 3 2 2" xfId="21416"/>
    <cellStyle name="Millares 2 4 2 3 3" xfId="21417"/>
    <cellStyle name="Millares 2 4 2 4" xfId="21418"/>
    <cellStyle name="Millares 2 4 2 4 2" xfId="21419"/>
    <cellStyle name="Millares 2 4 2 5" xfId="21420"/>
    <cellStyle name="Millares 2 4 2 5 2" xfId="21421"/>
    <cellStyle name="Millares 2 4 2 5 3" xfId="21422"/>
    <cellStyle name="Millares 2 4 2 6" xfId="21423"/>
    <cellStyle name="Millares 2 4 2 7" xfId="21424"/>
    <cellStyle name="Millares 2 4 2 8" xfId="21425"/>
    <cellStyle name="Millares 2 4 2 9" xfId="21426"/>
    <cellStyle name="Millares 2 4 3" xfId="21427"/>
    <cellStyle name="Millares 2 4 3 2" xfId="21428"/>
    <cellStyle name="Millares 2 4 3 2 2" xfId="21429"/>
    <cellStyle name="Millares 2 4 3 2 3" xfId="21430"/>
    <cellStyle name="Millares 2 4 3 2 4" xfId="21431"/>
    <cellStyle name="Millares 2 4 3 3" xfId="21432"/>
    <cellStyle name="Millares 2 4 3 4" xfId="21433"/>
    <cellStyle name="Millares 2 4 3 5" xfId="21434"/>
    <cellStyle name="Millares 2 4 4" xfId="21435"/>
    <cellStyle name="Millares 2 4 4 2" xfId="21436"/>
    <cellStyle name="Millares 2 4 4 2 2" xfId="21437"/>
    <cellStyle name="Millares 2 4 4 2 4" xfId="21438"/>
    <cellStyle name="Millares 2 4 4 3" xfId="21439"/>
    <cellStyle name="Millares 2 4 4 4" xfId="21440"/>
    <cellStyle name="Millares 2 4 4 5" xfId="21441"/>
    <cellStyle name="Millares 2 4 5" xfId="21442"/>
    <cellStyle name="Millares 2 4 5 2" xfId="21443"/>
    <cellStyle name="Millares 2 4 5 2 2" xfId="21444"/>
    <cellStyle name="Millares 2 4 5 3" xfId="21445"/>
    <cellStyle name="Millares 2 4 5 4" xfId="21446"/>
    <cellStyle name="Millares 2 4 5 4 2" xfId="21447"/>
    <cellStyle name="Millares 2 4 5 5" xfId="21448"/>
    <cellStyle name="Millares 2 4 6" xfId="21449"/>
    <cellStyle name="Millares 2 4 6 2" xfId="21450"/>
    <cellStyle name="Millares 2 4 6 3" xfId="21451"/>
    <cellStyle name="Millares 2 4 6 3 2" xfId="21452"/>
    <cellStyle name="Millares 2 4 6 4" xfId="21453"/>
    <cellStyle name="Millares 2 4 7" xfId="21454"/>
    <cellStyle name="Millares 2 4 8" xfId="21455"/>
    <cellStyle name="Millares 2 4 8 2" xfId="21456"/>
    <cellStyle name="Millares 2 4 9" xfId="21457"/>
    <cellStyle name="Millares 2 5" xfId="21458"/>
    <cellStyle name="Millares 2 5 2" xfId="21459"/>
    <cellStyle name="Millares 2 5 2 2" xfId="21460"/>
    <cellStyle name="Millares 2 5 2 2 2" xfId="21461"/>
    <cellStyle name="Millares 2 5 2 2 3" xfId="21462"/>
    <cellStyle name="Millares 2 5 2 2 4" xfId="21463"/>
    <cellStyle name="Millares 2 5 2 3" xfId="21464"/>
    <cellStyle name="Millares 2 5 2 3 2" xfId="21465"/>
    <cellStyle name="Millares 2 5 2 3 3" xfId="21466"/>
    <cellStyle name="Millares 2 5 2 4" xfId="21467"/>
    <cellStyle name="Millares 2 5 2 5" xfId="21468"/>
    <cellStyle name="Millares 2 5 2 6" xfId="21469"/>
    <cellStyle name="Millares 2 5 3" xfId="21470"/>
    <cellStyle name="Millares 2 5 3 2" xfId="21471"/>
    <cellStyle name="Millares 2 5 3 2 2" xfId="21472"/>
    <cellStyle name="Millares 2 5 3 2 3" xfId="21473"/>
    <cellStyle name="Millares 2 5 3 2 4" xfId="21474"/>
    <cellStyle name="Millares 2 5 3 3" xfId="21475"/>
    <cellStyle name="Millares 2 5 3 4" xfId="21476"/>
    <cellStyle name="Millares 2 5 3 5" xfId="21477"/>
    <cellStyle name="Millares 2 5 4" xfId="21478"/>
    <cellStyle name="Millares 2 5 4 2" xfId="21479"/>
    <cellStyle name="Millares 2 5 4 2 2" xfId="21480"/>
    <cellStyle name="Millares 2 5 4 2 4" xfId="21481"/>
    <cellStyle name="Millares 2 5 4 3" xfId="21482"/>
    <cellStyle name="Millares 2 5 4 4" xfId="21483"/>
    <cellStyle name="Millares 2 5 4 5" xfId="21484"/>
    <cellStyle name="Millares 2 5 5" xfId="21485"/>
    <cellStyle name="Millares 2 5 5 2" xfId="21486"/>
    <cellStyle name="Millares 2 5 5 3" xfId="21487"/>
    <cellStyle name="Millares 2 5 5 4" xfId="21488"/>
    <cellStyle name="Millares 2 5 6" xfId="21489"/>
    <cellStyle name="Millares 2 5 6 2" xfId="21490"/>
    <cellStyle name="Millares 2 5 7" xfId="21491"/>
    <cellStyle name="Millares 2 5 8" xfId="21492"/>
    <cellStyle name="Millares 2 5 9" xfId="21493"/>
    <cellStyle name="Millares 2 6" xfId="21494"/>
    <cellStyle name="Millares 2 6 2" xfId="21495"/>
    <cellStyle name="Millares 2 6 2 2" xfId="21496"/>
    <cellStyle name="Millares 2 6 2 2 2" xfId="21497"/>
    <cellStyle name="Millares 2 6 2 2 4" xfId="21498"/>
    <cellStyle name="Millares 2 6 2 3" xfId="21499"/>
    <cellStyle name="Millares 2 6 2 4" xfId="21500"/>
    <cellStyle name="Millares 2 6 2 5" xfId="21501"/>
    <cellStyle name="Millares 2 6 3" xfId="21502"/>
    <cellStyle name="Millares 2 6 3 2" xfId="21503"/>
    <cellStyle name="Millares 2 6 3 2 2" xfId="21504"/>
    <cellStyle name="Millares 2 6 3 2 4" xfId="21505"/>
    <cellStyle name="Millares 2 6 3 3" xfId="21506"/>
    <cellStyle name="Millares 2 6 3 4" xfId="21507"/>
    <cellStyle name="Millares 2 6 3 5" xfId="21508"/>
    <cellStyle name="Millares 2 6 4" xfId="21509"/>
    <cellStyle name="Millares 2 6 4 2" xfId="21510"/>
    <cellStyle name="Millares 2 6 4 2 2" xfId="21511"/>
    <cellStyle name="Millares 2 6 4 2 4" xfId="21512"/>
    <cellStyle name="Millares 2 6 4 3" xfId="21513"/>
    <cellStyle name="Millares 2 6 4 4" xfId="21514"/>
    <cellStyle name="Millares 2 6 4 5" xfId="21515"/>
    <cellStyle name="Millares 2 6 5" xfId="21516"/>
    <cellStyle name="Millares 2 6 5 2" xfId="21517"/>
    <cellStyle name="Millares 2 6 5 4" xfId="21518"/>
    <cellStyle name="Millares 2 6 6" xfId="21519"/>
    <cellStyle name="Millares 2 6 6 2" xfId="21520"/>
    <cellStyle name="Millares 2 6 7" xfId="21521"/>
    <cellStyle name="Millares 2 6 8" xfId="21522"/>
    <cellStyle name="Millares 2 6 9" xfId="21523"/>
    <cellStyle name="Millares 2 7" xfId="21524"/>
    <cellStyle name="Millares 2 7 10" xfId="21525"/>
    <cellStyle name="Millares 2 7 2" xfId="21526"/>
    <cellStyle name="Millares 2 7 2 2" xfId="21527"/>
    <cellStyle name="Millares 2 7 2 2 2" xfId="21528"/>
    <cellStyle name="Millares 2 7 2 2 3" xfId="21529"/>
    <cellStyle name="Millares 2 7 2 2 4" xfId="21530"/>
    <cellStyle name="Millares 2 7 2 3" xfId="21531"/>
    <cellStyle name="Millares 2 7 2 4" xfId="21532"/>
    <cellStyle name="Millares 2 7 2 5" xfId="21533"/>
    <cellStyle name="Millares 2 7 3" xfId="21534"/>
    <cellStyle name="Millares 2 7 3 2" xfId="21535"/>
    <cellStyle name="Millares 2 7 3 2 2" xfId="21536"/>
    <cellStyle name="Millares 2 7 3 2 4" xfId="21537"/>
    <cellStyle name="Millares 2 7 3 3" xfId="21538"/>
    <cellStyle name="Millares 2 7 3 4" xfId="21539"/>
    <cellStyle name="Millares 2 7 3 5" xfId="21540"/>
    <cellStyle name="Millares 2 7 4" xfId="21541"/>
    <cellStyle name="Millares 2 7 4 2" xfId="21542"/>
    <cellStyle name="Millares 2 7 4 2 2" xfId="21543"/>
    <cellStyle name="Millares 2 7 4 3" xfId="21544"/>
    <cellStyle name="Millares 2 7 4 4" xfId="21545"/>
    <cellStyle name="Millares 2 7 5" xfId="21546"/>
    <cellStyle name="Millares 2 7 5 2" xfId="21547"/>
    <cellStyle name="Millares 2 7 5 3" xfId="21548"/>
    <cellStyle name="Millares 2 7 6" xfId="21549"/>
    <cellStyle name="Millares 2 7 7" xfId="21550"/>
    <cellStyle name="Millares 2 7 8" xfId="21551"/>
    <cellStyle name="Millares 2 7 9" xfId="21552"/>
    <cellStyle name="Millares 2 8" xfId="21553"/>
    <cellStyle name="Millares 2 8 2" xfId="21554"/>
    <cellStyle name="Millares 2 8 2 2" xfId="21555"/>
    <cellStyle name="Millares 2 8 2 2 2" xfId="21556"/>
    <cellStyle name="Millares 2 8 2 2 3" xfId="21557"/>
    <cellStyle name="Millares 2 8 2 2 4" xfId="21558"/>
    <cellStyle name="Millares 2 8 2 3" xfId="21559"/>
    <cellStyle name="Millares 2 8 2 4" xfId="21560"/>
    <cellStyle name="Millares 2 8 2 5" xfId="21561"/>
    <cellStyle name="Millares 2 8 3" xfId="21562"/>
    <cellStyle name="Millares 2 8 3 2" xfId="21563"/>
    <cellStyle name="Millares 2 8 3 2 2" xfId="21564"/>
    <cellStyle name="Millares 2 8 3 2 3" xfId="21565"/>
    <cellStyle name="Millares 2 8 3 2 4" xfId="21566"/>
    <cellStyle name="Millares 2 8 3 3" xfId="21567"/>
    <cellStyle name="Millares 2 8 3 4" xfId="21568"/>
    <cellStyle name="Millares 2 8 3 5" xfId="21569"/>
    <cellStyle name="Millares 2 8 4" xfId="21570"/>
    <cellStyle name="Millares 2 8 4 2" xfId="21571"/>
    <cellStyle name="Millares 2 8 4 3" xfId="21572"/>
    <cellStyle name="Millares 2 8 4 4" xfId="21573"/>
    <cellStyle name="Millares 2 8 5" xfId="21574"/>
    <cellStyle name="Millares 2 8 5 2" xfId="21575"/>
    <cellStyle name="Millares 2 8 6" xfId="21576"/>
    <cellStyle name="Millares 2 8 7" xfId="21577"/>
    <cellStyle name="Millares 2 8 8" xfId="21578"/>
    <cellStyle name="Millares 2 9" xfId="21579"/>
    <cellStyle name="Millares 2 9 2" xfId="21580"/>
    <cellStyle name="Millares 2 9 2 2" xfId="21581"/>
    <cellStyle name="Millares 2 9 2 2 2" xfId="21582"/>
    <cellStyle name="Millares 2 9 2 2 4" xfId="21583"/>
    <cellStyle name="Millares 2 9 2 3" xfId="21584"/>
    <cellStyle name="Millares 2 9 2 4" xfId="21585"/>
    <cellStyle name="Millares 2 9 2 5" xfId="21586"/>
    <cellStyle name="Millares 2 9 3" xfId="21587"/>
    <cellStyle name="Millares 2 9 3 2" xfId="21588"/>
    <cellStyle name="Millares 2 9 3 2 2" xfId="21589"/>
    <cellStyle name="Millares 2 9 3 2 3" xfId="21590"/>
    <cellStyle name="Millares 2 9 3 2 4" xfId="21591"/>
    <cellStyle name="Millares 2 9 3 3" xfId="21592"/>
    <cellStyle name="Millares 2 9 3 4" xfId="21593"/>
    <cellStyle name="Millares 2 9 3 5" xfId="21594"/>
    <cellStyle name="Millares 2 9 4" xfId="21595"/>
    <cellStyle name="Millares 2 9 4 2" xfId="21596"/>
    <cellStyle name="Millares 2 9 4 3" xfId="21597"/>
    <cellStyle name="Millares 2 9 4 4" xfId="21598"/>
    <cellStyle name="Millares 2 9 5" xfId="21599"/>
    <cellStyle name="Millares 2 9 6" xfId="21600"/>
    <cellStyle name="Millares 2 9 7" xfId="21601"/>
    <cellStyle name="Millares 2 9 8" xfId="21602"/>
    <cellStyle name="Millares 2_37. RESULTADO NEGOCIOS YOY" xfId="21603"/>
    <cellStyle name="Millares 20" xfId="21604"/>
    <cellStyle name="Millares 20 2" xfId="21605"/>
    <cellStyle name="Millares 20 2 2" xfId="21606"/>
    <cellStyle name="Millares 20 3" xfId="21607"/>
    <cellStyle name="Millares 20 4" xfId="21608"/>
    <cellStyle name="Millares 21" xfId="21609"/>
    <cellStyle name="Millares 21 2" xfId="21610"/>
    <cellStyle name="Millares 21 2 2" xfId="21611"/>
    <cellStyle name="Millares 21 3" xfId="21612"/>
    <cellStyle name="Millares 21 3 2" xfId="21613"/>
    <cellStyle name="Millares 21 4" xfId="21614"/>
    <cellStyle name="Millares 22" xfId="21615"/>
    <cellStyle name="Millares 22 2" xfId="21616"/>
    <cellStyle name="Millares 22 2 2" xfId="21617"/>
    <cellStyle name="Millares 22 3" xfId="21618"/>
    <cellStyle name="Millares 22 3 2" xfId="21619"/>
    <cellStyle name="Millares 22 4" xfId="21620"/>
    <cellStyle name="Millares 23" xfId="21621"/>
    <cellStyle name="Millares 23 2" xfId="21622"/>
    <cellStyle name="Millares 23 2 2" xfId="21623"/>
    <cellStyle name="Millares 23 3" xfId="21624"/>
    <cellStyle name="Millares 23 4" xfId="21625"/>
    <cellStyle name="Millares 24" xfId="21626"/>
    <cellStyle name="Millares 24 2" xfId="21627"/>
    <cellStyle name="Millares 24 2 2" xfId="21628"/>
    <cellStyle name="Millares 24 3" xfId="21629"/>
    <cellStyle name="Millares 24 4" xfId="21630"/>
    <cellStyle name="Millares 25" xfId="21631"/>
    <cellStyle name="Millares 25 2" xfId="21632"/>
    <cellStyle name="Millares 25 2 2" xfId="21633"/>
    <cellStyle name="Millares 25 3" xfId="21634"/>
    <cellStyle name="Millares 25 4" xfId="21635"/>
    <cellStyle name="Millares 26" xfId="21636"/>
    <cellStyle name="Millares 26 2" xfId="21637"/>
    <cellStyle name="Millares 26 2 2" xfId="21638"/>
    <cellStyle name="Millares 26 3" xfId="21639"/>
    <cellStyle name="Millares 26 3 2" xfId="21640"/>
    <cellStyle name="Millares 26 4" xfId="21641"/>
    <cellStyle name="Millares 27" xfId="21642"/>
    <cellStyle name="Millares 27 2" xfId="21643"/>
    <cellStyle name="Millares 27 2 2" xfId="21644"/>
    <cellStyle name="Millares 27 3" xfId="21645"/>
    <cellStyle name="Millares 27 3 2" xfId="21646"/>
    <cellStyle name="Millares 27 4" xfId="21647"/>
    <cellStyle name="Millares 28" xfId="21648"/>
    <cellStyle name="Millares 28 2" xfId="21649"/>
    <cellStyle name="Millares 28 2 2" xfId="21650"/>
    <cellStyle name="Millares 28 3" xfId="21651"/>
    <cellStyle name="Millares 28 4" xfId="21652"/>
    <cellStyle name="Millares 29" xfId="21653"/>
    <cellStyle name="Millares 29 2" xfId="21654"/>
    <cellStyle name="Millares 29 2 2" xfId="21655"/>
    <cellStyle name="Millares 29 3" xfId="21656"/>
    <cellStyle name="Millares 3" xfId="21657"/>
    <cellStyle name="Millares 3 10" xfId="21658"/>
    <cellStyle name="Millares 3 10 2" xfId="21659"/>
    <cellStyle name="Millares 3 10 3" xfId="21660"/>
    <cellStyle name="Millares 3 10 4" xfId="21661"/>
    <cellStyle name="Millares 3 11" xfId="21662"/>
    <cellStyle name="Millares 3 11 2" xfId="21663"/>
    <cellStyle name="Millares 3 12" xfId="21664"/>
    <cellStyle name="Millares 3 13" xfId="21665"/>
    <cellStyle name="Millares 3 14" xfId="21666"/>
    <cellStyle name="Millares 3 15" xfId="21667"/>
    <cellStyle name="Millares 3 16" xfId="21668"/>
    <cellStyle name="Millares 3 17" xfId="21669"/>
    <cellStyle name="Millares 3 18" xfId="21670"/>
    <cellStyle name="Millares 3 2" xfId="21671"/>
    <cellStyle name="Millares 3 2 10" xfId="21672"/>
    <cellStyle name="Millares 3 2 2" xfId="21673"/>
    <cellStyle name="Millares 3 2 2 2" xfId="21674"/>
    <cellStyle name="Millares 3 2 2 2 2" xfId="21675"/>
    <cellStyle name="Millares 3 2 2 2 2 2" xfId="21676"/>
    <cellStyle name="Millares 3 2 2 2 3" xfId="21677"/>
    <cellStyle name="Millares 3 2 2 2 4" xfId="21678"/>
    <cellStyle name="Millares 3 2 2 3" xfId="21679"/>
    <cellStyle name="Millares 3 2 2 3 2" xfId="21680"/>
    <cellStyle name="Millares 3 2 2 4" xfId="21681"/>
    <cellStyle name="Millares 3 2 2 5" xfId="21682"/>
    <cellStyle name="Millares 3 2 2 6" xfId="21683"/>
    <cellStyle name="Millares 3 2 3" xfId="21684"/>
    <cellStyle name="Millares 3 2 3 2" xfId="21685"/>
    <cellStyle name="Millares 3 2 3 2 2" xfId="21686"/>
    <cellStyle name="Millares 3 2 3 2 4" xfId="21687"/>
    <cellStyle name="Millares 3 2 3 3" xfId="21688"/>
    <cellStyle name="Millares 3 2 3 4" xfId="21689"/>
    <cellStyle name="Millares 3 2 3 5" xfId="21690"/>
    <cellStyle name="Millares 3 2 3 6" xfId="21691"/>
    <cellStyle name="Millares 3 2 4" xfId="21692"/>
    <cellStyle name="Millares 3 2 4 2" xfId="21693"/>
    <cellStyle name="Millares 3 2 4 2 2" xfId="21694"/>
    <cellStyle name="Millares 3 2 4 3" xfId="21695"/>
    <cellStyle name="Millares 3 2 4 4" xfId="21696"/>
    <cellStyle name="Millares 3 2 5" xfId="21697"/>
    <cellStyle name="Millares 3 2 5 2" xfId="21698"/>
    <cellStyle name="Millares 3 2 5 2 2" xfId="21699"/>
    <cellStyle name="Millares 3 2 5 3" xfId="21700"/>
    <cellStyle name="Millares 3 2 6" xfId="21701"/>
    <cellStyle name="Millares 3 2 6 2" xfId="21702"/>
    <cellStyle name="Millares 3 2 7" xfId="21703"/>
    <cellStyle name="Millares 3 2 8" xfId="21704"/>
    <cellStyle name="Millares 3 2 9" xfId="21705"/>
    <cellStyle name="Millares 3 3" xfId="21706"/>
    <cellStyle name="Millares 3 3 10" xfId="21707"/>
    <cellStyle name="Millares 3 3 2" xfId="21708"/>
    <cellStyle name="Millares 3 3 2 2" xfId="21709"/>
    <cellStyle name="Millares 3 3 2 2 2" xfId="21710"/>
    <cellStyle name="Millares 3 3 2 2 2 2" xfId="21711"/>
    <cellStyle name="Millares 3 3 2 2 3" xfId="21712"/>
    <cellStyle name="Millares 3 3 2 2 4" xfId="21713"/>
    <cellStyle name="Millares 3 3 2 3" xfId="21714"/>
    <cellStyle name="Millares 3 3 2 3 2" xfId="21715"/>
    <cellStyle name="Millares 3 3 2 4" xfId="21716"/>
    <cellStyle name="Millares 3 3 2 5" xfId="21717"/>
    <cellStyle name="Millares 3 3 2 6" xfId="21718"/>
    <cellStyle name="Millares 3 3 2 7" xfId="21719"/>
    <cellStyle name="Millares 3 3 3" xfId="21720"/>
    <cellStyle name="Millares 3 3 3 2" xfId="21721"/>
    <cellStyle name="Millares 3 3 3 2 2" xfId="21722"/>
    <cellStyle name="Millares 3 3 3 2 3" xfId="21723"/>
    <cellStyle name="Millares 3 3 3 2 4" xfId="21724"/>
    <cellStyle name="Millares 3 3 3 3" xfId="21725"/>
    <cellStyle name="Millares 3 3 3 3 2" xfId="21726"/>
    <cellStyle name="Millares 3 3 3 4" xfId="21727"/>
    <cellStyle name="Millares 3 3 3 5" xfId="21728"/>
    <cellStyle name="Millares 3 3 4" xfId="21729"/>
    <cellStyle name="Millares 3 3 4 2" xfId="21730"/>
    <cellStyle name="Millares 3 3 4 2 2" xfId="21731"/>
    <cellStyle name="Millares 3 3 4 3" xfId="21732"/>
    <cellStyle name="Millares 3 3 4 4" xfId="21733"/>
    <cellStyle name="Millares 3 3 5" xfId="21734"/>
    <cellStyle name="Millares 3 3 5 2" xfId="21735"/>
    <cellStyle name="Millares 3 3 5 3" xfId="21736"/>
    <cellStyle name="Millares 3 3 6" xfId="21737"/>
    <cellStyle name="Millares 3 3 6 2" xfId="21738"/>
    <cellStyle name="Millares 3 3 6 3" xfId="21739"/>
    <cellStyle name="Millares 3 3 7" xfId="21740"/>
    <cellStyle name="Millares 3 3 7 2" xfId="21741"/>
    <cellStyle name="Millares 3 3 8" xfId="21742"/>
    <cellStyle name="Millares 3 3 9" xfId="21743"/>
    <cellStyle name="Millares 3 4" xfId="21744"/>
    <cellStyle name="Millares 3 4 2" xfId="21745"/>
    <cellStyle name="Millares 3 4 2 2" xfId="21746"/>
    <cellStyle name="Millares 3 4 2 2 2" xfId="21747"/>
    <cellStyle name="Millares 3 4 2 2 3" xfId="21748"/>
    <cellStyle name="Millares 3 4 2 2 4" xfId="21749"/>
    <cellStyle name="Millares 3 4 2 3" xfId="21750"/>
    <cellStyle name="Millares 3 4 2 4" xfId="21751"/>
    <cellStyle name="Millares 3 4 2 5" xfId="21752"/>
    <cellStyle name="Millares 3 4 3" xfId="21753"/>
    <cellStyle name="Millares 3 4 3 2" xfId="21754"/>
    <cellStyle name="Millares 3 4 3 2 2" xfId="21755"/>
    <cellStyle name="Millares 3 4 3 2 4" xfId="21756"/>
    <cellStyle name="Millares 3 4 3 3" xfId="21757"/>
    <cellStyle name="Millares 3 4 3 4" xfId="21758"/>
    <cellStyle name="Millares 3 4 3 5" xfId="21759"/>
    <cellStyle name="Millares 3 4 4" xfId="21760"/>
    <cellStyle name="Millares 3 4 4 2" xfId="21761"/>
    <cellStyle name="Millares 3 4 4 3" xfId="21762"/>
    <cellStyle name="Millares 3 4 4 4" xfId="21763"/>
    <cellStyle name="Millares 3 4 5" xfId="21764"/>
    <cellStyle name="Millares 3 4 5 2" xfId="21765"/>
    <cellStyle name="Millares 3 4 6" xfId="21766"/>
    <cellStyle name="Millares 3 4 7" xfId="21767"/>
    <cellStyle name="Millares 3 4 8" xfId="21768"/>
    <cellStyle name="Millares 3 5" xfId="21769"/>
    <cellStyle name="Millares 3 5 2" xfId="21770"/>
    <cellStyle name="Millares 3 5 2 2" xfId="21771"/>
    <cellStyle name="Millares 3 5 2 2 2" xfId="21772"/>
    <cellStyle name="Millares 3 5 2 2 3" xfId="21773"/>
    <cellStyle name="Millares 3 5 2 2 4" xfId="21774"/>
    <cellStyle name="Millares 3 5 2 3" xfId="21775"/>
    <cellStyle name="Millares 3 5 2 4" xfId="21776"/>
    <cellStyle name="Millares 3 5 2 5" xfId="21777"/>
    <cellStyle name="Millares 3 5 3" xfId="21778"/>
    <cellStyle name="Millares 3 5 3 2" xfId="21779"/>
    <cellStyle name="Millares 3 5 3 2 2" xfId="21780"/>
    <cellStyle name="Millares 3 5 3 2 4" xfId="21781"/>
    <cellStyle name="Millares 3 5 3 3" xfId="21782"/>
    <cellStyle name="Millares 3 5 3 4" xfId="21783"/>
    <cellStyle name="Millares 3 5 3 5" xfId="21784"/>
    <cellStyle name="Millares 3 5 4" xfId="21785"/>
    <cellStyle name="Millares 3 5 4 2" xfId="21786"/>
    <cellStyle name="Millares 3 5 4 4" xfId="21787"/>
    <cellStyle name="Millares 3 5 5" xfId="21788"/>
    <cellStyle name="Millares 3 5 6" xfId="21789"/>
    <cellStyle name="Millares 3 5 7" xfId="21790"/>
    <cellStyle name="Millares 3 5 8" xfId="21791"/>
    <cellStyle name="Millares 3 5 9" xfId="21792"/>
    <cellStyle name="Millares 3 6" xfId="21793"/>
    <cellStyle name="Millares 3 6 2" xfId="21794"/>
    <cellStyle name="Millares 3 6 2 2" xfId="21795"/>
    <cellStyle name="Millares 3 6 2 2 2" xfId="21796"/>
    <cellStyle name="Millares 3 6 2 2 4" xfId="21797"/>
    <cellStyle name="Millares 3 6 2 3" xfId="21798"/>
    <cellStyle name="Millares 3 6 2 4" xfId="21799"/>
    <cellStyle name="Millares 3 6 2 5" xfId="21800"/>
    <cellStyle name="Millares 3 6 3" xfId="21801"/>
    <cellStyle name="Millares 3 6 3 2" xfId="21802"/>
    <cellStyle name="Millares 3 6 3 2 2" xfId="21803"/>
    <cellStyle name="Millares 3 6 3 2 4" xfId="21804"/>
    <cellStyle name="Millares 3 6 3 3" xfId="21805"/>
    <cellStyle name="Millares 3 6 3 4" xfId="21806"/>
    <cellStyle name="Millares 3 6 3 5" xfId="21807"/>
    <cellStyle name="Millares 3 6 4" xfId="21808"/>
    <cellStyle name="Millares 3 6 4 2" xfId="21809"/>
    <cellStyle name="Millares 3 6 4 4" xfId="21810"/>
    <cellStyle name="Millares 3 6 5" xfId="21811"/>
    <cellStyle name="Millares 3 6 6" xfId="21812"/>
    <cellStyle name="Millares 3 6 7" xfId="21813"/>
    <cellStyle name="Millares 3 7" xfId="21814"/>
    <cellStyle name="Millares 3 7 2" xfId="21815"/>
    <cellStyle name="Millares 3 7 2 2" xfId="21816"/>
    <cellStyle name="Millares 3 7 2 2 2" xfId="21817"/>
    <cellStyle name="Millares 3 7 2 2 4" xfId="21818"/>
    <cellStyle name="Millares 3 7 2 3" xfId="21819"/>
    <cellStyle name="Millares 3 7 2 4" xfId="21820"/>
    <cellStyle name="Millares 3 7 2 5" xfId="21821"/>
    <cellStyle name="Millares 3 7 3" xfId="21822"/>
    <cellStyle name="Millares 3 7 3 2" xfId="21823"/>
    <cellStyle name="Millares 3 7 3 4" xfId="21824"/>
    <cellStyle name="Millares 3 7 4" xfId="21825"/>
    <cellStyle name="Millares 3 7 5" xfId="21826"/>
    <cellStyle name="Millares 3 7 6" xfId="21827"/>
    <cellStyle name="Millares 3 8" xfId="21828"/>
    <cellStyle name="Millares 3 8 2" xfId="21829"/>
    <cellStyle name="Millares 3 8 2 2" xfId="21830"/>
    <cellStyle name="Millares 3 8 2 4" xfId="21831"/>
    <cellStyle name="Millares 3 8 3" xfId="21832"/>
    <cellStyle name="Millares 3 8 4" xfId="21833"/>
    <cellStyle name="Millares 3 8 5" xfId="21834"/>
    <cellStyle name="Millares 3 9" xfId="21835"/>
    <cellStyle name="Millares 3 9 2" xfId="21836"/>
    <cellStyle name="Millares 3 9 3" xfId="21837"/>
    <cellStyle name="Millares 3 9 4" xfId="21838"/>
    <cellStyle name="Millares 3_37. RESULTADO NEGOCIOS YOY" xfId="21839"/>
    <cellStyle name="Millares 30" xfId="21840"/>
    <cellStyle name="Millares 30 2" xfId="21841"/>
    <cellStyle name="Millares 30 2 2" xfId="21842"/>
    <cellStyle name="Millares 30 3" xfId="21843"/>
    <cellStyle name="Millares 30 4" xfId="21844"/>
    <cellStyle name="Millares 31" xfId="21845"/>
    <cellStyle name="Millares 31 2" xfId="21846"/>
    <cellStyle name="Millares 31 2 2" xfId="21847"/>
    <cellStyle name="Millares 31 2 3" xfId="21848"/>
    <cellStyle name="Millares 31 2 4" xfId="21849"/>
    <cellStyle name="Millares 31 3" xfId="21850"/>
    <cellStyle name="Millares 31 4" xfId="21851"/>
    <cellStyle name="Millares 32" xfId="21852"/>
    <cellStyle name="Millares 32 2" xfId="21853"/>
    <cellStyle name="Millares 32 2 2" xfId="21854"/>
    <cellStyle name="Millares 32 2 3" xfId="21855"/>
    <cellStyle name="Millares 32 2 4" xfId="21856"/>
    <cellStyle name="Millares 32 3" xfId="21857"/>
    <cellStyle name="Millares 32 4" xfId="21858"/>
    <cellStyle name="Millares 33" xfId="21859"/>
    <cellStyle name="Millares 33 2" xfId="21860"/>
    <cellStyle name="Millares 33 2 2" xfId="21861"/>
    <cellStyle name="Millares 33 2 3" xfId="21862"/>
    <cellStyle name="Millares 33 2 4" xfId="21863"/>
    <cellStyle name="Millares 33 3" xfId="21864"/>
    <cellStyle name="Millares 33 4" xfId="21865"/>
    <cellStyle name="Millares 34" xfId="21866"/>
    <cellStyle name="Millares 34 2" xfId="21867"/>
    <cellStyle name="Millares 34 2 2" xfId="21868"/>
    <cellStyle name="Millares 34 3" xfId="21869"/>
    <cellStyle name="Millares 35" xfId="21870"/>
    <cellStyle name="Millares 35 2" xfId="21871"/>
    <cellStyle name="Millares 35 2 2" xfId="21872"/>
    <cellStyle name="Millares 35 3" xfId="21873"/>
    <cellStyle name="Millares 36" xfId="21874"/>
    <cellStyle name="Millares 36 2" xfId="21875"/>
    <cellStyle name="Millares 36 2 2" xfId="21876"/>
    <cellStyle name="Millares 36 3" xfId="21877"/>
    <cellStyle name="Millares 36 4" xfId="21878"/>
    <cellStyle name="Millares 37" xfId="21879"/>
    <cellStyle name="Millares 37 2" xfId="21880"/>
    <cellStyle name="Millares 37 2 2" xfId="21881"/>
    <cellStyle name="Millares 37 3" xfId="21882"/>
    <cellStyle name="Millares 38" xfId="21883"/>
    <cellStyle name="Millares 38 2" xfId="21884"/>
    <cellStyle name="Millares 38 2 2" xfId="21885"/>
    <cellStyle name="Millares 38 3" xfId="21886"/>
    <cellStyle name="Millares 39" xfId="21887"/>
    <cellStyle name="Millares 39 2" xfId="21888"/>
    <cellStyle name="Millares 39 2 2" xfId="21889"/>
    <cellStyle name="Millares 39 3" xfId="21890"/>
    <cellStyle name="Millares 4" xfId="21891"/>
    <cellStyle name="Millares 4 10" xfId="21892"/>
    <cellStyle name="Millares 4 10 2" xfId="21893"/>
    <cellStyle name="Millares 4 11" xfId="21894"/>
    <cellStyle name="Millares 4 12" xfId="21895"/>
    <cellStyle name="Millares 4 13" xfId="21896"/>
    <cellStyle name="Millares 4 2" xfId="21897"/>
    <cellStyle name="Millares 4 2 2" xfId="21898"/>
    <cellStyle name="Millares 4 2 2 2" xfId="21899"/>
    <cellStyle name="Millares 4 2 2 2 2" xfId="21900"/>
    <cellStyle name="Millares 4 2 2 2 2 2" xfId="21901"/>
    <cellStyle name="Millares 4 2 2 2 3" xfId="21902"/>
    <cellStyle name="Millares 4 2 2 2 4" xfId="21903"/>
    <cellStyle name="Millares 4 2 2 3" xfId="21904"/>
    <cellStyle name="Millares 4 2 2 3 2" xfId="21905"/>
    <cellStyle name="Millares 4 2 2 4" xfId="21906"/>
    <cellStyle name="Millares 4 2 2 5" xfId="21907"/>
    <cellStyle name="Millares 4 2 3" xfId="21908"/>
    <cellStyle name="Millares 4 2 3 2" xfId="21909"/>
    <cellStyle name="Millares 4 2 3 2 2" xfId="21910"/>
    <cellStyle name="Millares 4 2 3 2 3" xfId="21911"/>
    <cellStyle name="Millares 4 2 3 2 4" xfId="21912"/>
    <cellStyle name="Millares 4 2 3 3" xfId="21913"/>
    <cellStyle name="Millares 4 2 3 4" xfId="21914"/>
    <cellStyle name="Millares 4 2 3 5" xfId="21915"/>
    <cellStyle name="Millares 4 2 4" xfId="21916"/>
    <cellStyle name="Millares 4 2 4 2" xfId="21917"/>
    <cellStyle name="Millares 4 2 4 3" xfId="21918"/>
    <cellStyle name="Millares 4 2 4 4" xfId="21919"/>
    <cellStyle name="Millares 4 2 5" xfId="21920"/>
    <cellStyle name="Millares 4 2 5 2" xfId="21921"/>
    <cellStyle name="Millares 4 2 5 3" xfId="21922"/>
    <cellStyle name="Millares 4 2 6" xfId="21923"/>
    <cellStyle name="Millares 4 2 6 2" xfId="21924"/>
    <cellStyle name="Millares 4 2 7" xfId="21925"/>
    <cellStyle name="Millares 4 2 7 2" xfId="21926"/>
    <cellStyle name="Millares 4 2 8" xfId="21927"/>
    <cellStyle name="Millares 4 2 9" xfId="21928"/>
    <cellStyle name="Millares 4 3" xfId="21929"/>
    <cellStyle name="Millares 4 3 2" xfId="21930"/>
    <cellStyle name="Millares 4 3 2 2" xfId="21931"/>
    <cellStyle name="Millares 4 3 2 2 2" xfId="21932"/>
    <cellStyle name="Millares 4 3 2 2 3" xfId="21933"/>
    <cellStyle name="Millares 4 3 2 2 4" xfId="21934"/>
    <cellStyle name="Millares 4 3 2 3" xfId="21935"/>
    <cellStyle name="Millares 4 3 2 4" xfId="21936"/>
    <cellStyle name="Millares 4 3 2 5" xfId="21937"/>
    <cellStyle name="Millares 4 3 3" xfId="21938"/>
    <cellStyle name="Millares 4 3 3 2" xfId="21939"/>
    <cellStyle name="Millares 4 3 3 2 2" xfId="21940"/>
    <cellStyle name="Millares 4 3 3 2 4" xfId="21941"/>
    <cellStyle name="Millares 4 3 3 3" xfId="21942"/>
    <cellStyle name="Millares 4 3 3 4" xfId="21943"/>
    <cellStyle name="Millares 4 3 3 5" xfId="21944"/>
    <cellStyle name="Millares 4 3 4" xfId="21945"/>
    <cellStyle name="Millares 4 3 4 2" xfId="21946"/>
    <cellStyle name="Millares 4 3 4 3" xfId="21947"/>
    <cellStyle name="Millares 4 3 4 4" xfId="21948"/>
    <cellStyle name="Millares 4 3 5" xfId="21949"/>
    <cellStyle name="Millares 4 3 5 2" xfId="21950"/>
    <cellStyle name="Millares 4 3 5 3" xfId="21951"/>
    <cellStyle name="Millares 4 3 6" xfId="21952"/>
    <cellStyle name="Millares 4 3 6 2" xfId="21953"/>
    <cellStyle name="Millares 4 3 7" xfId="21954"/>
    <cellStyle name="Millares 4 3 8" xfId="21955"/>
    <cellStyle name="Millares 4 3 9" xfId="21956"/>
    <cellStyle name="Millares 4 4" xfId="21957"/>
    <cellStyle name="Millares 4 4 10" xfId="21958"/>
    <cellStyle name="Millares 4 4 2" xfId="21959"/>
    <cellStyle name="Millares 4 4 2 2" xfId="21960"/>
    <cellStyle name="Millares 4 4 2 2 2" xfId="21961"/>
    <cellStyle name="Millares 4 4 2 2 3" xfId="21962"/>
    <cellStyle name="Millares 4 4 2 2 4" xfId="21963"/>
    <cellStyle name="Millares 4 4 2 3" xfId="21964"/>
    <cellStyle name="Millares 4 4 2 4" xfId="21965"/>
    <cellStyle name="Millares 4 4 2 5" xfId="21966"/>
    <cellStyle name="Millares 4 4 3" xfId="21967"/>
    <cellStyle name="Millares 4 4 3 2" xfId="21968"/>
    <cellStyle name="Millares 4 4 3 2 2" xfId="21969"/>
    <cellStyle name="Millares 4 4 3 2 4" xfId="21970"/>
    <cellStyle name="Millares 4 4 3 3" xfId="21971"/>
    <cellStyle name="Millares 4 4 3 4" xfId="21972"/>
    <cellStyle name="Millares 4 4 3 5" xfId="21973"/>
    <cellStyle name="Millares 4 4 4" xfId="21974"/>
    <cellStyle name="Millares 4 4 4 2" xfId="21975"/>
    <cellStyle name="Millares 4 4 4 2 2" xfId="21976"/>
    <cellStyle name="Millares 4 4 4 3" xfId="21977"/>
    <cellStyle name="Millares 4 4 4 4" xfId="21978"/>
    <cellStyle name="Millares 4 4 5" xfId="21979"/>
    <cellStyle name="Millares 4 4 5 2" xfId="21980"/>
    <cellStyle name="Millares 4 4 6" xfId="21981"/>
    <cellStyle name="Millares 4 4 7" xfId="21982"/>
    <cellStyle name="Millares 4 4 8" xfId="21983"/>
    <cellStyle name="Millares 4 4 9" xfId="21984"/>
    <cellStyle name="Millares 4 5" xfId="21985"/>
    <cellStyle name="Millares 4 5 2" xfId="21986"/>
    <cellStyle name="Millares 4 5 2 2" xfId="21987"/>
    <cellStyle name="Millares 4 5 2 2 2" xfId="21988"/>
    <cellStyle name="Millares 4 5 2 2 4" xfId="21989"/>
    <cellStyle name="Millares 4 5 2 3" xfId="21990"/>
    <cellStyle name="Millares 4 5 2 4" xfId="21991"/>
    <cellStyle name="Millares 4 5 2 5" xfId="21992"/>
    <cellStyle name="Millares 4 5 3" xfId="21993"/>
    <cellStyle name="Millares 4 5 3 2" xfId="21994"/>
    <cellStyle name="Millares 4 5 3 3" xfId="21995"/>
    <cellStyle name="Millares 4 5 3 4" xfId="21996"/>
    <cellStyle name="Millares 4 5 4" xfId="21997"/>
    <cellStyle name="Millares 4 5 5" xfId="21998"/>
    <cellStyle name="Millares 4 5 6" xfId="21999"/>
    <cellStyle name="Millares 4 5 7" xfId="22000"/>
    <cellStyle name="Millares 4 6" xfId="22001"/>
    <cellStyle name="Millares 4 6 2" xfId="22002"/>
    <cellStyle name="Millares 4 6 2 2" xfId="22003"/>
    <cellStyle name="Millares 4 6 2 3" xfId="22004"/>
    <cellStyle name="Millares 4 6 2 4" xfId="22005"/>
    <cellStyle name="Millares 4 6 3" xfId="22006"/>
    <cellStyle name="Millares 4 6 4" xfId="22007"/>
    <cellStyle name="Millares 4 6 5" xfId="22008"/>
    <cellStyle name="Millares 4 7" xfId="22009"/>
    <cellStyle name="Millares 4 7 2" xfId="22010"/>
    <cellStyle name="Millares 4 7 2 2" xfId="22011"/>
    <cellStyle name="Millares 4 7 3" xfId="22012"/>
    <cellStyle name="Millares 4 7 4" xfId="22013"/>
    <cellStyle name="Millares 4 8" xfId="22014"/>
    <cellStyle name="Millares 4 8 2" xfId="22015"/>
    <cellStyle name="Millares 4 9" xfId="22016"/>
    <cellStyle name="Millares 4 9 2" xfId="22017"/>
    <cellStyle name="Millares 4 9 3" xfId="22018"/>
    <cellStyle name="Millares 4_37. RESULTADO NEGOCIOS YOY" xfId="22019"/>
    <cellStyle name="Millares 40" xfId="22020"/>
    <cellStyle name="Millares 40 2" xfId="22021"/>
    <cellStyle name="Millares 40 2 2" xfId="22022"/>
    <cellStyle name="Millares 40 3" xfId="22023"/>
    <cellStyle name="Millares 41" xfId="22024"/>
    <cellStyle name="Millares 41 2" xfId="22025"/>
    <cellStyle name="Millares 41 2 2" xfId="22026"/>
    <cellStyle name="Millares 41 3" xfId="22027"/>
    <cellStyle name="Millares 42" xfId="22028"/>
    <cellStyle name="Millares 42 2" xfId="22029"/>
    <cellStyle name="Millares 42 2 2" xfId="22030"/>
    <cellStyle name="Millares 42 3" xfId="22031"/>
    <cellStyle name="Millares 43" xfId="22032"/>
    <cellStyle name="Millares 43 2" xfId="22033"/>
    <cellStyle name="Millares 43 2 2" xfId="22034"/>
    <cellStyle name="Millares 43 3" xfId="22035"/>
    <cellStyle name="Millares 44" xfId="22036"/>
    <cellStyle name="Millares 44 2" xfId="22037"/>
    <cellStyle name="Millares 44 2 2" xfId="22038"/>
    <cellStyle name="Millares 44 3" xfId="22039"/>
    <cellStyle name="Millares 45" xfId="22040"/>
    <cellStyle name="Millares 45 2" xfId="22041"/>
    <cellStyle name="Millares 45 2 2" xfId="22042"/>
    <cellStyle name="Millares 45 3" xfId="22043"/>
    <cellStyle name="Millares 46" xfId="22044"/>
    <cellStyle name="Millares 46 2" xfId="22045"/>
    <cellStyle name="Millares 46 2 2" xfId="22046"/>
    <cellStyle name="Millares 46 3" xfId="22047"/>
    <cellStyle name="Millares 47" xfId="22048"/>
    <cellStyle name="Millares 47 2" xfId="22049"/>
    <cellStyle name="Millares 48" xfId="22050"/>
    <cellStyle name="Millares 48 2" xfId="22051"/>
    <cellStyle name="Millares 49" xfId="22052"/>
    <cellStyle name="Millares 49 2" xfId="22053"/>
    <cellStyle name="Millares 5" xfId="22054"/>
    <cellStyle name="Millares 5 10" xfId="22055"/>
    <cellStyle name="Millares 5 11" xfId="22056"/>
    <cellStyle name="Millares 5 12" xfId="22057"/>
    <cellStyle name="Millares 5 2" xfId="22058"/>
    <cellStyle name="Millares 5 2 10" xfId="22059"/>
    <cellStyle name="Millares 5 2 2" xfId="22060"/>
    <cellStyle name="Millares 5 2 2 2" xfId="22061"/>
    <cellStyle name="Millares 5 2 2 2 2" xfId="22062"/>
    <cellStyle name="Millares 5 2 2 2 2 2" xfId="22063"/>
    <cellStyle name="Millares 5 2 2 2 3" xfId="22064"/>
    <cellStyle name="Millares 5 2 2 3" xfId="22065"/>
    <cellStyle name="Millares 5 2 2 3 2" xfId="22066"/>
    <cellStyle name="Millares 5 2 2 3 3" xfId="22067"/>
    <cellStyle name="Millares 5 2 2 4" xfId="22068"/>
    <cellStyle name="Millares 5 2 3" xfId="22069"/>
    <cellStyle name="Millares 5 2 3 2" xfId="22070"/>
    <cellStyle name="Millares 5 2 3 2 2" xfId="22071"/>
    <cellStyle name="Millares 5 2 3 3" xfId="22072"/>
    <cellStyle name="Millares 5 2 3 4" xfId="22073"/>
    <cellStyle name="Millares 5 2 4" xfId="22074"/>
    <cellStyle name="Millares 5 2 4 2" xfId="22075"/>
    <cellStyle name="Millares 5 2 4 3" xfId="22076"/>
    <cellStyle name="Millares 5 2 5" xfId="22077"/>
    <cellStyle name="Millares 5 2 5 2" xfId="22078"/>
    <cellStyle name="Millares 5 2 6" xfId="22079"/>
    <cellStyle name="Millares 5 2 6 2" xfId="22080"/>
    <cellStyle name="Millares 5 2 7" xfId="22081"/>
    <cellStyle name="Millares 5 2 8" xfId="22082"/>
    <cellStyle name="Millares 5 2 9" xfId="22083"/>
    <cellStyle name="Millares 5 3" xfId="22084"/>
    <cellStyle name="Millares 5 3 2" xfId="22085"/>
    <cellStyle name="Millares 5 3 2 2" xfId="22086"/>
    <cellStyle name="Millares 5 3 2 2 2" xfId="22087"/>
    <cellStyle name="Millares 5 3 2 3" xfId="22088"/>
    <cellStyle name="Millares 5 3 2 4" xfId="22089"/>
    <cellStyle name="Millares 5 3 3" xfId="22090"/>
    <cellStyle name="Millares 5 3 3 2" xfId="22091"/>
    <cellStyle name="Millares 5 3 3 3" xfId="22092"/>
    <cellStyle name="Millares 5 3 4" xfId="22093"/>
    <cellStyle name="Millares 5 3 4 2" xfId="22094"/>
    <cellStyle name="Millares 5 3 5" xfId="22095"/>
    <cellStyle name="Millares 5 3 5 2" xfId="22096"/>
    <cellStyle name="Millares 5 3 5 3" xfId="22097"/>
    <cellStyle name="Millares 5 3 6" xfId="22098"/>
    <cellStyle name="Millares 5 3 7" xfId="22099"/>
    <cellStyle name="Millares 5 3 8" xfId="22100"/>
    <cellStyle name="Millares 5 3 9" xfId="22101"/>
    <cellStyle name="Millares 5 4" xfId="22102"/>
    <cellStyle name="Millares 5 4 2" xfId="22103"/>
    <cellStyle name="Millares 5 4 2 2" xfId="22104"/>
    <cellStyle name="Millares 5 4 3" xfId="22105"/>
    <cellStyle name="Millares 5 4 3 2" xfId="22106"/>
    <cellStyle name="Millares 5 4 4" xfId="22107"/>
    <cellStyle name="Millares 5 4 4 2" xfId="22108"/>
    <cellStyle name="Millares 5 4 5" xfId="22109"/>
    <cellStyle name="Millares 5 4 6" xfId="22110"/>
    <cellStyle name="Millares 5 4 7" xfId="22111"/>
    <cellStyle name="Millares 5 4 8" xfId="22112"/>
    <cellStyle name="Millares 5 5" xfId="22113"/>
    <cellStyle name="Millares 5 5 2" xfId="22114"/>
    <cellStyle name="Millares 5 5 2 2" xfId="22115"/>
    <cellStyle name="Millares 5 5 3" xfId="22116"/>
    <cellStyle name="Millares 5 5 4" xfId="22117"/>
    <cellStyle name="Millares 5 6" xfId="22118"/>
    <cellStyle name="Millares 5 6 2" xfId="22119"/>
    <cellStyle name="Millares 5 6 2 2" xfId="22120"/>
    <cellStyle name="Millares 5 6 3" xfId="22121"/>
    <cellStyle name="Millares 5 7" xfId="22122"/>
    <cellStyle name="Millares 5 7 2" xfId="22123"/>
    <cellStyle name="Millares 5 8" xfId="22124"/>
    <cellStyle name="Millares 5 8 2" xfId="22125"/>
    <cellStyle name="Millares 5 9" xfId="22126"/>
    <cellStyle name="Millares 5_41. REMUNERACIÓN ACCIONISTA" xfId="22127"/>
    <cellStyle name="Millares 50" xfId="22128"/>
    <cellStyle name="Millares 50 2" xfId="22129"/>
    <cellStyle name="Millares 51" xfId="22130"/>
    <cellStyle name="Millares 51 2" xfId="22131"/>
    <cellStyle name="Millares 52" xfId="22132"/>
    <cellStyle name="Millares 52 2" xfId="22133"/>
    <cellStyle name="Millares 53" xfId="22134"/>
    <cellStyle name="Millares 54" xfId="22135"/>
    <cellStyle name="Millares 55" xfId="22136"/>
    <cellStyle name="Millares 56" xfId="22137"/>
    <cellStyle name="Millares 57" xfId="22138"/>
    <cellStyle name="Millares 58" xfId="22139"/>
    <cellStyle name="Millares 59" xfId="22140"/>
    <cellStyle name="Millares 6" xfId="22141"/>
    <cellStyle name="Millares 6 2" xfId="22142"/>
    <cellStyle name="Millares 6 2 2" xfId="22143"/>
    <cellStyle name="Millares 6 2 2 2" xfId="22144"/>
    <cellStyle name="Millares 6 2 2 2 2" xfId="22145"/>
    <cellStyle name="Millares 6 2 2 3" xfId="22146"/>
    <cellStyle name="Millares 6 2 2 4" xfId="22147"/>
    <cellStyle name="Millares 6 2 2 5" xfId="22148"/>
    <cellStyle name="Millares 6 2 3" xfId="22149"/>
    <cellStyle name="Millares 6 2 3 2" xfId="22150"/>
    <cellStyle name="Millares 6 2 3 3" xfId="22151"/>
    <cellStyle name="Millares 6 2 4" xfId="22152"/>
    <cellStyle name="Millares 6 2 4 2" xfId="22153"/>
    <cellStyle name="Millares 6 2 4 3" xfId="22154"/>
    <cellStyle name="Millares 6 2 5" xfId="22155"/>
    <cellStyle name="Millares 6 2 6" xfId="22156"/>
    <cellStyle name="Millares 6 2 7" xfId="22157"/>
    <cellStyle name="Millares 6 2 8" xfId="22158"/>
    <cellStyle name="Millares 6 3" xfId="22159"/>
    <cellStyle name="Millares 6 3 2" xfId="22160"/>
    <cellStyle name="Millares 6 3 2 2" xfId="22161"/>
    <cellStyle name="Millares 6 3 2 3" xfId="22162"/>
    <cellStyle name="Millares 6 3 2 4" xfId="22163"/>
    <cellStyle name="Millares 6 3 3" xfId="22164"/>
    <cellStyle name="Millares 6 3 3 2" xfId="22165"/>
    <cellStyle name="Millares 6 3 3 3" xfId="22166"/>
    <cellStyle name="Millares 6 3 4" xfId="22167"/>
    <cellStyle name="Millares 6 3 5" xfId="22168"/>
    <cellStyle name="Millares 6 3 6" xfId="22169"/>
    <cellStyle name="Millares 6 4" xfId="22170"/>
    <cellStyle name="Millares 6 4 2" xfId="22171"/>
    <cellStyle name="Millares 6 4 2 2" xfId="22172"/>
    <cellStyle name="Millares 6 4 3" xfId="22173"/>
    <cellStyle name="Millares 6 4 3 2" xfId="22174"/>
    <cellStyle name="Millares 6 4 3 3" xfId="22175"/>
    <cellStyle name="Millares 6 4 4" xfId="22176"/>
    <cellStyle name="Millares 6 4 5" xfId="22177"/>
    <cellStyle name="Millares 6 4 6" xfId="22178"/>
    <cellStyle name="Millares 6 4 7" xfId="22179"/>
    <cellStyle name="Millares 6 5" xfId="22180"/>
    <cellStyle name="Millares 6 5 2" xfId="22181"/>
    <cellStyle name="Millares 6 6" xfId="22182"/>
    <cellStyle name="Millares 6 6 2" xfId="22183"/>
    <cellStyle name="Millares 6 6 3" xfId="22184"/>
    <cellStyle name="Millares 6 7" xfId="22185"/>
    <cellStyle name="Millares 6 8" xfId="22186"/>
    <cellStyle name="Millares 6 9" xfId="22187"/>
    <cellStyle name="Millares 60" xfId="22188"/>
    <cellStyle name="Millares 61" xfId="22189"/>
    <cellStyle name="Millares 61 2" xfId="22190"/>
    <cellStyle name="Millares 61 3" xfId="22191"/>
    <cellStyle name="Millares 62" xfId="22192"/>
    <cellStyle name="Millares 63" xfId="22193"/>
    <cellStyle name="Millares 64" xfId="22194"/>
    <cellStyle name="Millares 65" xfId="22195"/>
    <cellStyle name="Millares 66" xfId="22196"/>
    <cellStyle name="Millares 67" xfId="39"/>
    <cellStyle name="Millares 67 2" xfId="33852"/>
    <cellStyle name="Millares 68" xfId="33853"/>
    <cellStyle name="Millares 69" xfId="33854"/>
    <cellStyle name="Millares 7" xfId="22197"/>
    <cellStyle name="Millares 7 10" xfId="22198"/>
    <cellStyle name="Millares 7 2" xfId="22199"/>
    <cellStyle name="Millares 7 2 10" xfId="22200"/>
    <cellStyle name="Millares 7 2 2" xfId="22201"/>
    <cellStyle name="Millares 7 2 2 2" xfId="22202"/>
    <cellStyle name="Millares 7 2 2 2 2" xfId="22203"/>
    <cellStyle name="Millares 7 2 2 3" xfId="22204"/>
    <cellStyle name="Millares 7 2 2 4" xfId="22205"/>
    <cellStyle name="Millares 7 2 3" xfId="22206"/>
    <cellStyle name="Millares 7 2 3 2" xfId="22207"/>
    <cellStyle name="Millares 7 2 3 3" xfId="22208"/>
    <cellStyle name="Millares 7 2 4" xfId="22209"/>
    <cellStyle name="Millares 7 2 4 2" xfId="22210"/>
    <cellStyle name="Millares 7 2 4 3" xfId="22211"/>
    <cellStyle name="Millares 7 2 5" xfId="22212"/>
    <cellStyle name="Millares 7 2 6" xfId="22213"/>
    <cellStyle name="Millares 7 2 6 2" xfId="22214"/>
    <cellStyle name="Millares 7 2 7" xfId="22215"/>
    <cellStyle name="Millares 7 2 8" xfId="22216"/>
    <cellStyle name="Millares 7 2 9" xfId="22217"/>
    <cellStyle name="Millares 7 3" xfId="22218"/>
    <cellStyle name="Millares 7 3 2" xfId="22219"/>
    <cellStyle name="Millares 7 3 2 2" xfId="22220"/>
    <cellStyle name="Millares 7 3 2 2 2" xfId="22221"/>
    <cellStyle name="Millares 7 3 2 3" xfId="22222"/>
    <cellStyle name="Millares 7 3 2 4" xfId="22223"/>
    <cellStyle name="Millares 7 3 3" xfId="22224"/>
    <cellStyle name="Millares 7 3 3 2" xfId="22225"/>
    <cellStyle name="Millares 7 3 4" xfId="22226"/>
    <cellStyle name="Millares 7 3 4 2" xfId="22227"/>
    <cellStyle name="Millares 7 3 4 3" xfId="22228"/>
    <cellStyle name="Millares 7 3 5" xfId="22229"/>
    <cellStyle name="Millares 7 3 6" xfId="22230"/>
    <cellStyle name="Millares 7 3 7" xfId="22231"/>
    <cellStyle name="Millares 7 3 8" xfId="22232"/>
    <cellStyle name="Millares 7 4" xfId="22233"/>
    <cellStyle name="Millares 7 4 2" xfId="22234"/>
    <cellStyle name="Millares 7 4 2 2" xfId="22235"/>
    <cellStyle name="Millares 7 4 2 3" xfId="22236"/>
    <cellStyle name="Millares 7 4 3" xfId="22237"/>
    <cellStyle name="Millares 7 4 3 2" xfId="22238"/>
    <cellStyle name="Millares 7 4 3 3" xfId="22239"/>
    <cellStyle name="Millares 7 4 4" xfId="22240"/>
    <cellStyle name="Millares 7 4 5" xfId="22241"/>
    <cellStyle name="Millares 7 4 6" xfId="22242"/>
    <cellStyle name="Millares 7 5" xfId="22243"/>
    <cellStyle name="Millares 7 5 2" xfId="22244"/>
    <cellStyle name="Millares 7 6" xfId="22245"/>
    <cellStyle name="Millares 7 6 2" xfId="22246"/>
    <cellStyle name="Millares 7 6 3" xfId="22247"/>
    <cellStyle name="Millares 7 7" xfId="22248"/>
    <cellStyle name="Millares 7 8" xfId="22249"/>
    <cellStyle name="Millares 7 9" xfId="22250"/>
    <cellStyle name="Millares 70" xfId="33855"/>
    <cellStyle name="Millares 71" xfId="33856"/>
    <cellStyle name="Millares 72" xfId="33857"/>
    <cellStyle name="Millares 73" xfId="33858"/>
    <cellStyle name="Millares 74" xfId="33859"/>
    <cellStyle name="Millares 75" xfId="33860"/>
    <cellStyle name="Millares 76" xfId="33861"/>
    <cellStyle name="Millares 77" xfId="33862"/>
    <cellStyle name="Millares 78" xfId="33863"/>
    <cellStyle name="Millares 79" xfId="33864"/>
    <cellStyle name="Millares 8" xfId="22251"/>
    <cellStyle name="Millares 8 2" xfId="22252"/>
    <cellStyle name="Millares 8 2 2" xfId="22253"/>
    <cellStyle name="Millares 8 2 2 2" xfId="22254"/>
    <cellStyle name="Millares 8 2 2 3" xfId="22255"/>
    <cellStyle name="Millares 8 2 2 4" xfId="22256"/>
    <cellStyle name="Millares 8 2 3" xfId="22257"/>
    <cellStyle name="Millares 8 2 3 2" xfId="22258"/>
    <cellStyle name="Millares 8 2 3 3" xfId="22259"/>
    <cellStyle name="Millares 8 2 4" xfId="22260"/>
    <cellStyle name="Millares 8 2 4 2" xfId="22261"/>
    <cellStyle name="Millares 8 2 5" xfId="22262"/>
    <cellStyle name="Millares 8 2 6" xfId="22263"/>
    <cellStyle name="Millares 8 2 7" xfId="22264"/>
    <cellStyle name="Millares 8 3" xfId="22265"/>
    <cellStyle name="Millares 8 3 2" xfId="22266"/>
    <cellStyle name="Millares 8 3 2 2" xfId="22267"/>
    <cellStyle name="Millares 8 3 2 3" xfId="22268"/>
    <cellStyle name="Millares 8 3 2 4" xfId="22269"/>
    <cellStyle name="Millares 8 3 3" xfId="22270"/>
    <cellStyle name="Millares 8 3 4" xfId="22271"/>
    <cellStyle name="Millares 8 3 5" xfId="22272"/>
    <cellStyle name="Millares 8 4" xfId="22273"/>
    <cellStyle name="Millares 8 4 2" xfId="22274"/>
    <cellStyle name="Millares 8 4 3" xfId="22275"/>
    <cellStyle name="Millares 8 4 4" xfId="22276"/>
    <cellStyle name="Millares 8 5" xfId="22277"/>
    <cellStyle name="Millares 8 5 2" xfId="22278"/>
    <cellStyle name="Millares 8 5 3" xfId="22279"/>
    <cellStyle name="Millares 8 6" xfId="22280"/>
    <cellStyle name="Millares 8 6 2" xfId="22281"/>
    <cellStyle name="Millares 8 7" xfId="22282"/>
    <cellStyle name="Millares 8 8" xfId="22283"/>
    <cellStyle name="Millares 8 9" xfId="22284"/>
    <cellStyle name="Millares 80" xfId="33865"/>
    <cellStyle name="Millares 81" xfId="33866"/>
    <cellStyle name="Millares 82" xfId="33867"/>
    <cellStyle name="Millares 83" xfId="33868"/>
    <cellStyle name="Millares 84" xfId="33869"/>
    <cellStyle name="Millares 85" xfId="33870"/>
    <cellStyle name="Millares 86" xfId="33871"/>
    <cellStyle name="Millares 87" xfId="33872"/>
    <cellStyle name="Millares 88" xfId="33873"/>
    <cellStyle name="Millares 89" xfId="33874"/>
    <cellStyle name="Millares 9" xfId="22285"/>
    <cellStyle name="Millares 9 2" xfId="22286"/>
    <cellStyle name="Millares 9 2 2" xfId="22287"/>
    <cellStyle name="Millares 9 2 2 2" xfId="22288"/>
    <cellStyle name="Millares 9 2 2 3" xfId="22289"/>
    <cellStyle name="Millares 9 2 2 4" xfId="22290"/>
    <cellStyle name="Millares 9 2 3" xfId="22291"/>
    <cellStyle name="Millares 9 2 4" xfId="22292"/>
    <cellStyle name="Millares 9 2 5" xfId="22293"/>
    <cellStyle name="Millares 9 3" xfId="22294"/>
    <cellStyle name="Millares 9 3 2" xfId="22295"/>
    <cellStyle name="Millares 9 3 2 2" xfId="22296"/>
    <cellStyle name="Millares 9 3 2 4" xfId="22297"/>
    <cellStyle name="Millares 9 3 3" xfId="22298"/>
    <cellStyle name="Millares 9 3 4" xfId="22299"/>
    <cellStyle name="Millares 9 3 5" xfId="22300"/>
    <cellStyle name="Millares 9 4" xfId="22301"/>
    <cellStyle name="Millares 9 4 2" xfId="22302"/>
    <cellStyle name="Millares 9 4 2 2" xfId="22303"/>
    <cellStyle name="Millares 9 4 3" xfId="22304"/>
    <cellStyle name="Millares 9 4 4" xfId="22305"/>
    <cellStyle name="Millares 9 5" xfId="22306"/>
    <cellStyle name="Millares 9 5 2" xfId="22307"/>
    <cellStyle name="Millares 9 6" xfId="22308"/>
    <cellStyle name="Millares 9 7" xfId="22309"/>
    <cellStyle name="Millares 9 8" xfId="22310"/>
    <cellStyle name="Millares 9 9" xfId="22311"/>
    <cellStyle name="Moneda 2" xfId="22312"/>
    <cellStyle name="Moneda 2 2" xfId="22313"/>
    <cellStyle name="Moneda 2 2 2" xfId="22314"/>
    <cellStyle name="Moneda 2 2 2 2" xfId="22315"/>
    <cellStyle name="Moneda 2 2 3" xfId="22316"/>
    <cellStyle name="Moneda 2 3" xfId="22317"/>
    <cellStyle name="Moneda 2 3 2" xfId="22318"/>
    <cellStyle name="Moneda 2 3 3" xfId="22319"/>
    <cellStyle name="Moneda 2 4" xfId="22320"/>
    <cellStyle name="Moneda 2 4 2" xfId="22321"/>
    <cellStyle name="Moneda 2 5" xfId="22322"/>
    <cellStyle name="Moneda 2 6" xfId="22323"/>
    <cellStyle name="Moneda 3" xfId="22324"/>
    <cellStyle name="Moneda 3 2" xfId="22325"/>
    <cellStyle name="Moneda 4" xfId="22326"/>
    <cellStyle name="Moneda 4 2" xfId="22327"/>
    <cellStyle name="Moneda 5" xfId="22328"/>
    <cellStyle name="Moneda 6" xfId="22329"/>
    <cellStyle name="Moneda 7" xfId="22330"/>
    <cellStyle name="Neutral 2" xfId="22331"/>
    <cellStyle name="Neutral 2 2" xfId="22332"/>
    <cellStyle name="Neutral 2 2 2" xfId="22333"/>
    <cellStyle name="Neutral 2 2 2 2" xfId="22334"/>
    <cellStyle name="Neutral 2 2 3" xfId="22335"/>
    <cellStyle name="Neutral 2 2 4" xfId="22336"/>
    <cellStyle name="Neutral 2 3" xfId="22337"/>
    <cellStyle name="Neutral 2 3 2" xfId="22338"/>
    <cellStyle name="Neutral 2 4" xfId="22339"/>
    <cellStyle name="Neutral 2 5" xfId="22340"/>
    <cellStyle name="Neutral 2 6" xfId="22341"/>
    <cellStyle name="Neutral 2_37. RESULTADO NEGOCIOS YOY" xfId="22342"/>
    <cellStyle name="Neutral 3" xfId="22343"/>
    <cellStyle name="Neutral 3 2" xfId="22344"/>
    <cellStyle name="Neutral 3 2 2" xfId="22345"/>
    <cellStyle name="Neutral 3 3" xfId="22346"/>
    <cellStyle name="Neutral 4" xfId="22347"/>
    <cellStyle name="Neutral 4 2" xfId="22348"/>
    <cellStyle name="Neutral 4 3" xfId="22349"/>
    <cellStyle name="Neutral 5" xfId="22350"/>
    <cellStyle name="Neutral 5 2" xfId="22351"/>
    <cellStyle name="Neutral 5 3" xfId="22352"/>
    <cellStyle name="Neutral 6" xfId="22353"/>
    <cellStyle name="Neutral 7" xfId="22354"/>
    <cellStyle name="No-definido" xfId="22355"/>
    <cellStyle name="No-definido 2" xfId="22356"/>
    <cellStyle name="No-definido 2 2" xfId="22357"/>
    <cellStyle name="No-definido 3" xfId="22358"/>
    <cellStyle name="No-definido 3 2" xfId="22359"/>
    <cellStyle name="No-definido 4" xfId="22360"/>
    <cellStyle name="No-definido_37. RESULTADO NEGOCIOS YOY" xfId="22361"/>
    <cellStyle name="Normal" xfId="0" builtinId="0"/>
    <cellStyle name="Normal - Style1 4" xfId="59"/>
    <cellStyle name="Normal - Style1 4 2" xfId="22362"/>
    <cellStyle name="Normal 10" xfId="12"/>
    <cellStyle name="Normal 10 10" xfId="22363"/>
    <cellStyle name="Normal 10 10 2" xfId="22364"/>
    <cellStyle name="Normal 10 10 3" xfId="22365"/>
    <cellStyle name="Normal 10 11" xfId="22366"/>
    <cellStyle name="Normal 10 12" xfId="22367"/>
    <cellStyle name="Normal 10 13" xfId="22368"/>
    <cellStyle name="Normal 10 13 2" xfId="22369"/>
    <cellStyle name="Normal 10 13 2 2" xfId="22370"/>
    <cellStyle name="Normal 10 13 2_37. RESULTADO NEGOCIOS YOY" xfId="22371"/>
    <cellStyle name="Normal 10 13 3" xfId="22372"/>
    <cellStyle name="Normal 10 13_37. RESULTADO NEGOCIOS YOY" xfId="22373"/>
    <cellStyle name="Normal 10 14" xfId="22374"/>
    <cellStyle name="Normal 10 15" xfId="22375"/>
    <cellStyle name="Normal 10 16" xfId="22376"/>
    <cellStyle name="Normal 10 2" xfId="22377"/>
    <cellStyle name="Normal 10 2 10" xfId="22378"/>
    <cellStyle name="Normal 10 2 10 2" xfId="22379"/>
    <cellStyle name="Normal 10 2 10_37. RESULTADO NEGOCIOS YOY" xfId="22380"/>
    <cellStyle name="Normal 10 2 11" xfId="22381"/>
    <cellStyle name="Normal 10 2 12" xfId="22382"/>
    <cellStyle name="Normal 10 2 13" xfId="22383"/>
    <cellStyle name="Normal 10 2 2" xfId="22384"/>
    <cellStyle name="Normal 10 2 2 2" xfId="22385"/>
    <cellStyle name="Normal 10 2 2 2 2" xfId="22386"/>
    <cellStyle name="Normal 10 2 2 2 4" xfId="22387"/>
    <cellStyle name="Normal 10 2 2 2 5" xfId="22388"/>
    <cellStyle name="Normal 10 2 2 3" xfId="22389"/>
    <cellStyle name="Normal 10 2 2 3 4" xfId="22390"/>
    <cellStyle name="Normal 10 2 2 3 5" xfId="22391"/>
    <cellStyle name="Normal 10 2 2 4" xfId="22392"/>
    <cellStyle name="Normal 10 2 2 6" xfId="22393"/>
    <cellStyle name="Normal 10 2 2 7" xfId="22394"/>
    <cellStyle name="Normal 10 2 2_37. RESULTADO NEGOCIOS YOY" xfId="22395"/>
    <cellStyle name="Normal 10 2 3" xfId="22396"/>
    <cellStyle name="Normal 10 2 3 2" xfId="22397"/>
    <cellStyle name="Normal 10 2 3 2 4" xfId="22398"/>
    <cellStyle name="Normal 10 2 3 2 5" xfId="22399"/>
    <cellStyle name="Normal 10 2 3 3" xfId="22400"/>
    <cellStyle name="Normal 10 2 3 5" xfId="22401"/>
    <cellStyle name="Normal 10 2 3 6" xfId="22402"/>
    <cellStyle name="Normal 10 2 3_37. RESULTADO NEGOCIOS YOY" xfId="22403"/>
    <cellStyle name="Normal 10 2 4" xfId="22404"/>
    <cellStyle name="Normal 10 2 4 2" xfId="22405"/>
    <cellStyle name="Normal 10 2 4 3" xfId="22406"/>
    <cellStyle name="Normal 10 2 4 4" xfId="22407"/>
    <cellStyle name="Normal 10 2 4 5" xfId="22408"/>
    <cellStyle name="Normal 10 2 4_37. RESULTADO NEGOCIOS YOY" xfId="22409"/>
    <cellStyle name="Normal 10 2 5" xfId="22410"/>
    <cellStyle name="Normal 10 2 5 2" xfId="22411"/>
    <cellStyle name="Normal 10 2 5 4" xfId="22412"/>
    <cellStyle name="Normal 10 2 5 5" xfId="22413"/>
    <cellStyle name="Normal 10 2 5_37. RESULTADO NEGOCIOS YOY" xfId="22414"/>
    <cellStyle name="Normal 10 2 6" xfId="22415"/>
    <cellStyle name="Normal 10 2 6 2" xfId="22416"/>
    <cellStyle name="Normal 10 2 6_37. RESULTADO NEGOCIOS YOY" xfId="22417"/>
    <cellStyle name="Normal 10 2 7" xfId="22418"/>
    <cellStyle name="Normal 10 2 7 2" xfId="22419"/>
    <cellStyle name="Normal 10 2 7 2 2" xfId="22420"/>
    <cellStyle name="Normal 10 2 7 2_37. RESULTADO NEGOCIOS YOY" xfId="22421"/>
    <cellStyle name="Normal 10 2 7 3" xfId="22422"/>
    <cellStyle name="Normal 10 2 7_37. RESULTADO NEGOCIOS YOY" xfId="22423"/>
    <cellStyle name="Normal 10 2 8" xfId="22424"/>
    <cellStyle name="Normal 10 2 8 2" xfId="22425"/>
    <cellStyle name="Normal 10 2 8 2 2" xfId="22426"/>
    <cellStyle name="Normal 10 2 8 2_37. RESULTADO NEGOCIOS YOY" xfId="22427"/>
    <cellStyle name="Normal 10 2 8 3" xfId="22428"/>
    <cellStyle name="Normal 10 2 8_37. RESULTADO NEGOCIOS YOY" xfId="22429"/>
    <cellStyle name="Normal 10 2 9" xfId="22430"/>
    <cellStyle name="Normal 10 2 9 2" xfId="22431"/>
    <cellStyle name="Normal 10 2 9 2 2" xfId="22432"/>
    <cellStyle name="Normal 10 2 9 2_37. RESULTADO NEGOCIOS YOY" xfId="22433"/>
    <cellStyle name="Normal 10 2 9 3" xfId="22434"/>
    <cellStyle name="Normal 10 2 9_37. RESULTADO NEGOCIOS YOY" xfId="22435"/>
    <cellStyle name="Normal 10 2_37. RESULTADO NEGOCIOS YOY" xfId="22436"/>
    <cellStyle name="Normal 10 3" xfId="22437"/>
    <cellStyle name="Normal 10 3 10" xfId="22438"/>
    <cellStyle name="Normal 10 3 10 2" xfId="22439"/>
    <cellStyle name="Normal 10 3 10_37. RESULTADO NEGOCIOS YOY" xfId="22440"/>
    <cellStyle name="Normal 10 3 11" xfId="22441"/>
    <cellStyle name="Normal 10 3 12" xfId="22442"/>
    <cellStyle name="Normal 10 3 13" xfId="22443"/>
    <cellStyle name="Normal 10 3 14" xfId="22444"/>
    <cellStyle name="Normal 10 3 15" xfId="22445"/>
    <cellStyle name="Normal 10 3 2" xfId="22446"/>
    <cellStyle name="Normal 10 3 2 2" xfId="22447"/>
    <cellStyle name="Normal 10 3 2 2 2" xfId="22448"/>
    <cellStyle name="Normal 10 3 2 2 4" xfId="22449"/>
    <cellStyle name="Normal 10 3 2 2 5" xfId="22450"/>
    <cellStyle name="Normal 10 3 2 3" xfId="22451"/>
    <cellStyle name="Normal 10 3 2 3 4" xfId="22452"/>
    <cellStyle name="Normal 10 3 2 3 5" xfId="22453"/>
    <cellStyle name="Normal 10 3 2 4" xfId="22454"/>
    <cellStyle name="Normal 10 3 2 5" xfId="22455"/>
    <cellStyle name="Normal 10 3 2 6" xfId="22456"/>
    <cellStyle name="Normal 10 3 2 7" xfId="22457"/>
    <cellStyle name="Normal 10 3 2_37. RESULTADO NEGOCIOS YOY" xfId="22458"/>
    <cellStyle name="Normal 10 3 3" xfId="22459"/>
    <cellStyle name="Normal 10 3 3 2" xfId="22460"/>
    <cellStyle name="Normal 10 3 3 3" xfId="22461"/>
    <cellStyle name="Normal 10 3 3 4" xfId="22462"/>
    <cellStyle name="Normal 10 3 3 5" xfId="22463"/>
    <cellStyle name="Normal 10 3 3_37. RESULTADO NEGOCIOS YOY" xfId="22464"/>
    <cellStyle name="Normal 10 3 4" xfId="22465"/>
    <cellStyle name="Normal 10 3 4 2" xfId="22466"/>
    <cellStyle name="Normal 10 3 4 4" xfId="22467"/>
    <cellStyle name="Normal 10 3 4 5" xfId="22468"/>
    <cellStyle name="Normal 10 3 4_37. RESULTADO NEGOCIOS YOY" xfId="22469"/>
    <cellStyle name="Normal 10 3 5" xfId="22470"/>
    <cellStyle name="Normal 10 3 6" xfId="22471"/>
    <cellStyle name="Normal 10 3 7" xfId="22472"/>
    <cellStyle name="Normal 10 3 7 2" xfId="22473"/>
    <cellStyle name="Normal 10 3 7 2 2" xfId="22474"/>
    <cellStyle name="Normal 10 3 7 2_37. RESULTADO NEGOCIOS YOY" xfId="22475"/>
    <cellStyle name="Normal 10 3 7 3" xfId="22476"/>
    <cellStyle name="Normal 10 3 7_37. RESULTADO NEGOCIOS YOY" xfId="22477"/>
    <cellStyle name="Normal 10 3 8" xfId="22478"/>
    <cellStyle name="Normal 10 3 8 2" xfId="22479"/>
    <cellStyle name="Normal 10 3 8 2 2" xfId="22480"/>
    <cellStyle name="Normal 10 3 8 2_37. RESULTADO NEGOCIOS YOY" xfId="22481"/>
    <cellStyle name="Normal 10 3 8 3" xfId="22482"/>
    <cellStyle name="Normal 10 3 8_37. RESULTADO NEGOCIOS YOY" xfId="22483"/>
    <cellStyle name="Normal 10 3 9" xfId="22484"/>
    <cellStyle name="Normal 10 3 9 2" xfId="22485"/>
    <cellStyle name="Normal 10 3 9 2 2" xfId="22486"/>
    <cellStyle name="Normal 10 3 9 2_37. RESULTADO NEGOCIOS YOY" xfId="22487"/>
    <cellStyle name="Normal 10 3 9 3" xfId="22488"/>
    <cellStyle name="Normal 10 3 9_37. RESULTADO NEGOCIOS YOY" xfId="22489"/>
    <cellStyle name="Normal 10 3_37. RESULTADO NEGOCIOS YOY" xfId="22490"/>
    <cellStyle name="Normal 10 4" xfId="36"/>
    <cellStyle name="Normal 10 4 2" xfId="22491"/>
    <cellStyle name="Normal 10 4 2 2" xfId="22492"/>
    <cellStyle name="Normal 10 4 2 4" xfId="22493"/>
    <cellStyle name="Normal 10 4 2 5" xfId="22494"/>
    <cellStyle name="Normal 10 4 2_37. RESULTADO NEGOCIOS YOY" xfId="22495"/>
    <cellStyle name="Normal 10 4 3" xfId="22496"/>
    <cellStyle name="Normal 10 4 3 2" xfId="22497"/>
    <cellStyle name="Normal 10 4 3 4" xfId="22498"/>
    <cellStyle name="Normal 10 4 3 5" xfId="22499"/>
    <cellStyle name="Normal 10 4 3_37. RESULTADO NEGOCIOS YOY" xfId="22500"/>
    <cellStyle name="Normal 10 4 4" xfId="22501"/>
    <cellStyle name="Normal 10 4 5" xfId="22502"/>
    <cellStyle name="Normal 10 4 6" xfId="22503"/>
    <cellStyle name="Normal 10 4 7" xfId="22504"/>
    <cellStyle name="Normal 10 4_37. RESULTADO NEGOCIOS YOY" xfId="22505"/>
    <cellStyle name="Normal 10 5" xfId="22506"/>
    <cellStyle name="Normal 10 5 2" xfId="22507"/>
    <cellStyle name="Normal 10 5 2 2" xfId="22508"/>
    <cellStyle name="Normal 10 5 2 4" xfId="22509"/>
    <cellStyle name="Normal 10 5 2 5" xfId="22510"/>
    <cellStyle name="Normal 10 5 2_37. RESULTADO NEGOCIOS YOY" xfId="22511"/>
    <cellStyle name="Normal 10 5 3" xfId="22512"/>
    <cellStyle name="Normal 10 5 5" xfId="22513"/>
    <cellStyle name="Normal 10 5 6" xfId="22514"/>
    <cellStyle name="Normal 10 5_37. RESULTADO NEGOCIOS YOY" xfId="22515"/>
    <cellStyle name="Normal 10 6" xfId="22516"/>
    <cellStyle name="Normal 10 6 2" xfId="22517"/>
    <cellStyle name="Normal 10 6 2 2" xfId="22518"/>
    <cellStyle name="Normal 10 6 2_37. RESULTADO NEGOCIOS YOY" xfId="22519"/>
    <cellStyle name="Normal 10 6 3" xfId="22520"/>
    <cellStyle name="Normal 10 6 4" xfId="22521"/>
    <cellStyle name="Normal 10 6 5" xfId="22522"/>
    <cellStyle name="Normal 10 6_37. RESULTADO NEGOCIOS YOY" xfId="22523"/>
    <cellStyle name="Normal 10 7" xfId="22524"/>
    <cellStyle name="Normal 10 7 2" xfId="22525"/>
    <cellStyle name="Normal 10 7 4" xfId="22526"/>
    <cellStyle name="Normal 10 7 5" xfId="22527"/>
    <cellStyle name="Normal 10 7_37. RESULTADO NEGOCIOS YOY" xfId="22528"/>
    <cellStyle name="Normal 10 8" xfId="35"/>
    <cellStyle name="Normal 10 8 2" xfId="33875"/>
    <cellStyle name="Normal 10 8 4" xfId="22529"/>
    <cellStyle name="Normal 10 9" xfId="22530"/>
    <cellStyle name="Normal 10_37. RESULTADO NEGOCIOS YOY" xfId="22531"/>
    <cellStyle name="Normal 100" xfId="22532"/>
    <cellStyle name="Normal 101" xfId="22533"/>
    <cellStyle name="Normal 102" xfId="22534"/>
    <cellStyle name="Normal 103" xfId="22535"/>
    <cellStyle name="Normal 104" xfId="22536"/>
    <cellStyle name="Normal 105" xfId="22537"/>
    <cellStyle name="Normal 106" xfId="22538"/>
    <cellStyle name="Normal 107" xfId="22539"/>
    <cellStyle name="Normal 108" xfId="22540"/>
    <cellStyle name="Normal 109" xfId="22541"/>
    <cellStyle name="Normal 11" xfId="22542"/>
    <cellStyle name="Normal 11 10" xfId="22543"/>
    <cellStyle name="Normal 11 10 2" xfId="22544"/>
    <cellStyle name="Normal 11 10_37. RESULTADO NEGOCIOS YOY" xfId="22545"/>
    <cellStyle name="Normal 11 11" xfId="22546"/>
    <cellStyle name="Normal 11 11 2" xfId="22547"/>
    <cellStyle name="Normal 11 11_37. RESULTADO NEGOCIOS YOY" xfId="22548"/>
    <cellStyle name="Normal 11 12" xfId="22549"/>
    <cellStyle name="Normal 11 13" xfId="22550"/>
    <cellStyle name="Normal 11 13 2" xfId="22551"/>
    <cellStyle name="Normal 11 13 2 2" xfId="22552"/>
    <cellStyle name="Normal 11 13 2_37. RESULTADO NEGOCIOS YOY" xfId="22553"/>
    <cellStyle name="Normal 11 13 3" xfId="22554"/>
    <cellStyle name="Normal 11 13 3 2" xfId="22555"/>
    <cellStyle name="Normal 11 13 3_37. RESULTADO NEGOCIOS YOY" xfId="22556"/>
    <cellStyle name="Normal 11 13_37. RESULTADO NEGOCIOS YOY" xfId="22557"/>
    <cellStyle name="Normal 11 14" xfId="22558"/>
    <cellStyle name="Normal 11 15" xfId="22559"/>
    <cellStyle name="Normal 11 2" xfId="22560"/>
    <cellStyle name="Normal 11 2 10" xfId="22561"/>
    <cellStyle name="Normal 11 2 10 2" xfId="22562"/>
    <cellStyle name="Normal 11 2 10_37. RESULTADO NEGOCIOS YOY" xfId="22563"/>
    <cellStyle name="Normal 11 2 11" xfId="22564"/>
    <cellStyle name="Normal 11 2 11 2" xfId="22565"/>
    <cellStyle name="Normal 11 2 11 2 2" xfId="22566"/>
    <cellStyle name="Normal 11 2 11 2_37. RESULTADO NEGOCIOS YOY" xfId="22567"/>
    <cellStyle name="Normal 11 2 11 3" xfId="22568"/>
    <cellStyle name="Normal 11 2 11_37. RESULTADO NEGOCIOS YOY" xfId="22569"/>
    <cellStyle name="Normal 11 2 12" xfId="22570"/>
    <cellStyle name="Normal 11 2 12 2" xfId="22571"/>
    <cellStyle name="Normal 11 2 12_37. RESULTADO NEGOCIOS YOY" xfId="22572"/>
    <cellStyle name="Normal 11 2 13" xfId="22573"/>
    <cellStyle name="Normal 11 2 13 2" xfId="22574"/>
    <cellStyle name="Normal 11 2 13_37. RESULTADO NEGOCIOS YOY" xfId="22575"/>
    <cellStyle name="Normal 11 2 14" xfId="22576"/>
    <cellStyle name="Normal 11 2 15" xfId="22577"/>
    <cellStyle name="Normal 11 2 16" xfId="22578"/>
    <cellStyle name="Normal 11 2 2" xfId="22579"/>
    <cellStyle name="Normal 11 2 2 2" xfId="22580"/>
    <cellStyle name="Normal 11 2 2 2 2" xfId="22581"/>
    <cellStyle name="Normal 11 2 2 2 2 2" xfId="22582"/>
    <cellStyle name="Normal 11 2 2 2 2_37. RESULTADO NEGOCIOS YOY" xfId="22583"/>
    <cellStyle name="Normal 11 2 2 2 3" xfId="22584"/>
    <cellStyle name="Normal 11 2 2 2 3 2" xfId="22585"/>
    <cellStyle name="Normal 11 2 2 2 3_37. RESULTADO NEGOCIOS YOY" xfId="22586"/>
    <cellStyle name="Normal 11 2 2 2 4" xfId="22587"/>
    <cellStyle name="Normal 11 2 2 2 5" xfId="22588"/>
    <cellStyle name="Normal 11 2 2 2 6 2" xfId="48"/>
    <cellStyle name="Normal 11 2 2 2 7" xfId="33876"/>
    <cellStyle name="Normal 11 2 2 2_37. RESULTADO NEGOCIOS YOY" xfId="22589"/>
    <cellStyle name="Normal 11 2 2 3" xfId="22590"/>
    <cellStyle name="Normal 11 2 2 3 2" xfId="22591"/>
    <cellStyle name="Normal 11 2 2 3 2 2" xfId="22592"/>
    <cellStyle name="Normal 11 2 2 3 3" xfId="22593"/>
    <cellStyle name="Normal 11 2 2 3 3 2" xfId="22594"/>
    <cellStyle name="Normal 11 2 2 3 4" xfId="22595"/>
    <cellStyle name="Normal 11 2 2 3_37. RESULTADO NEGOCIOS YOY" xfId="22596"/>
    <cellStyle name="Normal 11 2 2 4" xfId="22597"/>
    <cellStyle name="Normal 11 2 2 4 2" xfId="22598"/>
    <cellStyle name="Normal 11 2 2 4 2 2" xfId="22599"/>
    <cellStyle name="Normal 11 2 2 4 3" xfId="22600"/>
    <cellStyle name="Normal 11 2 2 4_37. RESULTADO NEGOCIOS YOY" xfId="22601"/>
    <cellStyle name="Normal 11 2 2 5" xfId="22602"/>
    <cellStyle name="Normal 11 2 2 5 2" xfId="22603"/>
    <cellStyle name="Normal 11 2 2 5_37. RESULTADO NEGOCIOS YOY" xfId="22604"/>
    <cellStyle name="Normal 11 2 2 6" xfId="22605"/>
    <cellStyle name="Normal 11 2 2 6 2" xfId="22606"/>
    <cellStyle name="Normal 11 2 2 7" xfId="22607"/>
    <cellStyle name="Normal 11 2 2 7 2" xfId="22608"/>
    <cellStyle name="Normal 11 2 2 7_37. RESULTADO NEGOCIOS YOY" xfId="22609"/>
    <cellStyle name="Normal 11 2 2 8" xfId="22610"/>
    <cellStyle name="Normal 11 2 2 9" xfId="22611"/>
    <cellStyle name="Normal 11 2 2_37. RESULTADO NEGOCIOS YOY" xfId="22612"/>
    <cellStyle name="Normal 11 2 3" xfId="22613"/>
    <cellStyle name="Normal 11 2 3 2" xfId="22614"/>
    <cellStyle name="Normal 11 2 3 2 2" xfId="22615"/>
    <cellStyle name="Normal 11 2 3 2 2 2" xfId="22616"/>
    <cellStyle name="Normal 11 2 3 2 3" xfId="22617"/>
    <cellStyle name="Normal 11 2 3 2 3 2" xfId="22618"/>
    <cellStyle name="Normal 11 2 3 2 4" xfId="22619"/>
    <cellStyle name="Normal 11 2 3 2_37. RESULTADO NEGOCIOS YOY" xfId="22620"/>
    <cellStyle name="Normal 11 2 3 3" xfId="22621"/>
    <cellStyle name="Normal 11 2 3 3 2" xfId="22622"/>
    <cellStyle name="Normal 11 2 3 3 2 2" xfId="22623"/>
    <cellStyle name="Normal 11 2 3 3 3" xfId="22624"/>
    <cellStyle name="Normal 11 2 3 3 3 2" xfId="22625"/>
    <cellStyle name="Normal 11 2 3 3 4" xfId="22626"/>
    <cellStyle name="Normal 11 2 3 3_37. RESULTADO NEGOCIOS YOY" xfId="22627"/>
    <cellStyle name="Normal 11 2 3 4" xfId="22628"/>
    <cellStyle name="Normal 11 2 3 4 2" xfId="22629"/>
    <cellStyle name="Normal 11 2 3 4_37. RESULTADO NEGOCIOS YOY" xfId="22630"/>
    <cellStyle name="Normal 11 2 3 5" xfId="22631"/>
    <cellStyle name="Normal 11 2 3 5 2" xfId="22632"/>
    <cellStyle name="Normal 11 2 3 5_37. RESULTADO NEGOCIOS YOY" xfId="22633"/>
    <cellStyle name="Normal 11 2 3 6" xfId="22634"/>
    <cellStyle name="Normal 11 2 3 6 2" xfId="22635"/>
    <cellStyle name="Normal 11 2 3 6_37. RESULTADO NEGOCIOS YOY" xfId="22636"/>
    <cellStyle name="Normal 11 2 3 7" xfId="22637"/>
    <cellStyle name="Normal 11 2 3 8" xfId="22638"/>
    <cellStyle name="Normal 11 2 3_37. RESULTADO NEGOCIOS YOY" xfId="22639"/>
    <cellStyle name="Normal 11 2 4" xfId="22640"/>
    <cellStyle name="Normal 11 2 4 2" xfId="22641"/>
    <cellStyle name="Normal 11 2 4 3" xfId="22642"/>
    <cellStyle name="Normal 11 2 4 4" xfId="22643"/>
    <cellStyle name="Normal 11 2 4 5" xfId="22644"/>
    <cellStyle name="Normal 11 2 4 6" xfId="22645"/>
    <cellStyle name="Normal 11 2 4 6 2" xfId="22646"/>
    <cellStyle name="Normal 11 2 4 6_37. RESULTADO NEGOCIOS YOY" xfId="22647"/>
    <cellStyle name="Normal 11 2 4_37. RESULTADO NEGOCIOS YOY" xfId="22648"/>
    <cellStyle name="Normal 11 2 5" xfId="22649"/>
    <cellStyle name="Normal 11 2 5 2" xfId="22650"/>
    <cellStyle name="Normal 11 2 5 2 2" xfId="22651"/>
    <cellStyle name="Normal 11 2 5 2_37. RESULTADO NEGOCIOS YOY" xfId="22652"/>
    <cellStyle name="Normal 11 2 5 3" xfId="22653"/>
    <cellStyle name="Normal 11 2 5 3 2" xfId="22654"/>
    <cellStyle name="Normal 11 2 5 4" xfId="22655"/>
    <cellStyle name="Normal 11 2 5_37. RESULTADO NEGOCIOS YOY" xfId="22656"/>
    <cellStyle name="Normal 11 2 6" xfId="22657"/>
    <cellStyle name="Normal 11 2 6 2" xfId="22658"/>
    <cellStyle name="Normal 11 2 6 2 2" xfId="22659"/>
    <cellStyle name="Normal 11 2 6 3" xfId="22660"/>
    <cellStyle name="Normal 11 2 6 3 2" xfId="22661"/>
    <cellStyle name="Normal 11 2 6 4" xfId="22662"/>
    <cellStyle name="Normal 11 2 6_37. RESULTADO NEGOCIOS YOY" xfId="22663"/>
    <cellStyle name="Normal 11 2 7" xfId="22664"/>
    <cellStyle name="Normal 11 2 7 2" xfId="22665"/>
    <cellStyle name="Normal 11 2 7 2 2" xfId="22666"/>
    <cellStyle name="Normal 11 2 7 3" xfId="22667"/>
    <cellStyle name="Normal 11 2 7_37. RESULTADO NEGOCIOS YOY" xfId="22668"/>
    <cellStyle name="Normal 11 2 8" xfId="22669"/>
    <cellStyle name="Normal 11 2 8 2" xfId="22670"/>
    <cellStyle name="Normal 11 2 9" xfId="22671"/>
    <cellStyle name="Normal 11 2 9 2" xfId="22672"/>
    <cellStyle name="Normal 11 2 9_37. RESULTADO NEGOCIOS YOY" xfId="22673"/>
    <cellStyle name="Normal 11 2_37. RESULTADO NEGOCIOS YOY" xfId="22674"/>
    <cellStyle name="Normal 11 3" xfId="22675"/>
    <cellStyle name="Normal 11 3 10" xfId="22676"/>
    <cellStyle name="Normal 11 3 10 2" xfId="22677"/>
    <cellStyle name="Normal 11 3 10 2 2" xfId="22678"/>
    <cellStyle name="Normal 11 3 10 2_37. RESULTADO NEGOCIOS YOY" xfId="22679"/>
    <cellStyle name="Normal 11 3 10 3" xfId="22680"/>
    <cellStyle name="Normal 11 3 10_37. RESULTADO NEGOCIOS YOY" xfId="22681"/>
    <cellStyle name="Normal 11 3 11" xfId="22682"/>
    <cellStyle name="Normal 11 3 11 2" xfId="22683"/>
    <cellStyle name="Normal 11 3 11 2 2" xfId="22684"/>
    <cellStyle name="Normal 11 3 11 2_37. RESULTADO NEGOCIOS YOY" xfId="22685"/>
    <cellStyle name="Normal 11 3 11 3" xfId="22686"/>
    <cellStyle name="Normal 11 3 11_37. RESULTADO NEGOCIOS YOY" xfId="22687"/>
    <cellStyle name="Normal 11 3 12" xfId="22688"/>
    <cellStyle name="Normal 11 3 12 2" xfId="22689"/>
    <cellStyle name="Normal 11 3 12 2 2" xfId="22690"/>
    <cellStyle name="Normal 11 3 12 2_37. RESULTADO NEGOCIOS YOY" xfId="22691"/>
    <cellStyle name="Normal 11 3 12 3" xfId="22692"/>
    <cellStyle name="Normal 11 3 12_37. RESULTADO NEGOCIOS YOY" xfId="22693"/>
    <cellStyle name="Normal 11 3 13" xfId="22694"/>
    <cellStyle name="Normal 11 3 13 2" xfId="22695"/>
    <cellStyle name="Normal 11 3 13_37. RESULTADO NEGOCIOS YOY" xfId="22696"/>
    <cellStyle name="Normal 11 3 14" xfId="22697"/>
    <cellStyle name="Normal 11 3 15" xfId="22698"/>
    <cellStyle name="Normal 11 3 2" xfId="22699"/>
    <cellStyle name="Normal 11 3 2 2" xfId="22700"/>
    <cellStyle name="Normal 11 3 2 2 2" xfId="22701"/>
    <cellStyle name="Normal 11 3 2 2 2 2" xfId="22702"/>
    <cellStyle name="Normal 11 3 2 2 2_37. RESULTADO NEGOCIOS YOY" xfId="22703"/>
    <cellStyle name="Normal 11 3 2 2 3" xfId="22704"/>
    <cellStyle name="Normal 11 3 2 2 3 2" xfId="22705"/>
    <cellStyle name="Normal 11 3 2 2 3_37. RESULTADO NEGOCIOS YOY" xfId="22706"/>
    <cellStyle name="Normal 11 3 2 2 4" xfId="22707"/>
    <cellStyle name="Normal 11 3 2 2 5" xfId="22708"/>
    <cellStyle name="Normal 11 3 2 2_37. RESULTADO NEGOCIOS YOY" xfId="22709"/>
    <cellStyle name="Normal 11 3 2 3" xfId="22710"/>
    <cellStyle name="Normal 11 3 2 3 2" xfId="22711"/>
    <cellStyle name="Normal 11 3 2 3 2 2" xfId="22712"/>
    <cellStyle name="Normal 11 3 2 3 3" xfId="22713"/>
    <cellStyle name="Normal 11 3 2 3 3 2" xfId="22714"/>
    <cellStyle name="Normal 11 3 2 3 4" xfId="22715"/>
    <cellStyle name="Normal 11 3 2 3_37. RESULTADO NEGOCIOS YOY" xfId="22716"/>
    <cellStyle name="Normal 11 3 2 4" xfId="22717"/>
    <cellStyle name="Normal 11 3 2 4 2" xfId="22718"/>
    <cellStyle name="Normal 11 3 2 4 2 2" xfId="22719"/>
    <cellStyle name="Normal 11 3 2 4 3" xfId="22720"/>
    <cellStyle name="Normal 11 3 2 4_37. RESULTADO NEGOCIOS YOY" xfId="22721"/>
    <cellStyle name="Normal 11 3 2 5" xfId="22722"/>
    <cellStyle name="Normal 11 3 2 5 2" xfId="22723"/>
    <cellStyle name="Normal 11 3 2 5_37. RESULTADO NEGOCIOS YOY" xfId="22724"/>
    <cellStyle name="Normal 11 3 2 6" xfId="22725"/>
    <cellStyle name="Normal 11 3 2 6 2" xfId="22726"/>
    <cellStyle name="Normal 11 3 2 6_37. RESULTADO NEGOCIOS YOY" xfId="22727"/>
    <cellStyle name="Normal 11 3 2 7" xfId="22728"/>
    <cellStyle name="Normal 11 3 2 8" xfId="22729"/>
    <cellStyle name="Normal 11 3 2_37. RESULTADO NEGOCIOS YOY" xfId="22730"/>
    <cellStyle name="Normal 11 3 3" xfId="22731"/>
    <cellStyle name="Normal 11 3 3 2" xfId="22732"/>
    <cellStyle name="Normal 11 3 3 2 2" xfId="22733"/>
    <cellStyle name="Normal 11 3 3 2_37. RESULTADO NEGOCIOS YOY" xfId="22734"/>
    <cellStyle name="Normal 11 3 3 3" xfId="22735"/>
    <cellStyle name="Normal 11 3 3 3 2" xfId="22736"/>
    <cellStyle name="Normal 11 3 3 3_37. RESULTADO NEGOCIOS YOY" xfId="22737"/>
    <cellStyle name="Normal 11 3 3 4" xfId="22738"/>
    <cellStyle name="Normal 11 3 3 5" xfId="22739"/>
    <cellStyle name="Normal 11 3 3_37. RESULTADO NEGOCIOS YOY" xfId="22740"/>
    <cellStyle name="Normal 11 3 4" xfId="22741"/>
    <cellStyle name="Normal 11 3 4 2" xfId="22742"/>
    <cellStyle name="Normal 11 3 4 2 2" xfId="22743"/>
    <cellStyle name="Normal 11 3 4 3" xfId="22744"/>
    <cellStyle name="Normal 11 3 4 3 2" xfId="22745"/>
    <cellStyle name="Normal 11 3 4 4" xfId="22746"/>
    <cellStyle name="Normal 11 3 4_37. RESULTADO NEGOCIOS YOY" xfId="22747"/>
    <cellStyle name="Normal 11 3 5" xfId="22748"/>
    <cellStyle name="Normal 11 3 5 2" xfId="22749"/>
    <cellStyle name="Normal 11 3 5 2 2" xfId="22750"/>
    <cellStyle name="Normal 11 3 5 3" xfId="22751"/>
    <cellStyle name="Normal 11 3 5_37. RESULTADO NEGOCIOS YOY" xfId="22752"/>
    <cellStyle name="Normal 11 3 6" xfId="22753"/>
    <cellStyle name="Normal 11 3 6 2" xfId="22754"/>
    <cellStyle name="Normal 11 3 6_37. RESULTADO NEGOCIOS YOY" xfId="22755"/>
    <cellStyle name="Normal 11 3 7" xfId="22756"/>
    <cellStyle name="Normal 11 3 7 2" xfId="22757"/>
    <cellStyle name="Normal 11 3 7_37. RESULTADO NEGOCIOS YOY" xfId="22758"/>
    <cellStyle name="Normal 11 3 8" xfId="22759"/>
    <cellStyle name="Normal 11 3 8 2" xfId="22760"/>
    <cellStyle name="Normal 11 3 8_37. RESULTADO NEGOCIOS YOY" xfId="22761"/>
    <cellStyle name="Normal 11 3 9" xfId="22762"/>
    <cellStyle name="Normal 11 3 9 2" xfId="22763"/>
    <cellStyle name="Normal 11 3 9_37. RESULTADO NEGOCIOS YOY" xfId="22764"/>
    <cellStyle name="Normal 11 3_37. RESULTADO NEGOCIOS YOY" xfId="22765"/>
    <cellStyle name="Normal 11 4" xfId="22766"/>
    <cellStyle name="Normal 11 4 2" xfId="22767"/>
    <cellStyle name="Normal 11 4 2 2" xfId="22768"/>
    <cellStyle name="Normal 11 4 2 2 2" xfId="22769"/>
    <cellStyle name="Normal 11 4 2 2 2 2" xfId="22770"/>
    <cellStyle name="Normal 11 4 2 2 3" xfId="22771"/>
    <cellStyle name="Normal 11 4 2 2_37. RESULTADO NEGOCIOS YOY" xfId="22772"/>
    <cellStyle name="Normal 11 4 2 3" xfId="22773"/>
    <cellStyle name="Normal 11 4 2 3 2" xfId="22774"/>
    <cellStyle name="Normal 11 4 2 3_37. RESULTADO NEGOCIOS YOY" xfId="22775"/>
    <cellStyle name="Normal 11 4 2 4" xfId="22776"/>
    <cellStyle name="Normal 11 4 2 4 2" xfId="22777"/>
    <cellStyle name="Normal 11 4 2 5" xfId="22778"/>
    <cellStyle name="Normal 11 4 2_37. RESULTADO NEGOCIOS YOY" xfId="22779"/>
    <cellStyle name="Normal 11 4 3" xfId="22780"/>
    <cellStyle name="Normal 11 4 3 2" xfId="22781"/>
    <cellStyle name="Normal 11 4 3 2 2" xfId="22782"/>
    <cellStyle name="Normal 11 4 3 3" xfId="22783"/>
    <cellStyle name="Normal 11 4 3 3 2" xfId="22784"/>
    <cellStyle name="Normal 11 4 3 4" xfId="22785"/>
    <cellStyle name="Normal 11 4 3_37. RESULTADO NEGOCIOS YOY" xfId="22786"/>
    <cellStyle name="Normal 11 4 4" xfId="22787"/>
    <cellStyle name="Normal 11 4 4 2" xfId="22788"/>
    <cellStyle name="Normal 11 4 4 2 2" xfId="22789"/>
    <cellStyle name="Normal 11 4 4 3" xfId="22790"/>
    <cellStyle name="Normal 11 4 4_37. RESULTADO NEGOCIOS YOY" xfId="22791"/>
    <cellStyle name="Normal 11 4 5" xfId="22792"/>
    <cellStyle name="Normal 11 4 5 2" xfId="22793"/>
    <cellStyle name="Normal 11 4 5_37. RESULTADO NEGOCIOS YOY" xfId="22794"/>
    <cellStyle name="Normal 11 4 6" xfId="22795"/>
    <cellStyle name="Normal 11 4 6 2" xfId="22796"/>
    <cellStyle name="Normal 11 4 6_37. RESULTADO NEGOCIOS YOY" xfId="22797"/>
    <cellStyle name="Normal 11 4 7" xfId="22798"/>
    <cellStyle name="Normal 11 4 7 2" xfId="22799"/>
    <cellStyle name="Normal 11 4 7_37. RESULTADO NEGOCIOS YOY" xfId="22800"/>
    <cellStyle name="Normal 11 4 8" xfId="22801"/>
    <cellStyle name="Normal 11 4_37. RESULTADO NEGOCIOS YOY" xfId="22802"/>
    <cellStyle name="Normal 11 5" xfId="22803"/>
    <cellStyle name="Normal 11 5 2" xfId="22804"/>
    <cellStyle name="Normal 11 5 2 2" xfId="22805"/>
    <cellStyle name="Normal 11 5 2 2 2" xfId="22806"/>
    <cellStyle name="Normal 11 5 2 3" xfId="22807"/>
    <cellStyle name="Normal 11 5 2 3 2" xfId="22808"/>
    <cellStyle name="Normal 11 5 2 4" xfId="22809"/>
    <cellStyle name="Normal 11 5 2_37. RESULTADO NEGOCIOS YOY" xfId="22810"/>
    <cellStyle name="Normal 11 5 3" xfId="22811"/>
    <cellStyle name="Normal 11 5 3 2" xfId="22812"/>
    <cellStyle name="Normal 11 5 3 2 2" xfId="22813"/>
    <cellStyle name="Normal 11 5 3 3" xfId="22814"/>
    <cellStyle name="Normal 11 5 3 3 2" xfId="22815"/>
    <cellStyle name="Normal 11 5 3 4" xfId="22816"/>
    <cellStyle name="Normal 11 5 3_37. RESULTADO NEGOCIOS YOY" xfId="22817"/>
    <cellStyle name="Normal 11 5 4" xfId="22818"/>
    <cellStyle name="Normal 11 5 4 2" xfId="22819"/>
    <cellStyle name="Normal 11 5 4 2 2" xfId="22820"/>
    <cellStyle name="Normal 11 5 4 3" xfId="22821"/>
    <cellStyle name="Normal 11 5 4_37. RESULTADO NEGOCIOS YOY" xfId="22822"/>
    <cellStyle name="Normal 11 5 5" xfId="22823"/>
    <cellStyle name="Normal 11 5 5 2" xfId="22824"/>
    <cellStyle name="Normal 11 5 5_37. RESULTADO NEGOCIOS YOY" xfId="22825"/>
    <cellStyle name="Normal 11 5 6" xfId="22826"/>
    <cellStyle name="Normal 11 5 6 2" xfId="22827"/>
    <cellStyle name="Normal 11 5 6_37. RESULTADO NEGOCIOS YOY" xfId="22828"/>
    <cellStyle name="Normal 11 5 7" xfId="22829"/>
    <cellStyle name="Normal 11 5 7 2" xfId="22830"/>
    <cellStyle name="Normal 11 5 7_37. RESULTADO NEGOCIOS YOY" xfId="22831"/>
    <cellStyle name="Normal 11 5 8" xfId="22832"/>
    <cellStyle name="Normal 11 5_37. RESULTADO NEGOCIOS YOY" xfId="22833"/>
    <cellStyle name="Normal 11 6" xfId="20"/>
    <cellStyle name="Normal 11 6 10" xfId="33877"/>
    <cellStyle name="Normal 11 6 2" xfId="22834"/>
    <cellStyle name="Normal 11 6 2 2" xfId="22835"/>
    <cellStyle name="Normal 11 6 2 2 2" xfId="22836"/>
    <cellStyle name="Normal 11 6 2 3" xfId="22837"/>
    <cellStyle name="Normal 11 6 2 3 2" xfId="22838"/>
    <cellStyle name="Normal 11 6 2 4" xfId="22839"/>
    <cellStyle name="Normal 11 6 2 5" xfId="33878"/>
    <cellStyle name="Normal 11 6 2_37. RESULTADO NEGOCIOS YOY" xfId="22840"/>
    <cellStyle name="Normal 11 6 3" xfId="22841"/>
    <cellStyle name="Normal 11 6 3 2" xfId="22842"/>
    <cellStyle name="Normal 11 6 3 2 2" xfId="22843"/>
    <cellStyle name="Normal 11 6 3 3" xfId="22844"/>
    <cellStyle name="Normal 11 6 3 3 2" xfId="22845"/>
    <cellStyle name="Normal 11 6 3 4" xfId="22846"/>
    <cellStyle name="Normal 11 6 3_37. RESULTADO NEGOCIOS YOY" xfId="22847"/>
    <cellStyle name="Normal 11 6 4" xfId="22848"/>
    <cellStyle name="Normal 11 6 4 2" xfId="22849"/>
    <cellStyle name="Normal 11 6 4_37. RESULTADO NEGOCIOS YOY" xfId="22850"/>
    <cellStyle name="Normal 11 6 5" xfId="22851"/>
    <cellStyle name="Normal 11 6 5 2" xfId="22852"/>
    <cellStyle name="Normal 11 6 5_37. RESULTADO NEGOCIOS YOY" xfId="22853"/>
    <cellStyle name="Normal 11 6 6" xfId="22854"/>
    <cellStyle name="Normal 11 6 6 2" xfId="22855"/>
    <cellStyle name="Normal 11 6 6_37. RESULTADO NEGOCIOS YOY" xfId="22856"/>
    <cellStyle name="Normal 11 6 7" xfId="22857"/>
    <cellStyle name="Normal 11 6 8" xfId="33"/>
    <cellStyle name="Normal 11 6 8 2" xfId="37"/>
    <cellStyle name="Normal 11 6 8 2 2" xfId="40"/>
    <cellStyle name="Normal 11 6 8 2 2 2" xfId="33879"/>
    <cellStyle name="Normal 11 6 8 2 3" xfId="33880"/>
    <cellStyle name="Normal 11 6 8 3" xfId="33881"/>
    <cellStyle name="Normal 11 6 8 4" xfId="33882"/>
    <cellStyle name="Normal 11 6 9" xfId="33883"/>
    <cellStyle name="Normal 11 6_37. RESULTADO NEGOCIOS YOY" xfId="22858"/>
    <cellStyle name="Normal 11 7" xfId="22859"/>
    <cellStyle name="Normal 11 7 2" xfId="22860"/>
    <cellStyle name="Normal 11 7 2 2" xfId="22861"/>
    <cellStyle name="Normal 11 7 2_37. RESULTADO NEGOCIOS YOY" xfId="22862"/>
    <cellStyle name="Normal 11 7 3" xfId="22863"/>
    <cellStyle name="Normal 11 7 3 2" xfId="22864"/>
    <cellStyle name="Normal 11 7 3_37. RESULTADO NEGOCIOS YOY" xfId="22865"/>
    <cellStyle name="Normal 11 7 4" xfId="22866"/>
    <cellStyle name="Normal 11 7_37. RESULTADO NEGOCIOS YOY" xfId="22867"/>
    <cellStyle name="Normal 11 8" xfId="22868"/>
    <cellStyle name="Normal 11 8 2" xfId="22869"/>
    <cellStyle name="Normal 11 8 2 2" xfId="22870"/>
    <cellStyle name="Normal 11 8 3" xfId="22871"/>
    <cellStyle name="Normal 11 8 3 2" xfId="22872"/>
    <cellStyle name="Normal 11 8 4" xfId="22873"/>
    <cellStyle name="Normal 11 8_37. RESULTADO NEGOCIOS YOY" xfId="22874"/>
    <cellStyle name="Normal 11 9" xfId="22875"/>
    <cellStyle name="Normal 11 9 2" xfId="22876"/>
    <cellStyle name="Normal 11 9 2 2" xfId="22877"/>
    <cellStyle name="Normal 11 9 3" xfId="22878"/>
    <cellStyle name="Normal 11 9_37. RESULTADO NEGOCIOS YOY" xfId="22879"/>
    <cellStyle name="Normal 11_37. RESULTADO NEGOCIOS YOY" xfId="22880"/>
    <cellStyle name="Normal 110" xfId="22881"/>
    <cellStyle name="Normal 111" xfId="22882"/>
    <cellStyle name="Normal 112" xfId="22883"/>
    <cellStyle name="Normal 113" xfId="22884"/>
    <cellStyle name="Normal 114" xfId="22885"/>
    <cellStyle name="Normal 115" xfId="22886"/>
    <cellStyle name="Normal 116" xfId="22887"/>
    <cellStyle name="Normal 117" xfId="22888"/>
    <cellStyle name="Normal 118" xfId="22889"/>
    <cellStyle name="Normal 119" xfId="22890"/>
    <cellStyle name="Normal 12" xfId="22891"/>
    <cellStyle name="Normal 12 10" xfId="22892"/>
    <cellStyle name="Normal 12 11" xfId="22893"/>
    <cellStyle name="Normal 12 12" xfId="22894"/>
    <cellStyle name="Normal 12 13" xfId="22895"/>
    <cellStyle name="Normal 12 13 2" xfId="22896"/>
    <cellStyle name="Normal 12 13 2 2" xfId="22897"/>
    <cellStyle name="Normal 12 13 2_37. RESULTADO NEGOCIOS YOY" xfId="22898"/>
    <cellStyle name="Normal 12 13 3" xfId="22899"/>
    <cellStyle name="Normal 12 13_37. RESULTADO NEGOCIOS YOY" xfId="22900"/>
    <cellStyle name="Normal 12 14" xfId="22901"/>
    <cellStyle name="Normal 12 15" xfId="22902"/>
    <cellStyle name="Normal 12 16" xfId="22903"/>
    <cellStyle name="Normal 12 2" xfId="22904"/>
    <cellStyle name="Normal 12 2 10" xfId="22905"/>
    <cellStyle name="Normal 12 2 10 2" xfId="22906"/>
    <cellStyle name="Normal 12 2 10_37. RESULTADO NEGOCIOS YOY" xfId="22907"/>
    <cellStyle name="Normal 12 2 11" xfId="22908"/>
    <cellStyle name="Normal 12 2 12" xfId="22909"/>
    <cellStyle name="Normal 12 2 13" xfId="22910"/>
    <cellStyle name="Normal 12 2 2" xfId="22911"/>
    <cellStyle name="Normal 12 2 2 2" xfId="22912"/>
    <cellStyle name="Normal 12 2 2 2 2" xfId="22913"/>
    <cellStyle name="Normal 12 2 2_37. RESULTADO NEGOCIOS YOY" xfId="22914"/>
    <cellStyle name="Normal 12 2 3" xfId="22915"/>
    <cellStyle name="Normal 12 2 3 2" xfId="22916"/>
    <cellStyle name="Normal 12 2 3 3" xfId="22917"/>
    <cellStyle name="Normal 12 2 3 3 2" xfId="22918"/>
    <cellStyle name="Normal 12 2 3 4" xfId="22919"/>
    <cellStyle name="Normal 12 2 4" xfId="22920"/>
    <cellStyle name="Normal 12 2 4 2" xfId="22921"/>
    <cellStyle name="Normal 12 2 4 2 2" xfId="22922"/>
    <cellStyle name="Normal 12 2 4 3" xfId="22923"/>
    <cellStyle name="Normal 12 2 5" xfId="22924"/>
    <cellStyle name="Normal 12 2 6" xfId="22925"/>
    <cellStyle name="Normal 12 2 7" xfId="22926"/>
    <cellStyle name="Normal 12 2 7 2" xfId="22927"/>
    <cellStyle name="Normal 12 2 7 2 2" xfId="22928"/>
    <cellStyle name="Normal 12 2 7 2_37. RESULTADO NEGOCIOS YOY" xfId="22929"/>
    <cellStyle name="Normal 12 2 7 3" xfId="22930"/>
    <cellStyle name="Normal 12 2 7_37. RESULTADO NEGOCIOS YOY" xfId="22931"/>
    <cellStyle name="Normal 12 2 8" xfId="22932"/>
    <cellStyle name="Normal 12 2 8 2" xfId="22933"/>
    <cellStyle name="Normal 12 2 8 2 2" xfId="22934"/>
    <cellStyle name="Normal 12 2 8 2_37. RESULTADO NEGOCIOS YOY" xfId="22935"/>
    <cellStyle name="Normal 12 2 8 3" xfId="22936"/>
    <cellStyle name="Normal 12 2 8_37. RESULTADO NEGOCIOS YOY" xfId="22937"/>
    <cellStyle name="Normal 12 2 9" xfId="22938"/>
    <cellStyle name="Normal 12 2 9 2" xfId="22939"/>
    <cellStyle name="Normal 12 2 9 2 2" xfId="22940"/>
    <cellStyle name="Normal 12 2 9 2_37. RESULTADO NEGOCIOS YOY" xfId="22941"/>
    <cellStyle name="Normal 12 2 9 3" xfId="22942"/>
    <cellStyle name="Normal 12 2 9_37. RESULTADO NEGOCIOS YOY" xfId="22943"/>
    <cellStyle name="Normal 12 2_37. RESULTADO NEGOCIOS YOY" xfId="22944"/>
    <cellStyle name="Normal 12 3" xfId="22945"/>
    <cellStyle name="Normal 12 3 10" xfId="22946"/>
    <cellStyle name="Normal 12 3 10 2" xfId="22947"/>
    <cellStyle name="Normal 12 3 10_37. RESULTADO NEGOCIOS YOY" xfId="22948"/>
    <cellStyle name="Normal 12 3 11" xfId="22949"/>
    <cellStyle name="Normal 12 3 12" xfId="22950"/>
    <cellStyle name="Normal 12 3 2" xfId="22951"/>
    <cellStyle name="Normal 12 3 2 2" xfId="22952"/>
    <cellStyle name="Normal 12 3 2 2 2" xfId="22953"/>
    <cellStyle name="Normal 12 3 2_37. RESULTADO NEGOCIOS YOY" xfId="22954"/>
    <cellStyle name="Normal 12 3 3" xfId="22955"/>
    <cellStyle name="Normal 12 3 3 2" xfId="22956"/>
    <cellStyle name="Normal 12 3 3 2 2" xfId="22957"/>
    <cellStyle name="Normal 12 3 3 3" xfId="22958"/>
    <cellStyle name="Normal 12 3 4" xfId="22959"/>
    <cellStyle name="Normal 12 3 5" xfId="22960"/>
    <cellStyle name="Normal 12 3 6" xfId="22961"/>
    <cellStyle name="Normal 12 3 7" xfId="22962"/>
    <cellStyle name="Normal 12 3 7 2" xfId="22963"/>
    <cellStyle name="Normal 12 3 7 2 2" xfId="22964"/>
    <cellStyle name="Normal 12 3 7 2_37. RESULTADO NEGOCIOS YOY" xfId="22965"/>
    <cellStyle name="Normal 12 3 7 3" xfId="22966"/>
    <cellStyle name="Normal 12 3 7_37. RESULTADO NEGOCIOS YOY" xfId="22967"/>
    <cellStyle name="Normal 12 3 8" xfId="22968"/>
    <cellStyle name="Normal 12 3 8 2" xfId="22969"/>
    <cellStyle name="Normal 12 3 8 2 2" xfId="22970"/>
    <cellStyle name="Normal 12 3 8 2_37. RESULTADO NEGOCIOS YOY" xfId="22971"/>
    <cellStyle name="Normal 12 3 8 3" xfId="22972"/>
    <cellStyle name="Normal 12 3 8_37. RESULTADO NEGOCIOS YOY" xfId="22973"/>
    <cellStyle name="Normal 12 3 9" xfId="22974"/>
    <cellStyle name="Normal 12 3 9 2" xfId="22975"/>
    <cellStyle name="Normal 12 3 9 2 2" xfId="22976"/>
    <cellStyle name="Normal 12 3 9 2_37. RESULTADO NEGOCIOS YOY" xfId="22977"/>
    <cellStyle name="Normal 12 3 9 3" xfId="22978"/>
    <cellStyle name="Normal 12 3 9_37. RESULTADO NEGOCIOS YOY" xfId="22979"/>
    <cellStyle name="Normal 12 3_37. RESULTADO NEGOCIOS YOY" xfId="22980"/>
    <cellStyle name="Normal 12 4" xfId="22981"/>
    <cellStyle name="Normal 12 4 2" xfId="22982"/>
    <cellStyle name="Normal 12 4 2 2" xfId="22983"/>
    <cellStyle name="Normal 12 4 3" xfId="22984"/>
    <cellStyle name="Normal 12 4 3 2" xfId="22985"/>
    <cellStyle name="Normal 12 4 4" xfId="22986"/>
    <cellStyle name="Normal 12 4 5" xfId="22987"/>
    <cellStyle name="Normal 12 4 6" xfId="22988"/>
    <cellStyle name="Normal 12 4 7" xfId="22989"/>
    <cellStyle name="Normal 12 4_37. RESULTADO NEGOCIOS YOY" xfId="22990"/>
    <cellStyle name="Normal 12 5" xfId="22991"/>
    <cellStyle name="Normal 12 5 2" xfId="22992"/>
    <cellStyle name="Normal 12 5 3" xfId="22993"/>
    <cellStyle name="Normal 12 5_37. RESULTADO NEGOCIOS YOY" xfId="22994"/>
    <cellStyle name="Normal 12 6" xfId="22995"/>
    <cellStyle name="Normal 12 6 2" xfId="22996"/>
    <cellStyle name="Normal 12 6_37. RESULTADO NEGOCIOS YOY" xfId="22997"/>
    <cellStyle name="Normal 12 7" xfId="22998"/>
    <cellStyle name="Normal 12 8" xfId="22999"/>
    <cellStyle name="Normal 12 9" xfId="23000"/>
    <cellStyle name="Normal 12_37. RESULTADO NEGOCIOS YOY" xfId="23001"/>
    <cellStyle name="Normal 120" xfId="23002"/>
    <cellStyle name="Normal 121" xfId="23003"/>
    <cellStyle name="Normal 122" xfId="23004"/>
    <cellStyle name="Normal 123" xfId="23005"/>
    <cellStyle name="Normal 123 2" xfId="60"/>
    <cellStyle name="Normal 123 2 2" xfId="33884"/>
    <cellStyle name="Normal 123 3" xfId="33885"/>
    <cellStyle name="Normal 124" xfId="23006"/>
    <cellStyle name="Normal 125" xfId="23007"/>
    <cellStyle name="Normal 126" xfId="23008"/>
    <cellStyle name="Normal 127" xfId="23009"/>
    <cellStyle name="Normal 127 2" xfId="33886"/>
    <cellStyle name="Normal 128" xfId="23010"/>
    <cellStyle name="Normal 128 2" xfId="23011"/>
    <cellStyle name="Normal 128 3" xfId="23012"/>
    <cellStyle name="Normal 129" xfId="23013"/>
    <cellStyle name="Normal 129 2" xfId="51"/>
    <cellStyle name="Normal 129 2 2" xfId="33887"/>
    <cellStyle name="Normal 13" xfId="23014"/>
    <cellStyle name="Normal 13 10" xfId="23015"/>
    <cellStyle name="Normal 13 10 2" xfId="23016"/>
    <cellStyle name="Normal 13 10 2 2" xfId="23017"/>
    <cellStyle name="Normal 13 10 3" xfId="23018"/>
    <cellStyle name="Normal 13 10_37. RESULTADO NEGOCIOS YOY" xfId="23019"/>
    <cellStyle name="Normal 13 11" xfId="23020"/>
    <cellStyle name="Normal 13 11 2" xfId="23021"/>
    <cellStyle name="Normal 13 11_37. RESULTADO NEGOCIOS YOY" xfId="23022"/>
    <cellStyle name="Normal 13 12" xfId="23023"/>
    <cellStyle name="Normal 13 12 2" xfId="23024"/>
    <cellStyle name="Normal 13 12_37. RESULTADO NEGOCIOS YOY" xfId="23025"/>
    <cellStyle name="Normal 13 13" xfId="23026"/>
    <cellStyle name="Normal 13 14" xfId="23027"/>
    <cellStyle name="Normal 13 14 2" xfId="23028"/>
    <cellStyle name="Normal 13 14 2 2" xfId="23029"/>
    <cellStyle name="Normal 13 14 2_37. RESULTADO NEGOCIOS YOY" xfId="23030"/>
    <cellStyle name="Normal 13 14 3" xfId="23031"/>
    <cellStyle name="Normal 13 14_37. RESULTADO NEGOCIOS YOY" xfId="23032"/>
    <cellStyle name="Normal 13 15" xfId="23033"/>
    <cellStyle name="Normal 13 16" xfId="23034"/>
    <cellStyle name="Normal 13 17" xfId="23035"/>
    <cellStyle name="Normal 13 2" xfId="23036"/>
    <cellStyle name="Normal 13 2 10" xfId="23037"/>
    <cellStyle name="Normal 13 2 10 2" xfId="23038"/>
    <cellStyle name="Normal 13 2 10 2 2" xfId="23039"/>
    <cellStyle name="Normal 13 2 10 2_37. RESULTADO NEGOCIOS YOY" xfId="23040"/>
    <cellStyle name="Normal 13 2 10 3" xfId="23041"/>
    <cellStyle name="Normal 13 2 10_37. RESULTADO NEGOCIOS YOY" xfId="23042"/>
    <cellStyle name="Normal 13 2 11" xfId="23043"/>
    <cellStyle name="Normal 13 2 11 2" xfId="23044"/>
    <cellStyle name="Normal 13 2 11 2 2" xfId="23045"/>
    <cellStyle name="Normal 13 2 11 2_37. RESULTADO NEGOCIOS YOY" xfId="23046"/>
    <cellStyle name="Normal 13 2 11 3" xfId="23047"/>
    <cellStyle name="Normal 13 2 11_37. RESULTADO NEGOCIOS YOY" xfId="23048"/>
    <cellStyle name="Normal 13 2 12" xfId="23049"/>
    <cellStyle name="Normal 13 2 12 2" xfId="23050"/>
    <cellStyle name="Normal 13 2 12 2 2" xfId="23051"/>
    <cellStyle name="Normal 13 2 12 2_37. RESULTADO NEGOCIOS YOY" xfId="23052"/>
    <cellStyle name="Normal 13 2 12 3" xfId="23053"/>
    <cellStyle name="Normal 13 2 12_37. RESULTADO NEGOCIOS YOY" xfId="23054"/>
    <cellStyle name="Normal 13 2 13" xfId="23055"/>
    <cellStyle name="Normal 13 2 13 2" xfId="23056"/>
    <cellStyle name="Normal 13 2 13_37. RESULTADO NEGOCIOS YOY" xfId="23057"/>
    <cellStyle name="Normal 13 2 14" xfId="23058"/>
    <cellStyle name="Normal 13 2 15" xfId="23059"/>
    <cellStyle name="Normal 13 2 16" xfId="23060"/>
    <cellStyle name="Normal 13 2 2" xfId="23061"/>
    <cellStyle name="Normal 13 2 2 2" xfId="23062"/>
    <cellStyle name="Normal 13 2 2 2 2" xfId="23063"/>
    <cellStyle name="Normal 13 2 2 2 2 2" xfId="23064"/>
    <cellStyle name="Normal 13 2 2 2 2_37. RESULTADO NEGOCIOS YOY" xfId="23065"/>
    <cellStyle name="Normal 13 2 2 2 3" xfId="23066"/>
    <cellStyle name="Normal 13 2 2 2 3 2" xfId="23067"/>
    <cellStyle name="Normal 13 2 2 2 3_37. RESULTADO NEGOCIOS YOY" xfId="23068"/>
    <cellStyle name="Normal 13 2 2 2 4" xfId="23069"/>
    <cellStyle name="Normal 13 2 2 2 5" xfId="23070"/>
    <cellStyle name="Normal 13 2 2 2_37. RESULTADO NEGOCIOS YOY" xfId="23071"/>
    <cellStyle name="Normal 13 2 2 3" xfId="23072"/>
    <cellStyle name="Normal 13 2 2 3 2" xfId="23073"/>
    <cellStyle name="Normal 13 2 2 3 2 2" xfId="23074"/>
    <cellStyle name="Normal 13 2 2 3 3" xfId="23075"/>
    <cellStyle name="Normal 13 2 2 3 3 2" xfId="23076"/>
    <cellStyle name="Normal 13 2 2 3 4" xfId="23077"/>
    <cellStyle name="Normal 13 2 2 3_37. RESULTADO NEGOCIOS YOY" xfId="23078"/>
    <cellStyle name="Normal 13 2 2 4" xfId="23079"/>
    <cellStyle name="Normal 13 2 2 4 2" xfId="23080"/>
    <cellStyle name="Normal 13 2 2 4 2 2" xfId="23081"/>
    <cellStyle name="Normal 13 2 2 4 3" xfId="23082"/>
    <cellStyle name="Normal 13 2 2 4_37. RESULTADO NEGOCIOS YOY" xfId="23083"/>
    <cellStyle name="Normal 13 2 2 5" xfId="23084"/>
    <cellStyle name="Normal 13 2 2 5 2" xfId="23085"/>
    <cellStyle name="Normal 13 2 2 5_37. RESULTADO NEGOCIOS YOY" xfId="23086"/>
    <cellStyle name="Normal 13 2 2 6" xfId="23087"/>
    <cellStyle name="Normal 13 2 2 6 2" xfId="23088"/>
    <cellStyle name="Normal 13 2 2 6_37. RESULTADO NEGOCIOS YOY" xfId="23089"/>
    <cellStyle name="Normal 13 2 2 7" xfId="23090"/>
    <cellStyle name="Normal 13 2 2 8" xfId="23091"/>
    <cellStyle name="Normal 13 2 2_37. RESULTADO NEGOCIOS YOY" xfId="23092"/>
    <cellStyle name="Normal 13 2 3" xfId="23093"/>
    <cellStyle name="Normal 13 2 3 2" xfId="23094"/>
    <cellStyle name="Normal 13 2 3 2 2" xfId="23095"/>
    <cellStyle name="Normal 13 2 3 2_37. RESULTADO NEGOCIOS YOY" xfId="23096"/>
    <cellStyle name="Normal 13 2 3 3" xfId="23097"/>
    <cellStyle name="Normal 13 2 3 3 2" xfId="23098"/>
    <cellStyle name="Normal 13 2 3 3_37. RESULTADO NEGOCIOS YOY" xfId="23099"/>
    <cellStyle name="Normal 13 2 3 4" xfId="23100"/>
    <cellStyle name="Normal 13 2 3 5" xfId="23101"/>
    <cellStyle name="Normal 13 2 3_37. RESULTADO NEGOCIOS YOY" xfId="23102"/>
    <cellStyle name="Normal 13 2 4" xfId="23103"/>
    <cellStyle name="Normal 13 2 4 2" xfId="23104"/>
    <cellStyle name="Normal 13 2 4 2 2" xfId="23105"/>
    <cellStyle name="Normal 13 2 4 3" xfId="23106"/>
    <cellStyle name="Normal 13 2 4 3 2" xfId="23107"/>
    <cellStyle name="Normal 13 2 4 4" xfId="23108"/>
    <cellStyle name="Normal 13 2 4_37. RESULTADO NEGOCIOS YOY" xfId="23109"/>
    <cellStyle name="Normal 13 2 5" xfId="23110"/>
    <cellStyle name="Normal 13 2 5 2" xfId="23111"/>
    <cellStyle name="Normal 13 2 5 2 2" xfId="23112"/>
    <cellStyle name="Normal 13 2 5 3" xfId="23113"/>
    <cellStyle name="Normal 13 2 5_37. RESULTADO NEGOCIOS YOY" xfId="23114"/>
    <cellStyle name="Normal 13 2 6" xfId="23115"/>
    <cellStyle name="Normal 13 2 6 2" xfId="23116"/>
    <cellStyle name="Normal 13 2 6_37. RESULTADO NEGOCIOS YOY" xfId="23117"/>
    <cellStyle name="Normal 13 2 7" xfId="23118"/>
    <cellStyle name="Normal 13 2 7 2" xfId="23119"/>
    <cellStyle name="Normal 13 2 7_37. RESULTADO NEGOCIOS YOY" xfId="23120"/>
    <cellStyle name="Normal 13 2 8" xfId="23121"/>
    <cellStyle name="Normal 13 2 8 2" xfId="23122"/>
    <cellStyle name="Normal 13 2 8_37. RESULTADO NEGOCIOS YOY" xfId="23123"/>
    <cellStyle name="Normal 13 2 9" xfId="23124"/>
    <cellStyle name="Normal 13 2 9 2" xfId="23125"/>
    <cellStyle name="Normal 13 2 9_37. RESULTADO NEGOCIOS YOY" xfId="23126"/>
    <cellStyle name="Normal 13 2_37. RESULTADO NEGOCIOS YOY" xfId="23127"/>
    <cellStyle name="Normal 13 3" xfId="23128"/>
    <cellStyle name="Normal 13 3 10" xfId="23129"/>
    <cellStyle name="Normal 13 3 10 2" xfId="23130"/>
    <cellStyle name="Normal 13 3 10 2 2" xfId="23131"/>
    <cellStyle name="Normal 13 3 10 2_37. RESULTADO NEGOCIOS YOY" xfId="23132"/>
    <cellStyle name="Normal 13 3 10 3" xfId="23133"/>
    <cellStyle name="Normal 13 3 10_37. RESULTADO NEGOCIOS YOY" xfId="23134"/>
    <cellStyle name="Normal 13 3 11" xfId="23135"/>
    <cellStyle name="Normal 13 3 11 2" xfId="23136"/>
    <cellStyle name="Normal 13 3 11 2 2" xfId="23137"/>
    <cellStyle name="Normal 13 3 11 2_37. RESULTADO NEGOCIOS YOY" xfId="23138"/>
    <cellStyle name="Normal 13 3 11 3" xfId="23139"/>
    <cellStyle name="Normal 13 3 11_37. RESULTADO NEGOCIOS YOY" xfId="23140"/>
    <cellStyle name="Normal 13 3 12" xfId="23141"/>
    <cellStyle name="Normal 13 3 12 2" xfId="23142"/>
    <cellStyle name="Normal 13 3 12 2 2" xfId="23143"/>
    <cellStyle name="Normal 13 3 12 2_37. RESULTADO NEGOCIOS YOY" xfId="23144"/>
    <cellStyle name="Normal 13 3 12 3" xfId="23145"/>
    <cellStyle name="Normal 13 3 12_37. RESULTADO NEGOCIOS YOY" xfId="23146"/>
    <cellStyle name="Normal 13 3 13" xfId="23147"/>
    <cellStyle name="Normal 13 3 13 2" xfId="23148"/>
    <cellStyle name="Normal 13 3 13_37. RESULTADO NEGOCIOS YOY" xfId="23149"/>
    <cellStyle name="Normal 13 3 14" xfId="23150"/>
    <cellStyle name="Normal 13 3 15" xfId="23151"/>
    <cellStyle name="Normal 13 3 2" xfId="23152"/>
    <cellStyle name="Normal 13 3 2 2" xfId="23153"/>
    <cellStyle name="Normal 13 3 2 2 2" xfId="23154"/>
    <cellStyle name="Normal 13 3 2 2 2 2" xfId="23155"/>
    <cellStyle name="Normal 13 3 2 2 2_37. RESULTADO NEGOCIOS YOY" xfId="23156"/>
    <cellStyle name="Normal 13 3 2 2 3" xfId="23157"/>
    <cellStyle name="Normal 13 3 2 2 3 2" xfId="23158"/>
    <cellStyle name="Normal 13 3 2 2 3_37. RESULTADO NEGOCIOS YOY" xfId="23159"/>
    <cellStyle name="Normal 13 3 2 2 4" xfId="23160"/>
    <cellStyle name="Normal 13 3 2 2 5" xfId="23161"/>
    <cellStyle name="Normal 13 3 2 2_37. RESULTADO NEGOCIOS YOY" xfId="23162"/>
    <cellStyle name="Normal 13 3 2 3" xfId="23163"/>
    <cellStyle name="Normal 13 3 2 3 2" xfId="23164"/>
    <cellStyle name="Normal 13 3 2 3 2 2" xfId="23165"/>
    <cellStyle name="Normal 13 3 2 3 3" xfId="23166"/>
    <cellStyle name="Normal 13 3 2 3 3 2" xfId="23167"/>
    <cellStyle name="Normal 13 3 2 3 4" xfId="23168"/>
    <cellStyle name="Normal 13 3 2 3_37. RESULTADO NEGOCIOS YOY" xfId="23169"/>
    <cellStyle name="Normal 13 3 2 4" xfId="23170"/>
    <cellStyle name="Normal 13 3 2 4 2" xfId="23171"/>
    <cellStyle name="Normal 13 3 2 4 2 2" xfId="23172"/>
    <cellStyle name="Normal 13 3 2 4 3" xfId="23173"/>
    <cellStyle name="Normal 13 3 2 4_37. RESULTADO NEGOCIOS YOY" xfId="23174"/>
    <cellStyle name="Normal 13 3 2 5" xfId="23175"/>
    <cellStyle name="Normal 13 3 2 5 2" xfId="23176"/>
    <cellStyle name="Normal 13 3 2 5_37. RESULTADO NEGOCIOS YOY" xfId="23177"/>
    <cellStyle name="Normal 13 3 2 6" xfId="23178"/>
    <cellStyle name="Normal 13 3 2 6 2" xfId="23179"/>
    <cellStyle name="Normal 13 3 2 6_37. RESULTADO NEGOCIOS YOY" xfId="23180"/>
    <cellStyle name="Normal 13 3 2 7" xfId="23181"/>
    <cellStyle name="Normal 13 3 2 8" xfId="23182"/>
    <cellStyle name="Normal 13 3 2_37. RESULTADO NEGOCIOS YOY" xfId="23183"/>
    <cellStyle name="Normal 13 3 3" xfId="23184"/>
    <cellStyle name="Normal 13 3 3 2" xfId="23185"/>
    <cellStyle name="Normal 13 3 3 2 2" xfId="23186"/>
    <cellStyle name="Normal 13 3 3 2_37. RESULTADO NEGOCIOS YOY" xfId="23187"/>
    <cellStyle name="Normal 13 3 3 3" xfId="23188"/>
    <cellStyle name="Normal 13 3 3 3 2" xfId="23189"/>
    <cellStyle name="Normal 13 3 3 3_37. RESULTADO NEGOCIOS YOY" xfId="23190"/>
    <cellStyle name="Normal 13 3 3 4" xfId="23191"/>
    <cellStyle name="Normal 13 3 3 5" xfId="23192"/>
    <cellStyle name="Normal 13 3 3_37. RESULTADO NEGOCIOS YOY" xfId="23193"/>
    <cellStyle name="Normal 13 3 4" xfId="23194"/>
    <cellStyle name="Normal 13 3 4 2" xfId="23195"/>
    <cellStyle name="Normal 13 3 4 2 2" xfId="23196"/>
    <cellStyle name="Normal 13 3 4 3" xfId="23197"/>
    <cellStyle name="Normal 13 3 4 3 2" xfId="23198"/>
    <cellStyle name="Normal 13 3 4 4" xfId="23199"/>
    <cellStyle name="Normal 13 3 4_37. RESULTADO NEGOCIOS YOY" xfId="23200"/>
    <cellStyle name="Normal 13 3 5" xfId="23201"/>
    <cellStyle name="Normal 13 3 5 2" xfId="23202"/>
    <cellStyle name="Normal 13 3 5 2 2" xfId="23203"/>
    <cellStyle name="Normal 13 3 5 3" xfId="23204"/>
    <cellStyle name="Normal 13 3 5_37. RESULTADO NEGOCIOS YOY" xfId="23205"/>
    <cellStyle name="Normal 13 3 6" xfId="23206"/>
    <cellStyle name="Normal 13 3 6 2" xfId="23207"/>
    <cellStyle name="Normal 13 3 6_37. RESULTADO NEGOCIOS YOY" xfId="23208"/>
    <cellStyle name="Normal 13 3 7" xfId="23209"/>
    <cellStyle name="Normal 13 3 7 2" xfId="23210"/>
    <cellStyle name="Normal 13 3 7_37. RESULTADO NEGOCIOS YOY" xfId="23211"/>
    <cellStyle name="Normal 13 3 8" xfId="23212"/>
    <cellStyle name="Normal 13 3 8 2" xfId="23213"/>
    <cellStyle name="Normal 13 3 8_37. RESULTADO NEGOCIOS YOY" xfId="23214"/>
    <cellStyle name="Normal 13 3 9" xfId="23215"/>
    <cellStyle name="Normal 13 3 9 2" xfId="23216"/>
    <cellStyle name="Normal 13 3 9_37. RESULTADO NEGOCIOS YOY" xfId="23217"/>
    <cellStyle name="Normal 13 3_37. RESULTADO NEGOCIOS YOY" xfId="23218"/>
    <cellStyle name="Normal 13 4" xfId="23219"/>
    <cellStyle name="Normal 13 4 10" xfId="23220"/>
    <cellStyle name="Normal 13 4 2" xfId="23221"/>
    <cellStyle name="Normal 13 4 2 2" xfId="23222"/>
    <cellStyle name="Normal 13 4 2 3" xfId="23223"/>
    <cellStyle name="Normal 13 4 2 4" xfId="23224"/>
    <cellStyle name="Normal 13 4 2 5" xfId="23225"/>
    <cellStyle name="Normal 13 4 2 6" xfId="23226"/>
    <cellStyle name="Normal 13 4 2_37. RESULTADO NEGOCIOS YOY" xfId="23227"/>
    <cellStyle name="Normal 13 4 3" xfId="23228"/>
    <cellStyle name="Normal 13 4 3 2" xfId="23229"/>
    <cellStyle name="Normal 13 4 3 3" xfId="23230"/>
    <cellStyle name="Normal 13 4 3 4" xfId="23231"/>
    <cellStyle name="Normal 13 4 3_37. RESULTADO NEGOCIOS YOY" xfId="23232"/>
    <cellStyle name="Normal 13 4 4" xfId="23233"/>
    <cellStyle name="Normal 13 4 5" xfId="23234"/>
    <cellStyle name="Normal 13 4 6" xfId="23235"/>
    <cellStyle name="Normal 13 4 7" xfId="23236"/>
    <cellStyle name="Normal 13 4 7 2" xfId="23237"/>
    <cellStyle name="Normal 13 4 7_37. RESULTADO NEGOCIOS YOY" xfId="23238"/>
    <cellStyle name="Normal 13 4 8" xfId="23239"/>
    <cellStyle name="Normal 13 4 9" xfId="23240"/>
    <cellStyle name="Normal 13 4_37. RESULTADO NEGOCIOS YOY" xfId="23241"/>
    <cellStyle name="Normal 13 5" xfId="23242"/>
    <cellStyle name="Normal 13 5 2" xfId="23243"/>
    <cellStyle name="Normal 13 5 2 2" xfId="23244"/>
    <cellStyle name="Normal 13 5 2 2 2" xfId="23245"/>
    <cellStyle name="Normal 13 5 2 2 2 2" xfId="23246"/>
    <cellStyle name="Normal 13 5 2 2 3" xfId="23247"/>
    <cellStyle name="Normal 13 5 2 2_37. RESULTADO NEGOCIOS YOY" xfId="23248"/>
    <cellStyle name="Normal 13 5 2 3" xfId="23249"/>
    <cellStyle name="Normal 13 5 2 3 2" xfId="23250"/>
    <cellStyle name="Normal 13 5 2 3_37. RESULTADO NEGOCIOS YOY" xfId="23251"/>
    <cellStyle name="Normal 13 5 2 4" xfId="23252"/>
    <cellStyle name="Normal 13 5 2 4 2" xfId="23253"/>
    <cellStyle name="Normal 13 5 2 5" xfId="23254"/>
    <cellStyle name="Normal 13 5 2_37. RESULTADO NEGOCIOS YOY" xfId="23255"/>
    <cellStyle name="Normal 13 5 3" xfId="23256"/>
    <cellStyle name="Normal 13 5 3 2" xfId="23257"/>
    <cellStyle name="Normal 13 5 3 2 2" xfId="23258"/>
    <cellStyle name="Normal 13 5 3 3" xfId="23259"/>
    <cellStyle name="Normal 13 5 3 3 2" xfId="23260"/>
    <cellStyle name="Normal 13 5 3 4" xfId="23261"/>
    <cellStyle name="Normal 13 5 3_37. RESULTADO NEGOCIOS YOY" xfId="23262"/>
    <cellStyle name="Normal 13 5 4" xfId="23263"/>
    <cellStyle name="Normal 13 5 4 2" xfId="23264"/>
    <cellStyle name="Normal 13 5 4 2 2" xfId="23265"/>
    <cellStyle name="Normal 13 5 4 3" xfId="23266"/>
    <cellStyle name="Normal 13 5 4_37. RESULTADO NEGOCIOS YOY" xfId="23267"/>
    <cellStyle name="Normal 13 5 5" xfId="23268"/>
    <cellStyle name="Normal 13 5 5 2" xfId="23269"/>
    <cellStyle name="Normal 13 5 5_37. RESULTADO NEGOCIOS YOY" xfId="23270"/>
    <cellStyle name="Normal 13 5 6" xfId="23271"/>
    <cellStyle name="Normal 13 5 6 2" xfId="23272"/>
    <cellStyle name="Normal 13 5 6_37. RESULTADO NEGOCIOS YOY" xfId="23273"/>
    <cellStyle name="Normal 13 5 7" xfId="23274"/>
    <cellStyle name="Normal 13 5 7 2" xfId="23275"/>
    <cellStyle name="Normal 13 5 7_37. RESULTADO NEGOCIOS YOY" xfId="23276"/>
    <cellStyle name="Normal 13 5 8" xfId="23277"/>
    <cellStyle name="Normal 13 5 9" xfId="23278"/>
    <cellStyle name="Normal 13 5_37. RESULTADO NEGOCIOS YOY" xfId="23279"/>
    <cellStyle name="Normal 13 6" xfId="23280"/>
    <cellStyle name="Normal 13 6 2" xfId="23281"/>
    <cellStyle name="Normal 13 6 2 2" xfId="23282"/>
    <cellStyle name="Normal 13 6 2 2 2" xfId="23283"/>
    <cellStyle name="Normal 13 6 2 3" xfId="23284"/>
    <cellStyle name="Normal 13 6 2 3 2" xfId="23285"/>
    <cellStyle name="Normal 13 6 2 4" xfId="23286"/>
    <cellStyle name="Normal 13 6 2_37. RESULTADO NEGOCIOS YOY" xfId="23287"/>
    <cellStyle name="Normal 13 6 3" xfId="23288"/>
    <cellStyle name="Normal 13 6 3 2" xfId="23289"/>
    <cellStyle name="Normal 13 6 3 2 2" xfId="23290"/>
    <cellStyle name="Normal 13 6 3 3" xfId="23291"/>
    <cellStyle name="Normal 13 6 3 3 2" xfId="23292"/>
    <cellStyle name="Normal 13 6 3 4" xfId="23293"/>
    <cellStyle name="Normal 13 6 3_37. RESULTADO NEGOCIOS YOY" xfId="23294"/>
    <cellStyle name="Normal 13 6 4" xfId="23295"/>
    <cellStyle name="Normal 13 6 4 2" xfId="23296"/>
    <cellStyle name="Normal 13 6 4 2 2" xfId="23297"/>
    <cellStyle name="Normal 13 6 4 3" xfId="23298"/>
    <cellStyle name="Normal 13 6 4_37. RESULTADO NEGOCIOS YOY" xfId="23299"/>
    <cellStyle name="Normal 13 6 5" xfId="23300"/>
    <cellStyle name="Normal 13 6 5 2" xfId="23301"/>
    <cellStyle name="Normal 13 6 5_37. RESULTADO NEGOCIOS YOY" xfId="23302"/>
    <cellStyle name="Normal 13 6 6" xfId="23303"/>
    <cellStyle name="Normal 13 6 6 2" xfId="23304"/>
    <cellStyle name="Normal 13 6 6_37. RESULTADO NEGOCIOS YOY" xfId="23305"/>
    <cellStyle name="Normal 13 6 7" xfId="23306"/>
    <cellStyle name="Normal 13 6 8" xfId="23307"/>
    <cellStyle name="Normal 13 6_37. RESULTADO NEGOCIOS YOY" xfId="23308"/>
    <cellStyle name="Normal 13 7" xfId="23309"/>
    <cellStyle name="Normal 13 7 2" xfId="23310"/>
    <cellStyle name="Normal 13 7 2 2" xfId="23311"/>
    <cellStyle name="Normal 13 7 2 2 2" xfId="23312"/>
    <cellStyle name="Normal 13 7 2 3" xfId="23313"/>
    <cellStyle name="Normal 13 7 2 3 2" xfId="23314"/>
    <cellStyle name="Normal 13 7 2 4" xfId="23315"/>
    <cellStyle name="Normal 13 7 2_37. RESULTADO NEGOCIOS YOY" xfId="23316"/>
    <cellStyle name="Normal 13 7 3" xfId="23317"/>
    <cellStyle name="Normal 13 7 3 2" xfId="23318"/>
    <cellStyle name="Normal 13 7 3 2 2" xfId="23319"/>
    <cellStyle name="Normal 13 7 3 3" xfId="23320"/>
    <cellStyle name="Normal 13 7 3 3 2" xfId="23321"/>
    <cellStyle name="Normal 13 7 3 4" xfId="23322"/>
    <cellStyle name="Normal 13 7 3_37. RESULTADO NEGOCIOS YOY" xfId="23323"/>
    <cellStyle name="Normal 13 7 4" xfId="23324"/>
    <cellStyle name="Normal 13 7 4 2" xfId="23325"/>
    <cellStyle name="Normal 13 7 4_37. RESULTADO NEGOCIOS YOY" xfId="23326"/>
    <cellStyle name="Normal 13 7 5" xfId="23327"/>
    <cellStyle name="Normal 13 7 5 2" xfId="23328"/>
    <cellStyle name="Normal 13 7 5_37. RESULTADO NEGOCIOS YOY" xfId="23329"/>
    <cellStyle name="Normal 13 7 6" xfId="23330"/>
    <cellStyle name="Normal 13 7_37. RESULTADO NEGOCIOS YOY" xfId="23331"/>
    <cellStyle name="Normal 13 8" xfId="23332"/>
    <cellStyle name="Normal 13 8 2" xfId="23333"/>
    <cellStyle name="Normal 13 8 2 2" xfId="23334"/>
    <cellStyle name="Normal 13 8 2_37. RESULTADO NEGOCIOS YOY" xfId="23335"/>
    <cellStyle name="Normal 13 8 3" xfId="23336"/>
    <cellStyle name="Normal 13 8 3 2" xfId="23337"/>
    <cellStyle name="Normal 13 8 3_37. RESULTADO NEGOCIOS YOY" xfId="23338"/>
    <cellStyle name="Normal 13 8 4" xfId="23339"/>
    <cellStyle name="Normal 13 8_37. RESULTADO NEGOCIOS YOY" xfId="23340"/>
    <cellStyle name="Normal 13 9" xfId="23341"/>
    <cellStyle name="Normal 13 9 2" xfId="23342"/>
    <cellStyle name="Normal 13 9 2 2" xfId="23343"/>
    <cellStyle name="Normal 13 9 3" xfId="23344"/>
    <cellStyle name="Normal 13 9 3 2" xfId="23345"/>
    <cellStyle name="Normal 13 9 4" xfId="23346"/>
    <cellStyle name="Normal 13 9_37. RESULTADO NEGOCIOS YOY" xfId="23347"/>
    <cellStyle name="Normal 13_37. RESULTADO NEGOCIOS YOY" xfId="23348"/>
    <cellStyle name="Normal 130" xfId="38352"/>
    <cellStyle name="Normal 14" xfId="23349"/>
    <cellStyle name="Normal 14 10" xfId="23350"/>
    <cellStyle name="Normal 14 10 2" xfId="23351"/>
    <cellStyle name="Normal 14 10_37. RESULTADO NEGOCIOS YOY" xfId="23352"/>
    <cellStyle name="Normal 14 11" xfId="23353"/>
    <cellStyle name="Normal 14 12" xfId="23354"/>
    <cellStyle name="Normal 14 13" xfId="23355"/>
    <cellStyle name="Normal 14 14" xfId="23356"/>
    <cellStyle name="Normal 14 14 2" xfId="23357"/>
    <cellStyle name="Normal 14 14_37. RESULTADO NEGOCIOS YOY" xfId="23358"/>
    <cellStyle name="Normal 14 15" xfId="23359"/>
    <cellStyle name="Normal 14 15 2" xfId="23360"/>
    <cellStyle name="Normal 14 15_37. RESULTADO NEGOCIOS YOY" xfId="23361"/>
    <cellStyle name="Normal 14 16" xfId="23362"/>
    <cellStyle name="Normal 14 17" xfId="23363"/>
    <cellStyle name="Normal 14 18" xfId="23364"/>
    <cellStyle name="Normal 14 2" xfId="23365"/>
    <cellStyle name="Normal 14 2 10" xfId="23366"/>
    <cellStyle name="Normal 14 2 11" xfId="23367"/>
    <cellStyle name="Normal 14 2 2" xfId="23368"/>
    <cellStyle name="Normal 14 2 2 2" xfId="23369"/>
    <cellStyle name="Normal 14 2 2 2 2" xfId="23370"/>
    <cellStyle name="Normal 14 2 2 3" xfId="23371"/>
    <cellStyle name="Normal 14 2 2 4" xfId="23372"/>
    <cellStyle name="Normal 14 2 2 5" xfId="23373"/>
    <cellStyle name="Normal 14 2 2 6" xfId="23374"/>
    <cellStyle name="Normal 14 2 2_37. RESULTADO NEGOCIOS YOY" xfId="23375"/>
    <cellStyle name="Normal 14 2 3" xfId="23376"/>
    <cellStyle name="Normal 14 2 3 2" xfId="23377"/>
    <cellStyle name="Normal 14 2 3 3" xfId="23378"/>
    <cellStyle name="Normal 14 2 3 4" xfId="23379"/>
    <cellStyle name="Normal 14 2 3 5" xfId="23380"/>
    <cellStyle name="Normal 14 2 3_37. RESULTADO NEGOCIOS YOY" xfId="23381"/>
    <cellStyle name="Normal 14 2 4" xfId="23382"/>
    <cellStyle name="Normal 14 2 5" xfId="23383"/>
    <cellStyle name="Normal 14 2 6" xfId="23384"/>
    <cellStyle name="Normal 14 2 7" xfId="23385"/>
    <cellStyle name="Normal 14 2 8" xfId="23386"/>
    <cellStyle name="Normal 14 2 9" xfId="23387"/>
    <cellStyle name="Normal 14 2_37. RESULTADO NEGOCIOS YOY" xfId="23388"/>
    <cellStyle name="Normal 14 3" xfId="23389"/>
    <cellStyle name="Normal 14 3 10" xfId="23390"/>
    <cellStyle name="Normal 14 3 2" xfId="23391"/>
    <cellStyle name="Normal 14 3 2 2" xfId="23392"/>
    <cellStyle name="Normal 14 3 2 2 2" xfId="23393"/>
    <cellStyle name="Normal 14 3 2 2 2 2" xfId="23394"/>
    <cellStyle name="Normal 14 3 2 2 2_37. RESULTADO NEGOCIOS YOY" xfId="23395"/>
    <cellStyle name="Normal 14 3 2 2 3" xfId="23396"/>
    <cellStyle name="Normal 14 3 2 2 3 2" xfId="23397"/>
    <cellStyle name="Normal 14 3 2 2 4" xfId="23398"/>
    <cellStyle name="Normal 14 3 2 2_37. RESULTADO NEGOCIOS YOY" xfId="23399"/>
    <cellStyle name="Normal 14 3 2 3" xfId="23400"/>
    <cellStyle name="Normal 14 3 2 3 2" xfId="23401"/>
    <cellStyle name="Normal 14 3 2 3 2 2" xfId="23402"/>
    <cellStyle name="Normal 14 3 2 3 3" xfId="23403"/>
    <cellStyle name="Normal 14 3 2 3 3 2" xfId="23404"/>
    <cellStyle name="Normal 14 3 2 3 4" xfId="23405"/>
    <cellStyle name="Normal 14 3 2 3_37. RESULTADO NEGOCIOS YOY" xfId="23406"/>
    <cellStyle name="Normal 14 3 2 4" xfId="23407"/>
    <cellStyle name="Normal 14 3 2 4 2" xfId="23408"/>
    <cellStyle name="Normal 14 3 2 4 2 2" xfId="23409"/>
    <cellStyle name="Normal 14 3 2 4 3" xfId="23410"/>
    <cellStyle name="Normal 14 3 2 4_37. RESULTADO NEGOCIOS YOY" xfId="23411"/>
    <cellStyle name="Normal 14 3 2 5" xfId="23412"/>
    <cellStyle name="Normal 14 3 2 5 2" xfId="23413"/>
    <cellStyle name="Normal 14 3 2 5_37. RESULTADO NEGOCIOS YOY" xfId="23414"/>
    <cellStyle name="Normal 14 3 2 6" xfId="23415"/>
    <cellStyle name="Normal 14 3 2 6 2" xfId="23416"/>
    <cellStyle name="Normal 14 3 2 6_37. RESULTADO NEGOCIOS YOY" xfId="23417"/>
    <cellStyle name="Normal 14 3 2 7" xfId="23418"/>
    <cellStyle name="Normal 14 3 2 8" xfId="23419"/>
    <cellStyle name="Normal 14 3 2_37. RESULTADO NEGOCIOS YOY" xfId="23420"/>
    <cellStyle name="Normal 14 3 3" xfId="23421"/>
    <cellStyle name="Normal 14 3 3 2" xfId="23422"/>
    <cellStyle name="Normal 14 3 3 2 2" xfId="23423"/>
    <cellStyle name="Normal 14 3 3 2_37. RESULTADO NEGOCIOS YOY" xfId="23424"/>
    <cellStyle name="Normal 14 3 3 3" xfId="23425"/>
    <cellStyle name="Normal 14 3 3 3 2" xfId="23426"/>
    <cellStyle name="Normal 14 3 3 3_37. RESULTADO NEGOCIOS YOY" xfId="23427"/>
    <cellStyle name="Normal 14 3 3 4" xfId="23428"/>
    <cellStyle name="Normal 14 3 3 5" xfId="23429"/>
    <cellStyle name="Normal 14 3 3_37. RESULTADO NEGOCIOS YOY" xfId="23430"/>
    <cellStyle name="Normal 14 3 4" xfId="23431"/>
    <cellStyle name="Normal 14 3 4 2" xfId="23432"/>
    <cellStyle name="Normal 14 3 4 2 2" xfId="23433"/>
    <cellStyle name="Normal 14 3 4 3" xfId="23434"/>
    <cellStyle name="Normal 14 3 4 3 2" xfId="23435"/>
    <cellStyle name="Normal 14 3 4 4" xfId="23436"/>
    <cellStyle name="Normal 14 3 4_37. RESULTADO NEGOCIOS YOY" xfId="23437"/>
    <cellStyle name="Normal 14 3 5" xfId="23438"/>
    <cellStyle name="Normal 14 3 5 2" xfId="23439"/>
    <cellStyle name="Normal 14 3 5 2 2" xfId="23440"/>
    <cellStyle name="Normal 14 3 5 3" xfId="23441"/>
    <cellStyle name="Normal 14 3 5_37. RESULTADO NEGOCIOS YOY" xfId="23442"/>
    <cellStyle name="Normal 14 3 6" xfId="23443"/>
    <cellStyle name="Normal 14 3 6 2" xfId="23444"/>
    <cellStyle name="Normal 14 3 6_37. RESULTADO NEGOCIOS YOY" xfId="23445"/>
    <cellStyle name="Normal 14 3 7" xfId="23446"/>
    <cellStyle name="Normal 14 3 7 2" xfId="23447"/>
    <cellStyle name="Normal 14 3 7_37. RESULTADO NEGOCIOS YOY" xfId="23448"/>
    <cellStyle name="Normal 14 3 8" xfId="23449"/>
    <cellStyle name="Normal 14 3 8 2" xfId="23450"/>
    <cellStyle name="Normal 14 3 8_37. RESULTADO NEGOCIOS YOY" xfId="23451"/>
    <cellStyle name="Normal 14 3 9" xfId="23452"/>
    <cellStyle name="Normal 14 3_37. RESULTADO NEGOCIOS YOY" xfId="23453"/>
    <cellStyle name="Normal 14 4" xfId="23454"/>
    <cellStyle name="Normal 14 4 2" xfId="23455"/>
    <cellStyle name="Normal 14 4 2 2" xfId="23456"/>
    <cellStyle name="Normal 14 4 3" xfId="23457"/>
    <cellStyle name="Normal 14 4 4" xfId="23458"/>
    <cellStyle name="Normal 14 4 5" xfId="23459"/>
    <cellStyle name="Normal 14 4 6" xfId="23460"/>
    <cellStyle name="Normal 14 4_37. RESULTADO NEGOCIOS YOY" xfId="23461"/>
    <cellStyle name="Normal 14 5" xfId="23462"/>
    <cellStyle name="Normal 14 5 2" xfId="23463"/>
    <cellStyle name="Normal 14 5 3" xfId="23464"/>
    <cellStyle name="Normal 14 5 4" xfId="23465"/>
    <cellStyle name="Normal 14 5 5" xfId="23466"/>
    <cellStyle name="Normal 14 5 6" xfId="23467"/>
    <cellStyle name="Normal 14 5_37. RESULTADO NEGOCIOS YOY" xfId="23468"/>
    <cellStyle name="Normal 14 6" xfId="23469"/>
    <cellStyle name="Normal 14 6 2" xfId="23470"/>
    <cellStyle name="Normal 14 6 3" xfId="23471"/>
    <cellStyle name="Normal 14 6 4" xfId="23472"/>
    <cellStyle name="Normal 14 6_37. RESULTADO NEGOCIOS YOY" xfId="23473"/>
    <cellStyle name="Normal 14 7" xfId="23474"/>
    <cellStyle name="Normal 14 8" xfId="23475"/>
    <cellStyle name="Normal 14 9" xfId="23476"/>
    <cellStyle name="Normal 14_37. RESULTADO NEGOCIOS YOY" xfId="23477"/>
    <cellStyle name="Normal 15" xfId="23478"/>
    <cellStyle name="Normal 15 10" xfId="23479"/>
    <cellStyle name="Normal 15 10 2" xfId="23480"/>
    <cellStyle name="Normal 15 10 2 2" xfId="23481"/>
    <cellStyle name="Normal 15 10 3" xfId="23482"/>
    <cellStyle name="Normal 15 10_37. RESULTADO NEGOCIOS YOY" xfId="23483"/>
    <cellStyle name="Normal 15 11" xfId="23484"/>
    <cellStyle name="Normal 15 11 2" xfId="23485"/>
    <cellStyle name="Normal 15 11_37. RESULTADO NEGOCIOS YOY" xfId="23486"/>
    <cellStyle name="Normal 15 12" xfId="23487"/>
    <cellStyle name="Normal 15 12 2" xfId="23488"/>
    <cellStyle name="Normal 15 12 2 2" xfId="23489"/>
    <cellStyle name="Normal 15 12 2_37. RESULTADO NEGOCIOS YOY" xfId="23490"/>
    <cellStyle name="Normal 15 12 3" xfId="23491"/>
    <cellStyle name="Normal 15 12 3 2" xfId="23492"/>
    <cellStyle name="Normal 15 12 3_37. RESULTADO NEGOCIOS YOY" xfId="23493"/>
    <cellStyle name="Normal 15 12_37. RESULTADO NEGOCIOS YOY" xfId="23494"/>
    <cellStyle name="Normal 15 13" xfId="23495"/>
    <cellStyle name="Normal 15 13 2" xfId="23496"/>
    <cellStyle name="Normal 15 13_37. RESULTADO NEGOCIOS YOY" xfId="23497"/>
    <cellStyle name="Normal 15 14" xfId="23498"/>
    <cellStyle name="Normal 15 14 2" xfId="23499"/>
    <cellStyle name="Normal 15 14_37. RESULTADO NEGOCIOS YOY" xfId="23500"/>
    <cellStyle name="Normal 15 15" xfId="23501"/>
    <cellStyle name="Normal 15 16" xfId="23502"/>
    <cellStyle name="Normal 15 17" xfId="23503"/>
    <cellStyle name="Normal 15 2" xfId="23504"/>
    <cellStyle name="Normal 15 2 10" xfId="23505"/>
    <cellStyle name="Normal 15 2 10 2" xfId="23506"/>
    <cellStyle name="Normal 15 2 10 2 2" xfId="23507"/>
    <cellStyle name="Normal 15 2 10 2_37. RESULTADO NEGOCIOS YOY" xfId="23508"/>
    <cellStyle name="Normal 15 2 10 3" xfId="23509"/>
    <cellStyle name="Normal 15 2 10_37. RESULTADO NEGOCIOS YOY" xfId="23510"/>
    <cellStyle name="Normal 15 2 11" xfId="23511"/>
    <cellStyle name="Normal 15 2 11 2" xfId="23512"/>
    <cellStyle name="Normal 15 2 11_37. RESULTADO NEGOCIOS YOY" xfId="23513"/>
    <cellStyle name="Normal 15 2 12" xfId="23514"/>
    <cellStyle name="Normal 15 2 12 2" xfId="23515"/>
    <cellStyle name="Normal 15 2 12_37. RESULTADO NEGOCIOS YOY" xfId="23516"/>
    <cellStyle name="Normal 15 2 13" xfId="23517"/>
    <cellStyle name="Normal 15 2 14" xfId="23518"/>
    <cellStyle name="Normal 15 2 15" xfId="23519"/>
    <cellStyle name="Normal 15 2 2" xfId="23520"/>
    <cellStyle name="Normal 15 2 2 2" xfId="23521"/>
    <cellStyle name="Normal 15 2 2 2 2" xfId="23522"/>
    <cellStyle name="Normal 15 2 2 2 2 2" xfId="23523"/>
    <cellStyle name="Normal 15 2 2 2 2_37. RESULTADO NEGOCIOS YOY" xfId="23524"/>
    <cellStyle name="Normal 15 2 2 2 3" xfId="23525"/>
    <cellStyle name="Normal 15 2 2 2 3 2" xfId="23526"/>
    <cellStyle name="Normal 15 2 2 2 3_37. RESULTADO NEGOCIOS YOY" xfId="23527"/>
    <cellStyle name="Normal 15 2 2 2 4" xfId="23528"/>
    <cellStyle name="Normal 15 2 2 2 5" xfId="23529"/>
    <cellStyle name="Normal 15 2 2 2_37. RESULTADO NEGOCIOS YOY" xfId="23530"/>
    <cellStyle name="Normal 15 2 2 3" xfId="23531"/>
    <cellStyle name="Normal 15 2 2 3 2" xfId="23532"/>
    <cellStyle name="Normal 15 2 2 3 2 2" xfId="23533"/>
    <cellStyle name="Normal 15 2 2 3 3" xfId="23534"/>
    <cellStyle name="Normal 15 2 2 3 3 2" xfId="23535"/>
    <cellStyle name="Normal 15 2 2 3 4" xfId="23536"/>
    <cellStyle name="Normal 15 2 2 3_37. RESULTADO NEGOCIOS YOY" xfId="23537"/>
    <cellStyle name="Normal 15 2 2 4" xfId="23538"/>
    <cellStyle name="Normal 15 2 2 4 2" xfId="23539"/>
    <cellStyle name="Normal 15 2 2 4 2 2" xfId="23540"/>
    <cellStyle name="Normal 15 2 2 4 3" xfId="23541"/>
    <cellStyle name="Normal 15 2 2 4_37. RESULTADO NEGOCIOS YOY" xfId="23542"/>
    <cellStyle name="Normal 15 2 2 5" xfId="23543"/>
    <cellStyle name="Normal 15 2 2 5 2" xfId="23544"/>
    <cellStyle name="Normal 15 2 2 5_37. RESULTADO NEGOCIOS YOY" xfId="23545"/>
    <cellStyle name="Normal 15 2 2 6" xfId="23546"/>
    <cellStyle name="Normal 15 2 2 6 2" xfId="23547"/>
    <cellStyle name="Normal 15 2 2 6_37. RESULTADO NEGOCIOS YOY" xfId="23548"/>
    <cellStyle name="Normal 15 2 2 7" xfId="23549"/>
    <cellStyle name="Normal 15 2 2 8" xfId="23550"/>
    <cellStyle name="Normal 15 2 2_37. RESULTADO NEGOCIOS YOY" xfId="23551"/>
    <cellStyle name="Normal 15 2 3" xfId="23552"/>
    <cellStyle name="Normal 15 2 3 2" xfId="23553"/>
    <cellStyle name="Normal 15 2 3 2 2" xfId="23554"/>
    <cellStyle name="Normal 15 2 3 2_37. RESULTADO NEGOCIOS YOY" xfId="23555"/>
    <cellStyle name="Normal 15 2 3 3" xfId="23556"/>
    <cellStyle name="Normal 15 2 3 3 2" xfId="23557"/>
    <cellStyle name="Normal 15 2 3 3_37. RESULTADO NEGOCIOS YOY" xfId="23558"/>
    <cellStyle name="Normal 15 2 3 4" xfId="23559"/>
    <cellStyle name="Normal 15 2 3 5" xfId="23560"/>
    <cellStyle name="Normal 15 2 3_37. RESULTADO NEGOCIOS YOY" xfId="23561"/>
    <cellStyle name="Normal 15 2 4" xfId="23562"/>
    <cellStyle name="Normal 15 2 4 2" xfId="23563"/>
    <cellStyle name="Normal 15 2 4 2 2" xfId="23564"/>
    <cellStyle name="Normal 15 2 4 3" xfId="23565"/>
    <cellStyle name="Normal 15 2 4 3 2" xfId="23566"/>
    <cellStyle name="Normal 15 2 4 4" xfId="23567"/>
    <cellStyle name="Normal 15 2 4_37. RESULTADO NEGOCIOS YOY" xfId="23568"/>
    <cellStyle name="Normal 15 2 5" xfId="23569"/>
    <cellStyle name="Normal 15 2 5 2" xfId="23570"/>
    <cellStyle name="Normal 15 2 5 2 2" xfId="23571"/>
    <cellStyle name="Normal 15 2 5 3" xfId="23572"/>
    <cellStyle name="Normal 15 2 5_37. RESULTADO NEGOCIOS YOY" xfId="23573"/>
    <cellStyle name="Normal 15 2 6" xfId="23574"/>
    <cellStyle name="Normal 15 2 6 2" xfId="23575"/>
    <cellStyle name="Normal 15 2 6_37. RESULTADO NEGOCIOS YOY" xfId="23576"/>
    <cellStyle name="Normal 15 2 7" xfId="23577"/>
    <cellStyle name="Normal 15 2 7 2" xfId="23578"/>
    <cellStyle name="Normal 15 2 7_37. RESULTADO NEGOCIOS YOY" xfId="23579"/>
    <cellStyle name="Normal 15 2 8" xfId="23580"/>
    <cellStyle name="Normal 15 2 8 2" xfId="23581"/>
    <cellStyle name="Normal 15 2 8_37. RESULTADO NEGOCIOS YOY" xfId="23582"/>
    <cellStyle name="Normal 15 2 9" xfId="23583"/>
    <cellStyle name="Normal 15 2 9 2" xfId="23584"/>
    <cellStyle name="Normal 15 2 9_37. RESULTADO NEGOCIOS YOY" xfId="23585"/>
    <cellStyle name="Normal 15 2_37. RESULTADO NEGOCIOS YOY" xfId="23586"/>
    <cellStyle name="Normal 15 3" xfId="23587"/>
    <cellStyle name="Normal 15 3 10" xfId="23588"/>
    <cellStyle name="Normal 15 3 10 2" xfId="23589"/>
    <cellStyle name="Normal 15 3 10 2 2" xfId="23590"/>
    <cellStyle name="Normal 15 3 10 2_37. RESULTADO NEGOCIOS YOY" xfId="23591"/>
    <cellStyle name="Normal 15 3 10 3" xfId="23592"/>
    <cellStyle name="Normal 15 3 10_37. RESULTADO NEGOCIOS YOY" xfId="23593"/>
    <cellStyle name="Normal 15 3 11" xfId="23594"/>
    <cellStyle name="Normal 15 3 11 2" xfId="23595"/>
    <cellStyle name="Normal 15 3 11 2 2" xfId="23596"/>
    <cellStyle name="Normal 15 3 11 2_37. RESULTADO NEGOCIOS YOY" xfId="23597"/>
    <cellStyle name="Normal 15 3 11 3" xfId="23598"/>
    <cellStyle name="Normal 15 3 11_37. RESULTADO NEGOCIOS YOY" xfId="23599"/>
    <cellStyle name="Normal 15 3 12" xfId="23600"/>
    <cellStyle name="Normal 15 3 12 2" xfId="23601"/>
    <cellStyle name="Normal 15 3 12 2 2" xfId="23602"/>
    <cellStyle name="Normal 15 3 12 2_37. RESULTADO NEGOCIOS YOY" xfId="23603"/>
    <cellStyle name="Normal 15 3 12 3" xfId="23604"/>
    <cellStyle name="Normal 15 3 12_37. RESULTADO NEGOCIOS YOY" xfId="23605"/>
    <cellStyle name="Normal 15 3 13" xfId="23606"/>
    <cellStyle name="Normal 15 3 13 2" xfId="23607"/>
    <cellStyle name="Normal 15 3 13_37. RESULTADO NEGOCIOS YOY" xfId="23608"/>
    <cellStyle name="Normal 15 3 14" xfId="23609"/>
    <cellStyle name="Normal 15 3 15" xfId="23610"/>
    <cellStyle name="Normal 15 3 2" xfId="23611"/>
    <cellStyle name="Normal 15 3 2 2" xfId="23612"/>
    <cellStyle name="Normal 15 3 2 2 2" xfId="23613"/>
    <cellStyle name="Normal 15 3 2 2 2 2" xfId="23614"/>
    <cellStyle name="Normal 15 3 2 2 2_37. RESULTADO NEGOCIOS YOY" xfId="23615"/>
    <cellStyle name="Normal 15 3 2 2 3" xfId="23616"/>
    <cellStyle name="Normal 15 3 2 2 3 2" xfId="23617"/>
    <cellStyle name="Normal 15 3 2 2 3_37. RESULTADO NEGOCIOS YOY" xfId="23618"/>
    <cellStyle name="Normal 15 3 2 2 4" xfId="23619"/>
    <cellStyle name="Normal 15 3 2 2 5" xfId="23620"/>
    <cellStyle name="Normal 15 3 2 2_37. RESULTADO NEGOCIOS YOY" xfId="23621"/>
    <cellStyle name="Normal 15 3 2 3" xfId="23622"/>
    <cellStyle name="Normal 15 3 2 3 2" xfId="23623"/>
    <cellStyle name="Normal 15 3 2 3 2 2" xfId="23624"/>
    <cellStyle name="Normal 15 3 2 3 3" xfId="23625"/>
    <cellStyle name="Normal 15 3 2 3 3 2" xfId="23626"/>
    <cellStyle name="Normal 15 3 2 3 4" xfId="23627"/>
    <cellStyle name="Normal 15 3 2 3_37. RESULTADO NEGOCIOS YOY" xfId="23628"/>
    <cellStyle name="Normal 15 3 2 4" xfId="23629"/>
    <cellStyle name="Normal 15 3 2 4 2" xfId="23630"/>
    <cellStyle name="Normal 15 3 2 4 2 2" xfId="23631"/>
    <cellStyle name="Normal 15 3 2 4 3" xfId="23632"/>
    <cellStyle name="Normal 15 3 2 4_37. RESULTADO NEGOCIOS YOY" xfId="23633"/>
    <cellStyle name="Normal 15 3 2 5" xfId="23634"/>
    <cellStyle name="Normal 15 3 2 5 2" xfId="23635"/>
    <cellStyle name="Normal 15 3 2 5_37. RESULTADO NEGOCIOS YOY" xfId="23636"/>
    <cellStyle name="Normal 15 3 2 6" xfId="23637"/>
    <cellStyle name="Normal 15 3 2 6 2" xfId="23638"/>
    <cellStyle name="Normal 15 3 2 6_37. RESULTADO NEGOCIOS YOY" xfId="23639"/>
    <cellStyle name="Normal 15 3 2 7" xfId="23640"/>
    <cellStyle name="Normal 15 3 2 8" xfId="23641"/>
    <cellStyle name="Normal 15 3 2_37. RESULTADO NEGOCIOS YOY" xfId="23642"/>
    <cellStyle name="Normal 15 3 3" xfId="23643"/>
    <cellStyle name="Normal 15 3 3 2" xfId="23644"/>
    <cellStyle name="Normal 15 3 3 2 2" xfId="23645"/>
    <cellStyle name="Normal 15 3 3 2_37. RESULTADO NEGOCIOS YOY" xfId="23646"/>
    <cellStyle name="Normal 15 3 3 3" xfId="23647"/>
    <cellStyle name="Normal 15 3 3 3 2" xfId="23648"/>
    <cellStyle name="Normal 15 3 3 3_37. RESULTADO NEGOCIOS YOY" xfId="23649"/>
    <cellStyle name="Normal 15 3 3 4" xfId="23650"/>
    <cellStyle name="Normal 15 3 3 5" xfId="23651"/>
    <cellStyle name="Normal 15 3 3_37. RESULTADO NEGOCIOS YOY" xfId="23652"/>
    <cellStyle name="Normal 15 3 4" xfId="23653"/>
    <cellStyle name="Normal 15 3 4 2" xfId="23654"/>
    <cellStyle name="Normal 15 3 4 2 2" xfId="23655"/>
    <cellStyle name="Normal 15 3 4 3" xfId="23656"/>
    <cellStyle name="Normal 15 3 4 3 2" xfId="23657"/>
    <cellStyle name="Normal 15 3 4 4" xfId="23658"/>
    <cellStyle name="Normal 15 3 4_37. RESULTADO NEGOCIOS YOY" xfId="23659"/>
    <cellStyle name="Normal 15 3 5" xfId="23660"/>
    <cellStyle name="Normal 15 3 5 2" xfId="23661"/>
    <cellStyle name="Normal 15 3 5 2 2" xfId="23662"/>
    <cellStyle name="Normal 15 3 5 3" xfId="23663"/>
    <cellStyle name="Normal 15 3 5_37. RESULTADO NEGOCIOS YOY" xfId="23664"/>
    <cellStyle name="Normal 15 3 6" xfId="23665"/>
    <cellStyle name="Normal 15 3 6 2" xfId="23666"/>
    <cellStyle name="Normal 15 3 6_37. RESULTADO NEGOCIOS YOY" xfId="23667"/>
    <cellStyle name="Normal 15 3 7" xfId="23668"/>
    <cellStyle name="Normal 15 3 7 2" xfId="23669"/>
    <cellStyle name="Normal 15 3 7_37. RESULTADO NEGOCIOS YOY" xfId="23670"/>
    <cellStyle name="Normal 15 3 8" xfId="23671"/>
    <cellStyle name="Normal 15 3 8 2" xfId="23672"/>
    <cellStyle name="Normal 15 3 8_37. RESULTADO NEGOCIOS YOY" xfId="23673"/>
    <cellStyle name="Normal 15 3 9" xfId="23674"/>
    <cellStyle name="Normal 15 3 9 2" xfId="23675"/>
    <cellStyle name="Normal 15 3 9_37. RESULTADO NEGOCIOS YOY" xfId="23676"/>
    <cellStyle name="Normal 15 3_37. RESULTADO NEGOCIOS YOY" xfId="23677"/>
    <cellStyle name="Normal 15 4" xfId="23678"/>
    <cellStyle name="Normal 15 4 10" xfId="23679"/>
    <cellStyle name="Normal 15 4 11" xfId="23680"/>
    <cellStyle name="Normal 15 4 2" xfId="23681"/>
    <cellStyle name="Normal 15 4 2 2" xfId="23682"/>
    <cellStyle name="Normal 15 4 2 3" xfId="23683"/>
    <cellStyle name="Normal 15 4 2 4" xfId="23684"/>
    <cellStyle name="Normal 15 4 2 5" xfId="23685"/>
    <cellStyle name="Normal 15 4 2 6" xfId="23686"/>
    <cellStyle name="Normal 15 4 2_37. RESULTADO NEGOCIOS YOY" xfId="23687"/>
    <cellStyle name="Normal 15 4 3" xfId="23688"/>
    <cellStyle name="Normal 15 4 3 2" xfId="23689"/>
    <cellStyle name="Normal 15 4 3 3" xfId="23690"/>
    <cellStyle name="Normal 15 4 3 4" xfId="23691"/>
    <cellStyle name="Normal 15 4 3_37. RESULTADO NEGOCIOS YOY" xfId="23692"/>
    <cellStyle name="Normal 15 4 4" xfId="23693"/>
    <cellStyle name="Normal 15 4 5" xfId="23694"/>
    <cellStyle name="Normal 15 4 6" xfId="23695"/>
    <cellStyle name="Normal 15 4 7" xfId="23696"/>
    <cellStyle name="Normal 15 4 7 2" xfId="23697"/>
    <cellStyle name="Normal 15 4 7_37. RESULTADO NEGOCIOS YOY" xfId="23698"/>
    <cellStyle name="Normal 15 4 8" xfId="23699"/>
    <cellStyle name="Normal 15 4 9" xfId="23700"/>
    <cellStyle name="Normal 15 4_37. RESULTADO NEGOCIOS YOY" xfId="23701"/>
    <cellStyle name="Normal 15 5" xfId="23702"/>
    <cellStyle name="Normal 15 5 2" xfId="23703"/>
    <cellStyle name="Normal 15 5 2 2" xfId="23704"/>
    <cellStyle name="Normal 15 5 2 2 2" xfId="23705"/>
    <cellStyle name="Normal 15 5 2 2_37. RESULTADO NEGOCIOS YOY" xfId="23706"/>
    <cellStyle name="Normal 15 5 2 3" xfId="23707"/>
    <cellStyle name="Normal 15 5 2 3 2" xfId="23708"/>
    <cellStyle name="Normal 15 5 2 3_37. RESULTADO NEGOCIOS YOY" xfId="23709"/>
    <cellStyle name="Normal 15 5 2 4" xfId="23710"/>
    <cellStyle name="Normal 15 5 2_37. RESULTADO NEGOCIOS YOY" xfId="23711"/>
    <cellStyle name="Normal 15 5 3" xfId="23712"/>
    <cellStyle name="Normal 15 5 3 2" xfId="23713"/>
    <cellStyle name="Normal 15 5 3 2 2" xfId="23714"/>
    <cellStyle name="Normal 15 5 3 3" xfId="23715"/>
    <cellStyle name="Normal 15 5 3 3 2" xfId="23716"/>
    <cellStyle name="Normal 15 5 3 4" xfId="23717"/>
    <cellStyle name="Normal 15 5 3_37. RESULTADO NEGOCIOS YOY" xfId="23718"/>
    <cellStyle name="Normal 15 5 4" xfId="23719"/>
    <cellStyle name="Normal 15 5 4 2" xfId="23720"/>
    <cellStyle name="Normal 15 5 4 2 2" xfId="23721"/>
    <cellStyle name="Normal 15 5 4 3" xfId="23722"/>
    <cellStyle name="Normal 15 5 4_37. RESULTADO NEGOCIOS YOY" xfId="23723"/>
    <cellStyle name="Normal 15 5 5" xfId="23724"/>
    <cellStyle name="Normal 15 5 5 2" xfId="23725"/>
    <cellStyle name="Normal 15 5 5_37. RESULTADO NEGOCIOS YOY" xfId="23726"/>
    <cellStyle name="Normal 15 5 6" xfId="23727"/>
    <cellStyle name="Normal 15 5 6 2" xfId="23728"/>
    <cellStyle name="Normal 15 5 6_37. RESULTADO NEGOCIOS YOY" xfId="23729"/>
    <cellStyle name="Normal 15 5 7" xfId="23730"/>
    <cellStyle name="Normal 15 5 7 2" xfId="23731"/>
    <cellStyle name="Normal 15 5 7_37. RESULTADO NEGOCIOS YOY" xfId="23732"/>
    <cellStyle name="Normal 15 5 8" xfId="23733"/>
    <cellStyle name="Normal 15 5 9" xfId="23734"/>
    <cellStyle name="Normal 15 5_37. RESULTADO NEGOCIOS YOY" xfId="23735"/>
    <cellStyle name="Normal 15 6" xfId="23736"/>
    <cellStyle name="Normal 15 6 2" xfId="23737"/>
    <cellStyle name="Normal 15 6 2 2" xfId="23738"/>
    <cellStyle name="Normal 15 6 2 2 2" xfId="23739"/>
    <cellStyle name="Normal 15 6 2 3" xfId="23740"/>
    <cellStyle name="Normal 15 6 2 3 2" xfId="23741"/>
    <cellStyle name="Normal 15 6 2 4" xfId="23742"/>
    <cellStyle name="Normal 15 6 2_37. RESULTADO NEGOCIOS YOY" xfId="23743"/>
    <cellStyle name="Normal 15 6 3" xfId="23744"/>
    <cellStyle name="Normal 15 6 3 2" xfId="23745"/>
    <cellStyle name="Normal 15 6 3 2 2" xfId="23746"/>
    <cellStyle name="Normal 15 6 3 3" xfId="23747"/>
    <cellStyle name="Normal 15 6 3 3 2" xfId="23748"/>
    <cellStyle name="Normal 15 6 3 4" xfId="23749"/>
    <cellStyle name="Normal 15 6 3_37. RESULTADO NEGOCIOS YOY" xfId="23750"/>
    <cellStyle name="Normal 15 6 4" xfId="23751"/>
    <cellStyle name="Normal 15 6 4 2" xfId="23752"/>
    <cellStyle name="Normal 15 6 4_37. RESULTADO NEGOCIOS YOY" xfId="23753"/>
    <cellStyle name="Normal 15 6 5" xfId="23754"/>
    <cellStyle name="Normal 15 6 5 2" xfId="23755"/>
    <cellStyle name="Normal 15 6 5_37. RESULTADO NEGOCIOS YOY" xfId="23756"/>
    <cellStyle name="Normal 15 6 6" xfId="23757"/>
    <cellStyle name="Normal 15 6 6 2" xfId="23758"/>
    <cellStyle name="Normal 15 6 6_37. RESULTADO NEGOCIOS YOY" xfId="23759"/>
    <cellStyle name="Normal 15 6 7" xfId="23760"/>
    <cellStyle name="Normal 15 6_37. RESULTADO NEGOCIOS YOY" xfId="23761"/>
    <cellStyle name="Normal 15 7" xfId="23762"/>
    <cellStyle name="Normal 15 7 2" xfId="23763"/>
    <cellStyle name="Normal 15 7 2 2" xfId="23764"/>
    <cellStyle name="Normal 15 7 2 2 2" xfId="23765"/>
    <cellStyle name="Normal 15 7 2 3" xfId="23766"/>
    <cellStyle name="Normal 15 7 2 3 2" xfId="23767"/>
    <cellStyle name="Normal 15 7 2 4" xfId="23768"/>
    <cellStyle name="Normal 15 7 2_37. RESULTADO NEGOCIOS YOY" xfId="23769"/>
    <cellStyle name="Normal 15 7 3" xfId="23770"/>
    <cellStyle name="Normal 15 7 3 2" xfId="23771"/>
    <cellStyle name="Normal 15 7 3 2 2" xfId="23772"/>
    <cellStyle name="Normal 15 7 3 3" xfId="23773"/>
    <cellStyle name="Normal 15 7 3 3 2" xfId="23774"/>
    <cellStyle name="Normal 15 7 3 4" xfId="23775"/>
    <cellStyle name="Normal 15 7 3_37. RESULTADO NEGOCIOS YOY" xfId="23776"/>
    <cellStyle name="Normal 15 7 4" xfId="23777"/>
    <cellStyle name="Normal 15 7 4 2" xfId="23778"/>
    <cellStyle name="Normal 15 7 4_37. RESULTADO NEGOCIOS YOY" xfId="23779"/>
    <cellStyle name="Normal 15 7 5" xfId="23780"/>
    <cellStyle name="Normal 15 7 5 2" xfId="23781"/>
    <cellStyle name="Normal 15 7 5_37. RESULTADO NEGOCIOS YOY" xfId="23782"/>
    <cellStyle name="Normal 15 7 6" xfId="23783"/>
    <cellStyle name="Normal 15 7_37. RESULTADO NEGOCIOS YOY" xfId="23784"/>
    <cellStyle name="Normal 15 8" xfId="23785"/>
    <cellStyle name="Normal 15 8 2" xfId="23786"/>
    <cellStyle name="Normal 15 8 2 2" xfId="23787"/>
    <cellStyle name="Normal 15 8 2_37. RESULTADO NEGOCIOS YOY" xfId="23788"/>
    <cellStyle name="Normal 15 8 3" xfId="23789"/>
    <cellStyle name="Normal 15 8 3 2" xfId="23790"/>
    <cellStyle name="Normal 15 8 3_37. RESULTADO NEGOCIOS YOY" xfId="23791"/>
    <cellStyle name="Normal 15 8 4" xfId="23792"/>
    <cellStyle name="Normal 15 8_37. RESULTADO NEGOCIOS YOY" xfId="23793"/>
    <cellStyle name="Normal 15 9" xfId="23794"/>
    <cellStyle name="Normal 15 9 2" xfId="23795"/>
    <cellStyle name="Normal 15 9 2 2" xfId="23796"/>
    <cellStyle name="Normal 15 9 3" xfId="23797"/>
    <cellStyle name="Normal 15 9 3 2" xfId="23798"/>
    <cellStyle name="Normal 15 9 4" xfId="23799"/>
    <cellStyle name="Normal 15 9_37. RESULTADO NEGOCIOS YOY" xfId="23800"/>
    <cellStyle name="Normal 15_37. RESULTADO NEGOCIOS YOY" xfId="23801"/>
    <cellStyle name="Normal 16" xfId="23802"/>
    <cellStyle name="Normal 16 10" xfId="23803"/>
    <cellStyle name="Normal 16 10 2" xfId="23804"/>
    <cellStyle name="Normal 16 10_37. RESULTADO NEGOCIOS YOY" xfId="23805"/>
    <cellStyle name="Normal 16 11" xfId="23806"/>
    <cellStyle name="Normal 16 12" xfId="23807"/>
    <cellStyle name="Normal 16 13" xfId="23808"/>
    <cellStyle name="Normal 16 13 2" xfId="23809"/>
    <cellStyle name="Normal 16 13 2 2" xfId="23810"/>
    <cellStyle name="Normal 16 13 2_37. RESULTADO NEGOCIOS YOY" xfId="23811"/>
    <cellStyle name="Normal 16 13 3" xfId="23812"/>
    <cellStyle name="Normal 16 13 3 2" xfId="23813"/>
    <cellStyle name="Normal 16 13 3_37. RESULTADO NEGOCIOS YOY" xfId="23814"/>
    <cellStyle name="Normal 16 13_37. RESULTADO NEGOCIOS YOY" xfId="23815"/>
    <cellStyle name="Normal 16 14" xfId="23816"/>
    <cellStyle name="Normal 16 14 2" xfId="23817"/>
    <cellStyle name="Normal 16 14_37. RESULTADO NEGOCIOS YOY" xfId="23818"/>
    <cellStyle name="Normal 16 15" xfId="23819"/>
    <cellStyle name="Normal 16 15 2" xfId="23820"/>
    <cellStyle name="Normal 16 15_37. RESULTADO NEGOCIOS YOY" xfId="23821"/>
    <cellStyle name="Normal 16 16" xfId="23822"/>
    <cellStyle name="Normal 16 17" xfId="23823"/>
    <cellStyle name="Normal 16 18" xfId="23824"/>
    <cellStyle name="Normal 16 2" xfId="23825"/>
    <cellStyle name="Normal 16 2 10" xfId="23826"/>
    <cellStyle name="Normal 16 2 11" xfId="23827"/>
    <cellStyle name="Normal 16 2 11 2" xfId="23828"/>
    <cellStyle name="Normal 16 2 11 2 2" xfId="23829"/>
    <cellStyle name="Normal 16 2 11 2_37. RESULTADO NEGOCIOS YOY" xfId="23830"/>
    <cellStyle name="Normal 16 2 11 3" xfId="23831"/>
    <cellStyle name="Normal 16 2 11_37. RESULTADO NEGOCIOS YOY" xfId="23832"/>
    <cellStyle name="Normal 16 2 12" xfId="23833"/>
    <cellStyle name="Normal 16 2 12 2" xfId="23834"/>
    <cellStyle name="Normal 16 2 12_37. RESULTADO NEGOCIOS YOY" xfId="23835"/>
    <cellStyle name="Normal 16 2 13" xfId="23836"/>
    <cellStyle name="Normal 16 2 13 2" xfId="23837"/>
    <cellStyle name="Normal 16 2 13_37. RESULTADO NEGOCIOS YOY" xfId="23838"/>
    <cellStyle name="Normal 16 2 14" xfId="23839"/>
    <cellStyle name="Normal 16 2 15" xfId="23840"/>
    <cellStyle name="Normal 16 2 16" xfId="23841"/>
    <cellStyle name="Normal 16 2 2" xfId="23842"/>
    <cellStyle name="Normal 16 2 2 10" xfId="23843"/>
    <cellStyle name="Normal 16 2 2 10 2" xfId="23844"/>
    <cellStyle name="Normal 16 2 2 10_37. RESULTADO NEGOCIOS YOY" xfId="23845"/>
    <cellStyle name="Normal 16 2 2 11" xfId="23846"/>
    <cellStyle name="Normal 16 2 2 12" xfId="23847"/>
    <cellStyle name="Normal 16 2 2 2" xfId="23848"/>
    <cellStyle name="Normal 16 2 2 2 2" xfId="23849"/>
    <cellStyle name="Normal 16 2 2 3" xfId="23850"/>
    <cellStyle name="Normal 16 2 2 4" xfId="23851"/>
    <cellStyle name="Normal 16 2 2 5" xfId="23852"/>
    <cellStyle name="Normal 16 2 2 6" xfId="23853"/>
    <cellStyle name="Normal 16 2 2 7" xfId="23854"/>
    <cellStyle name="Normal 16 2 2 7 2" xfId="23855"/>
    <cellStyle name="Normal 16 2 2 7 2 2" xfId="23856"/>
    <cellStyle name="Normal 16 2 2 7 2_37. RESULTADO NEGOCIOS YOY" xfId="23857"/>
    <cellStyle name="Normal 16 2 2 7 3" xfId="23858"/>
    <cellStyle name="Normal 16 2 2 7_37. RESULTADO NEGOCIOS YOY" xfId="23859"/>
    <cellStyle name="Normal 16 2 2 8" xfId="23860"/>
    <cellStyle name="Normal 16 2 2 8 2" xfId="23861"/>
    <cellStyle name="Normal 16 2 2 8 2 2" xfId="23862"/>
    <cellStyle name="Normal 16 2 2 8 2_37. RESULTADO NEGOCIOS YOY" xfId="23863"/>
    <cellStyle name="Normal 16 2 2 8 3" xfId="23864"/>
    <cellStyle name="Normal 16 2 2 8_37. RESULTADO NEGOCIOS YOY" xfId="23865"/>
    <cellStyle name="Normal 16 2 2 9" xfId="23866"/>
    <cellStyle name="Normal 16 2 2 9 2" xfId="23867"/>
    <cellStyle name="Normal 16 2 2 9 2 2" xfId="23868"/>
    <cellStyle name="Normal 16 2 2 9 2_37. RESULTADO NEGOCIOS YOY" xfId="23869"/>
    <cellStyle name="Normal 16 2 2 9 3" xfId="23870"/>
    <cellStyle name="Normal 16 2 2 9_37. RESULTADO NEGOCIOS YOY" xfId="23871"/>
    <cellStyle name="Normal 16 2 2_37. RESULTADO NEGOCIOS YOY" xfId="23872"/>
    <cellStyle name="Normal 16 2 3" xfId="23873"/>
    <cellStyle name="Normal 16 2 3 10" xfId="23874"/>
    <cellStyle name="Normal 16 2 3 11" xfId="23875"/>
    <cellStyle name="Normal 16 2 3 2" xfId="23876"/>
    <cellStyle name="Normal 16 2 3 3" xfId="23877"/>
    <cellStyle name="Normal 16 2 3 4" xfId="23878"/>
    <cellStyle name="Normal 16 2 3 5" xfId="23879"/>
    <cellStyle name="Normal 16 2 3 6" xfId="23880"/>
    <cellStyle name="Normal 16 2 3 6 2" xfId="23881"/>
    <cellStyle name="Normal 16 2 3 6 2 2" xfId="23882"/>
    <cellStyle name="Normal 16 2 3 6 2_37. RESULTADO NEGOCIOS YOY" xfId="23883"/>
    <cellStyle name="Normal 16 2 3 6 3" xfId="23884"/>
    <cellStyle name="Normal 16 2 3 6_37. RESULTADO NEGOCIOS YOY" xfId="23885"/>
    <cellStyle name="Normal 16 2 3 7" xfId="23886"/>
    <cellStyle name="Normal 16 2 3 7 2" xfId="23887"/>
    <cellStyle name="Normal 16 2 3 7 2 2" xfId="23888"/>
    <cellStyle name="Normal 16 2 3 7 2_37. RESULTADO NEGOCIOS YOY" xfId="23889"/>
    <cellStyle name="Normal 16 2 3 7 3" xfId="23890"/>
    <cellStyle name="Normal 16 2 3 7_37. RESULTADO NEGOCIOS YOY" xfId="23891"/>
    <cellStyle name="Normal 16 2 3 8" xfId="23892"/>
    <cellStyle name="Normal 16 2 3 8 2" xfId="23893"/>
    <cellStyle name="Normal 16 2 3 8 2 2" xfId="23894"/>
    <cellStyle name="Normal 16 2 3 8 2_37. RESULTADO NEGOCIOS YOY" xfId="23895"/>
    <cellStyle name="Normal 16 2 3 8 3" xfId="23896"/>
    <cellStyle name="Normal 16 2 3 8_37. RESULTADO NEGOCIOS YOY" xfId="23897"/>
    <cellStyle name="Normal 16 2 3 9" xfId="23898"/>
    <cellStyle name="Normal 16 2 3 9 2" xfId="23899"/>
    <cellStyle name="Normal 16 2 3 9_37. RESULTADO NEGOCIOS YOY" xfId="23900"/>
    <cellStyle name="Normal 16 2 3_37. RESULTADO NEGOCIOS YOY" xfId="23901"/>
    <cellStyle name="Normal 16 2 4" xfId="23902"/>
    <cellStyle name="Normal 16 2 5" xfId="23903"/>
    <cellStyle name="Normal 16 2 6" xfId="23904"/>
    <cellStyle name="Normal 16 2 7" xfId="23905"/>
    <cellStyle name="Normal 16 2 8" xfId="23906"/>
    <cellStyle name="Normal 16 2 9" xfId="23907"/>
    <cellStyle name="Normal 16 2_37. RESULTADO NEGOCIOS YOY" xfId="23908"/>
    <cellStyle name="Normal 16 3" xfId="23909"/>
    <cellStyle name="Normal 16 3 10" xfId="23910"/>
    <cellStyle name="Normal 16 3 10 2" xfId="23911"/>
    <cellStyle name="Normal 16 3 10 2 2" xfId="23912"/>
    <cellStyle name="Normal 16 3 10 2_37. RESULTADO NEGOCIOS YOY" xfId="23913"/>
    <cellStyle name="Normal 16 3 10 3" xfId="23914"/>
    <cellStyle name="Normal 16 3 10_37. RESULTADO NEGOCIOS YOY" xfId="23915"/>
    <cellStyle name="Normal 16 3 11" xfId="23916"/>
    <cellStyle name="Normal 16 3 11 2" xfId="23917"/>
    <cellStyle name="Normal 16 3 11 2 2" xfId="23918"/>
    <cellStyle name="Normal 16 3 11 2_37. RESULTADO NEGOCIOS YOY" xfId="23919"/>
    <cellStyle name="Normal 16 3 11 3" xfId="23920"/>
    <cellStyle name="Normal 16 3 11_37. RESULTADO NEGOCIOS YOY" xfId="23921"/>
    <cellStyle name="Normal 16 3 12" xfId="23922"/>
    <cellStyle name="Normal 16 3 12 2" xfId="23923"/>
    <cellStyle name="Normal 16 3 12 2 2" xfId="23924"/>
    <cellStyle name="Normal 16 3 12 2_37. RESULTADO NEGOCIOS YOY" xfId="23925"/>
    <cellStyle name="Normal 16 3 12 3" xfId="23926"/>
    <cellStyle name="Normal 16 3 12_37. RESULTADO NEGOCIOS YOY" xfId="23927"/>
    <cellStyle name="Normal 16 3 13" xfId="23928"/>
    <cellStyle name="Normal 16 3 13 2" xfId="23929"/>
    <cellStyle name="Normal 16 3 13_37. RESULTADO NEGOCIOS YOY" xfId="23930"/>
    <cellStyle name="Normal 16 3 14" xfId="23931"/>
    <cellStyle name="Normal 16 3 15" xfId="23932"/>
    <cellStyle name="Normal 16 3 2" xfId="23933"/>
    <cellStyle name="Normal 16 3 2 2" xfId="23934"/>
    <cellStyle name="Normal 16 3 2 2 2" xfId="23935"/>
    <cellStyle name="Normal 16 3 2 2 2 2" xfId="23936"/>
    <cellStyle name="Normal 16 3 2 2 2_37. RESULTADO NEGOCIOS YOY" xfId="23937"/>
    <cellStyle name="Normal 16 3 2 2 3" xfId="23938"/>
    <cellStyle name="Normal 16 3 2 2 3 2" xfId="23939"/>
    <cellStyle name="Normal 16 3 2 2 4" xfId="23940"/>
    <cellStyle name="Normal 16 3 2 2_37. RESULTADO NEGOCIOS YOY" xfId="23941"/>
    <cellStyle name="Normal 16 3 2 3" xfId="23942"/>
    <cellStyle name="Normal 16 3 2 3 2" xfId="23943"/>
    <cellStyle name="Normal 16 3 2 3 2 2" xfId="23944"/>
    <cellStyle name="Normal 16 3 2 3 3" xfId="23945"/>
    <cellStyle name="Normal 16 3 2 3 3 2" xfId="23946"/>
    <cellStyle name="Normal 16 3 2 3 4" xfId="23947"/>
    <cellStyle name="Normal 16 3 2 3_37. RESULTADO NEGOCIOS YOY" xfId="23948"/>
    <cellStyle name="Normal 16 3 2 4" xfId="23949"/>
    <cellStyle name="Normal 16 3 2 4 2" xfId="23950"/>
    <cellStyle name="Normal 16 3 2 4 2 2" xfId="23951"/>
    <cellStyle name="Normal 16 3 2 4 3" xfId="23952"/>
    <cellStyle name="Normal 16 3 2 4_37. RESULTADO NEGOCIOS YOY" xfId="23953"/>
    <cellStyle name="Normal 16 3 2 5" xfId="23954"/>
    <cellStyle name="Normal 16 3 2 5 2" xfId="23955"/>
    <cellStyle name="Normal 16 3 2 5_37. RESULTADO NEGOCIOS YOY" xfId="23956"/>
    <cellStyle name="Normal 16 3 2 6" xfId="23957"/>
    <cellStyle name="Normal 16 3 2 6 2" xfId="23958"/>
    <cellStyle name="Normal 16 3 2 6_37. RESULTADO NEGOCIOS YOY" xfId="23959"/>
    <cellStyle name="Normal 16 3 2 7" xfId="23960"/>
    <cellStyle name="Normal 16 3 2 8" xfId="23961"/>
    <cellStyle name="Normal 16 3 2_37. RESULTADO NEGOCIOS YOY" xfId="23962"/>
    <cellStyle name="Normal 16 3 3" xfId="23963"/>
    <cellStyle name="Normal 16 3 3 2" xfId="23964"/>
    <cellStyle name="Normal 16 3 3 2 2" xfId="23965"/>
    <cellStyle name="Normal 16 3 3 2_37. RESULTADO NEGOCIOS YOY" xfId="23966"/>
    <cellStyle name="Normal 16 3 3 3" xfId="23967"/>
    <cellStyle name="Normal 16 3 3 3 2" xfId="23968"/>
    <cellStyle name="Normal 16 3 3 3_37. RESULTADO NEGOCIOS YOY" xfId="23969"/>
    <cellStyle name="Normal 16 3 3 4" xfId="23970"/>
    <cellStyle name="Normal 16 3 3 5" xfId="23971"/>
    <cellStyle name="Normal 16 3 3_37. RESULTADO NEGOCIOS YOY" xfId="23972"/>
    <cellStyle name="Normal 16 3 4" xfId="23973"/>
    <cellStyle name="Normal 16 3 4 2" xfId="23974"/>
    <cellStyle name="Normal 16 3 4 2 2" xfId="23975"/>
    <cellStyle name="Normal 16 3 4 3" xfId="23976"/>
    <cellStyle name="Normal 16 3 4 3 2" xfId="23977"/>
    <cellStyle name="Normal 16 3 4 4" xfId="23978"/>
    <cellStyle name="Normal 16 3 4_37. RESULTADO NEGOCIOS YOY" xfId="23979"/>
    <cellStyle name="Normal 16 3 5" xfId="23980"/>
    <cellStyle name="Normal 16 3 5 2" xfId="23981"/>
    <cellStyle name="Normal 16 3 5 2 2" xfId="23982"/>
    <cellStyle name="Normal 16 3 5 3" xfId="23983"/>
    <cellStyle name="Normal 16 3 5_37. RESULTADO NEGOCIOS YOY" xfId="23984"/>
    <cellStyle name="Normal 16 3 6" xfId="23985"/>
    <cellStyle name="Normal 16 3 6 2" xfId="23986"/>
    <cellStyle name="Normal 16 3 6_37. RESULTADO NEGOCIOS YOY" xfId="23987"/>
    <cellStyle name="Normal 16 3 7" xfId="23988"/>
    <cellStyle name="Normal 16 3 7 2" xfId="23989"/>
    <cellStyle name="Normal 16 3 7_37. RESULTADO NEGOCIOS YOY" xfId="23990"/>
    <cellStyle name="Normal 16 3 8" xfId="23991"/>
    <cellStyle name="Normal 16 3 8 2" xfId="23992"/>
    <cellStyle name="Normal 16 3 8_37. RESULTADO NEGOCIOS YOY" xfId="23993"/>
    <cellStyle name="Normal 16 3 9" xfId="23994"/>
    <cellStyle name="Normal 16 3 9 2" xfId="23995"/>
    <cellStyle name="Normal 16 3 9_37. RESULTADO NEGOCIOS YOY" xfId="23996"/>
    <cellStyle name="Normal 16 3_37. RESULTADO NEGOCIOS YOY" xfId="23997"/>
    <cellStyle name="Normal 16 4" xfId="23998"/>
    <cellStyle name="Normal 16 4 10" xfId="23999"/>
    <cellStyle name="Normal 16 4 10 2" xfId="24000"/>
    <cellStyle name="Normal 16 4 10_37. RESULTADO NEGOCIOS YOY" xfId="24001"/>
    <cellStyle name="Normal 16 4 11" xfId="24002"/>
    <cellStyle name="Normal 16 4 12" xfId="24003"/>
    <cellStyle name="Normal 16 4 2" xfId="24004"/>
    <cellStyle name="Normal 16 4 2 2" xfId="24005"/>
    <cellStyle name="Normal 16 4 3" xfId="24006"/>
    <cellStyle name="Normal 16 4 4" xfId="24007"/>
    <cellStyle name="Normal 16 4 5" xfId="24008"/>
    <cellStyle name="Normal 16 4 6" xfId="24009"/>
    <cellStyle name="Normal 16 4 7" xfId="24010"/>
    <cellStyle name="Normal 16 4 7 2" xfId="24011"/>
    <cellStyle name="Normal 16 4 7 2 2" xfId="24012"/>
    <cellStyle name="Normal 16 4 7 2_37. RESULTADO NEGOCIOS YOY" xfId="24013"/>
    <cellStyle name="Normal 16 4 7 3" xfId="24014"/>
    <cellStyle name="Normal 16 4 7_37. RESULTADO NEGOCIOS YOY" xfId="24015"/>
    <cellStyle name="Normal 16 4 8" xfId="24016"/>
    <cellStyle name="Normal 16 4 8 2" xfId="24017"/>
    <cellStyle name="Normal 16 4 8 2 2" xfId="24018"/>
    <cellStyle name="Normal 16 4 8 2_37. RESULTADO NEGOCIOS YOY" xfId="24019"/>
    <cellStyle name="Normal 16 4 8 3" xfId="24020"/>
    <cellStyle name="Normal 16 4 8_37. RESULTADO NEGOCIOS YOY" xfId="24021"/>
    <cellStyle name="Normal 16 4 9" xfId="24022"/>
    <cellStyle name="Normal 16 4 9 2" xfId="24023"/>
    <cellStyle name="Normal 16 4 9 2 2" xfId="24024"/>
    <cellStyle name="Normal 16 4 9 2_37. RESULTADO NEGOCIOS YOY" xfId="24025"/>
    <cellStyle name="Normal 16 4 9 3" xfId="24026"/>
    <cellStyle name="Normal 16 4 9_37. RESULTADO NEGOCIOS YOY" xfId="24027"/>
    <cellStyle name="Normal 16 4_37. RESULTADO NEGOCIOS YOY" xfId="24028"/>
    <cellStyle name="Normal 16 5" xfId="24029"/>
    <cellStyle name="Normal 16 5 2" xfId="24030"/>
    <cellStyle name="Normal 16 5 3" xfId="24031"/>
    <cellStyle name="Normal 16 5 4" xfId="24032"/>
    <cellStyle name="Normal 16 5 5" xfId="24033"/>
    <cellStyle name="Normal 16 5 6" xfId="24034"/>
    <cellStyle name="Normal 16 5 7" xfId="24035"/>
    <cellStyle name="Normal 16 5 8" xfId="24036"/>
    <cellStyle name="Normal 16 5_37. RESULTADO NEGOCIOS YOY" xfId="24037"/>
    <cellStyle name="Normal 16 6" xfId="24038"/>
    <cellStyle name="Normal 16 6 2" xfId="24039"/>
    <cellStyle name="Normal 16 6 3" xfId="24040"/>
    <cellStyle name="Normal 16 6 4" xfId="24041"/>
    <cellStyle name="Normal 16 6_37. RESULTADO NEGOCIOS YOY" xfId="24042"/>
    <cellStyle name="Normal 16 7" xfId="24043"/>
    <cellStyle name="Normal 16 8" xfId="24044"/>
    <cellStyle name="Normal 16 9" xfId="24045"/>
    <cellStyle name="Normal 16_37. RESULTADO NEGOCIOS YOY" xfId="24046"/>
    <cellStyle name="Normal 17" xfId="24047"/>
    <cellStyle name="Normal 17 10" xfId="24048"/>
    <cellStyle name="Normal 17 11" xfId="24049"/>
    <cellStyle name="Normal 17 11 2" xfId="24050"/>
    <cellStyle name="Normal 17 11 2 2" xfId="24051"/>
    <cellStyle name="Normal 17 11 2_37. RESULTADO NEGOCIOS YOY" xfId="24052"/>
    <cellStyle name="Normal 17 11 3" xfId="24053"/>
    <cellStyle name="Normal 17 11_37. RESULTADO NEGOCIOS YOY" xfId="24054"/>
    <cellStyle name="Normal 17 12" xfId="24055"/>
    <cellStyle name="Normal 17 12 2" xfId="24056"/>
    <cellStyle name="Normal 17 12_37. RESULTADO NEGOCIOS YOY" xfId="24057"/>
    <cellStyle name="Normal 17 13" xfId="24058"/>
    <cellStyle name="Normal 17 13 2" xfId="24059"/>
    <cellStyle name="Normal 17 13_37. RESULTADO NEGOCIOS YOY" xfId="24060"/>
    <cellStyle name="Normal 17 14" xfId="24061"/>
    <cellStyle name="Normal 17 15" xfId="24062"/>
    <cellStyle name="Normal 17 16" xfId="24063"/>
    <cellStyle name="Normal 17 2" xfId="24064"/>
    <cellStyle name="Normal 17 2 10" xfId="24065"/>
    <cellStyle name="Normal 17 2 10 2" xfId="24066"/>
    <cellStyle name="Normal 17 2 10 2 2" xfId="24067"/>
    <cellStyle name="Normal 17 2 10 2_37. RESULTADO NEGOCIOS YOY" xfId="24068"/>
    <cellStyle name="Normal 17 2 10 3" xfId="24069"/>
    <cellStyle name="Normal 17 2 10_37. RESULTADO NEGOCIOS YOY" xfId="24070"/>
    <cellStyle name="Normal 17 2 11" xfId="24071"/>
    <cellStyle name="Normal 17 2 11 2" xfId="24072"/>
    <cellStyle name="Normal 17 2 11_37. RESULTADO NEGOCIOS YOY" xfId="24073"/>
    <cellStyle name="Normal 17 2 12" xfId="24074"/>
    <cellStyle name="Normal 17 2 2" xfId="24075"/>
    <cellStyle name="Normal 17 2 2 2" xfId="24076"/>
    <cellStyle name="Normal 17 2 2 3" xfId="24077"/>
    <cellStyle name="Normal 17 2 3" xfId="24078"/>
    <cellStyle name="Normal 17 2 3 2" xfId="24079"/>
    <cellStyle name="Normal 17 2 4" xfId="24080"/>
    <cellStyle name="Normal 17 2 5" xfId="24081"/>
    <cellStyle name="Normal 17 2 6" xfId="24082"/>
    <cellStyle name="Normal 17 2 7" xfId="24083"/>
    <cellStyle name="Normal 17 2 8" xfId="24084"/>
    <cellStyle name="Normal 17 2 8 2" xfId="24085"/>
    <cellStyle name="Normal 17 2 8 2 2" xfId="24086"/>
    <cellStyle name="Normal 17 2 8 2_37. RESULTADO NEGOCIOS YOY" xfId="24087"/>
    <cellStyle name="Normal 17 2 8 3" xfId="24088"/>
    <cellStyle name="Normal 17 2 8_37. RESULTADO NEGOCIOS YOY" xfId="24089"/>
    <cellStyle name="Normal 17 2 9" xfId="24090"/>
    <cellStyle name="Normal 17 2 9 2" xfId="24091"/>
    <cellStyle name="Normal 17 2 9 2 2" xfId="24092"/>
    <cellStyle name="Normal 17 2 9 2_37. RESULTADO NEGOCIOS YOY" xfId="24093"/>
    <cellStyle name="Normal 17 2 9 3" xfId="24094"/>
    <cellStyle name="Normal 17 2 9_37. RESULTADO NEGOCIOS YOY" xfId="24095"/>
    <cellStyle name="Normal 17 2_37. RESULTADO NEGOCIOS YOY" xfId="24096"/>
    <cellStyle name="Normal 17 3" xfId="24097"/>
    <cellStyle name="Normal 17 3 10" xfId="24098"/>
    <cellStyle name="Normal 17 3 10 2" xfId="24099"/>
    <cellStyle name="Normal 17 3 10_37. RESULTADO NEGOCIOS YOY" xfId="24100"/>
    <cellStyle name="Normal 17 3 11" xfId="24101"/>
    <cellStyle name="Normal 17 3 12" xfId="24102"/>
    <cellStyle name="Normal 17 3 2" xfId="24103"/>
    <cellStyle name="Normal 17 3 2 2" xfId="24104"/>
    <cellStyle name="Normal 17 3 2 3" xfId="24105"/>
    <cellStyle name="Normal 17 3 3" xfId="24106"/>
    <cellStyle name="Normal 17 3 3 2" xfId="24107"/>
    <cellStyle name="Normal 17 3 4" xfId="24108"/>
    <cellStyle name="Normal 17 3 5" xfId="24109"/>
    <cellStyle name="Normal 17 3 6" xfId="24110"/>
    <cellStyle name="Normal 17 3 7" xfId="24111"/>
    <cellStyle name="Normal 17 3 7 2" xfId="24112"/>
    <cellStyle name="Normal 17 3 7 2 2" xfId="24113"/>
    <cellStyle name="Normal 17 3 7 2_37. RESULTADO NEGOCIOS YOY" xfId="24114"/>
    <cellStyle name="Normal 17 3 7 3" xfId="24115"/>
    <cellStyle name="Normal 17 3 7_37. RESULTADO NEGOCIOS YOY" xfId="24116"/>
    <cellStyle name="Normal 17 3 8" xfId="24117"/>
    <cellStyle name="Normal 17 3 8 2" xfId="24118"/>
    <cellStyle name="Normal 17 3 8 2 2" xfId="24119"/>
    <cellStyle name="Normal 17 3 8 2_37. RESULTADO NEGOCIOS YOY" xfId="24120"/>
    <cellStyle name="Normal 17 3 8 3" xfId="24121"/>
    <cellStyle name="Normal 17 3 8_37. RESULTADO NEGOCIOS YOY" xfId="24122"/>
    <cellStyle name="Normal 17 3 9" xfId="24123"/>
    <cellStyle name="Normal 17 3 9 2" xfId="24124"/>
    <cellStyle name="Normal 17 3 9 2 2" xfId="24125"/>
    <cellStyle name="Normal 17 3 9 2_37. RESULTADO NEGOCIOS YOY" xfId="24126"/>
    <cellStyle name="Normal 17 3 9 3" xfId="24127"/>
    <cellStyle name="Normal 17 3 9_37. RESULTADO NEGOCIOS YOY" xfId="24128"/>
    <cellStyle name="Normal 17 3_37. RESULTADO NEGOCIOS YOY" xfId="24129"/>
    <cellStyle name="Normal 17 4" xfId="24130"/>
    <cellStyle name="Normal 17 4 2" xfId="24131"/>
    <cellStyle name="Normal 17 4 2 2" xfId="24132"/>
    <cellStyle name="Normal 17 4 3" xfId="24133"/>
    <cellStyle name="Normal 17 4 3 2" xfId="24134"/>
    <cellStyle name="Normal 17 4 4" xfId="24135"/>
    <cellStyle name="Normal 17 4_37. RESULTADO NEGOCIOS YOY" xfId="24136"/>
    <cellStyle name="Normal 17 5" xfId="24137"/>
    <cellStyle name="Normal 17 5 2" xfId="24138"/>
    <cellStyle name="Normal 17 6" xfId="24139"/>
    <cellStyle name="Normal 17 7" xfId="24140"/>
    <cellStyle name="Normal 17 8" xfId="24141"/>
    <cellStyle name="Normal 17 9" xfId="24142"/>
    <cellStyle name="Normal 17_37. RESULTADO NEGOCIOS YOY" xfId="24143"/>
    <cellStyle name="Normal 18" xfId="24144"/>
    <cellStyle name="Normal 18 10" xfId="24145"/>
    <cellStyle name="Normal 18 10 2" xfId="24146"/>
    <cellStyle name="Normal 18 10 2 2" xfId="24147"/>
    <cellStyle name="Normal 18 10 2_37. RESULTADO NEGOCIOS YOY" xfId="24148"/>
    <cellStyle name="Normal 18 10 3" xfId="24149"/>
    <cellStyle name="Normal 18 10_37. RESULTADO NEGOCIOS YOY" xfId="24150"/>
    <cellStyle name="Normal 18 11" xfId="24151"/>
    <cellStyle name="Normal 18 11 2" xfId="24152"/>
    <cellStyle name="Normal 18 11_37. RESULTADO NEGOCIOS YOY" xfId="24153"/>
    <cellStyle name="Normal 18 12" xfId="24154"/>
    <cellStyle name="Normal 18 12 2" xfId="24155"/>
    <cellStyle name="Normal 18 12_37. RESULTADO NEGOCIOS YOY" xfId="24156"/>
    <cellStyle name="Normal 18 13" xfId="24157"/>
    <cellStyle name="Normal 18 14" xfId="24158"/>
    <cellStyle name="Normal 18 2" xfId="24159"/>
    <cellStyle name="Normal 18 2 2" xfId="24160"/>
    <cellStyle name="Normal 18 2 2 2" xfId="24161"/>
    <cellStyle name="Normal 18 2 2 2 2" xfId="24162"/>
    <cellStyle name="Normal 18 2 2 2 3" xfId="24163"/>
    <cellStyle name="Normal 18 2 2 2_37. RESULTADO NEGOCIOS YOY" xfId="24164"/>
    <cellStyle name="Normal 18 2 2 3" xfId="24165"/>
    <cellStyle name="Normal 18 2 2 3 2" xfId="24166"/>
    <cellStyle name="Normal 18 2 2 3_37. RESULTADO NEGOCIOS YOY" xfId="24167"/>
    <cellStyle name="Normal 18 2 2 4" xfId="24168"/>
    <cellStyle name="Normal 18 2 2 5" xfId="24169"/>
    <cellStyle name="Normal 18 2 2_37. RESULTADO NEGOCIOS YOY" xfId="24170"/>
    <cellStyle name="Normal 18 2 3" xfId="24171"/>
    <cellStyle name="Normal 18 2 3 2" xfId="24172"/>
    <cellStyle name="Normal 18 2 3 2 2" xfId="24173"/>
    <cellStyle name="Normal 18 2 3 3" xfId="24174"/>
    <cellStyle name="Normal 18 2 3 3 2" xfId="24175"/>
    <cellStyle name="Normal 18 2 3 4" xfId="24176"/>
    <cellStyle name="Normal 18 2 3_37. RESULTADO NEGOCIOS YOY" xfId="24177"/>
    <cellStyle name="Normal 18 2 4" xfId="18"/>
    <cellStyle name="Normal 18 2 4 2" xfId="24178"/>
    <cellStyle name="Normal 18 2 4 2 2" xfId="24179"/>
    <cellStyle name="Normal 18 2 4 3" xfId="24180"/>
    <cellStyle name="Normal 18 2 4_37. RESULTADO NEGOCIOS YOY" xfId="24181"/>
    <cellStyle name="Normal 18 2 5" xfId="24182"/>
    <cellStyle name="Normal 18 2 5 2" xfId="24183"/>
    <cellStyle name="Normal 18 2 5_37. RESULTADO NEGOCIOS YOY" xfId="24184"/>
    <cellStyle name="Normal 18 2 6" xfId="24185"/>
    <cellStyle name="Normal 18 2 6 2" xfId="24186"/>
    <cellStyle name="Normal 18 2 6_37. RESULTADO NEGOCIOS YOY" xfId="24187"/>
    <cellStyle name="Normal 18 2 7" xfId="24188"/>
    <cellStyle name="Normal 18 2 7 2" xfId="24189"/>
    <cellStyle name="Normal 18 2 7_37. RESULTADO NEGOCIOS YOY" xfId="24190"/>
    <cellStyle name="Normal 18 2 8" xfId="24191"/>
    <cellStyle name="Normal 18 2 9" xfId="24192"/>
    <cellStyle name="Normal 18 2_37. RESULTADO NEGOCIOS YOY" xfId="24193"/>
    <cellStyle name="Normal 18 3" xfId="24194"/>
    <cellStyle name="Normal 18 3 10" xfId="24195"/>
    <cellStyle name="Normal 18 3 2" xfId="24196"/>
    <cellStyle name="Normal 18 3 2 2" xfId="24197"/>
    <cellStyle name="Normal 18 3 3" xfId="24198"/>
    <cellStyle name="Normal 18 3 3 2" xfId="24199"/>
    <cellStyle name="Normal 18 3 3_37. RESULTADO NEGOCIOS YOY" xfId="24200"/>
    <cellStyle name="Normal 18 3 4" xfId="24201"/>
    <cellStyle name="Normal 18 3 5" xfId="24202"/>
    <cellStyle name="Normal 18 3 5 2" xfId="24203"/>
    <cellStyle name="Normal 18 3 5 2 2" xfId="24204"/>
    <cellStyle name="Normal 18 3 5 2_37. RESULTADO NEGOCIOS YOY" xfId="24205"/>
    <cellStyle name="Normal 18 3 5 3" xfId="24206"/>
    <cellStyle name="Normal 18 3 5_37. RESULTADO NEGOCIOS YOY" xfId="24207"/>
    <cellStyle name="Normal 18 3 6" xfId="24208"/>
    <cellStyle name="Normal 18 3 6 2" xfId="24209"/>
    <cellStyle name="Normal 18 3 6 2 2" xfId="24210"/>
    <cellStyle name="Normal 18 3 6 2_37. RESULTADO NEGOCIOS YOY" xfId="24211"/>
    <cellStyle name="Normal 18 3 6 3" xfId="24212"/>
    <cellStyle name="Normal 18 3 6_37. RESULTADO NEGOCIOS YOY" xfId="24213"/>
    <cellStyle name="Normal 18 3 7" xfId="24214"/>
    <cellStyle name="Normal 18 3 7 2" xfId="24215"/>
    <cellStyle name="Normal 18 3 7 2 2" xfId="24216"/>
    <cellStyle name="Normal 18 3 7 2_37. RESULTADO NEGOCIOS YOY" xfId="24217"/>
    <cellStyle name="Normal 18 3 7 3" xfId="24218"/>
    <cellStyle name="Normal 18 3 7_37. RESULTADO NEGOCIOS YOY" xfId="24219"/>
    <cellStyle name="Normal 18 3 8" xfId="24220"/>
    <cellStyle name="Normal 18 3 8 2" xfId="24221"/>
    <cellStyle name="Normal 18 3 8_37. RESULTADO NEGOCIOS YOY" xfId="24222"/>
    <cellStyle name="Normal 18 3 9" xfId="24223"/>
    <cellStyle name="Normal 18 3_37. RESULTADO NEGOCIOS YOY" xfId="24224"/>
    <cellStyle name="Normal 18 4" xfId="24225"/>
    <cellStyle name="Normal 18 4 2" xfId="24226"/>
    <cellStyle name="Normal 18 4 2 2" xfId="24227"/>
    <cellStyle name="Normal 18 4 2 3" xfId="24228"/>
    <cellStyle name="Normal 18 4 2_37. RESULTADO NEGOCIOS YOY" xfId="24229"/>
    <cellStyle name="Normal 18 4 3" xfId="24230"/>
    <cellStyle name="Normal 18 4 3 2" xfId="24231"/>
    <cellStyle name="Normal 18 4 3_37. RESULTADO NEGOCIOS YOY" xfId="24232"/>
    <cellStyle name="Normal 18 4 4" xfId="24233"/>
    <cellStyle name="Normal 18 4 4 2" xfId="24234"/>
    <cellStyle name="Normal 18 4 4_37. RESULTADO NEGOCIOS YOY" xfId="24235"/>
    <cellStyle name="Normal 18 4 5" xfId="24236"/>
    <cellStyle name="Normal 18 4 5 2" xfId="24237"/>
    <cellStyle name="Normal 18 4 5 2 2" xfId="24238"/>
    <cellStyle name="Normal 18 4 5 2_37. RESULTADO NEGOCIOS YOY" xfId="24239"/>
    <cellStyle name="Normal 18 4 5 3" xfId="24240"/>
    <cellStyle name="Normal 18 4 5_37. RESULTADO NEGOCIOS YOY" xfId="24241"/>
    <cellStyle name="Normal 18 4 6" xfId="24242"/>
    <cellStyle name="Normal 18 4 6 2" xfId="24243"/>
    <cellStyle name="Normal 18 4 6 2 2" xfId="24244"/>
    <cellStyle name="Normal 18 4 6 2_37. RESULTADO NEGOCIOS YOY" xfId="24245"/>
    <cellStyle name="Normal 18 4 6 3" xfId="24246"/>
    <cellStyle name="Normal 18 4 6_37. RESULTADO NEGOCIOS YOY" xfId="24247"/>
    <cellStyle name="Normal 18 4 7" xfId="24248"/>
    <cellStyle name="Normal 18 4 7 2" xfId="24249"/>
    <cellStyle name="Normal 18 4 7 2 2" xfId="24250"/>
    <cellStyle name="Normal 18 4 7 2_37. RESULTADO NEGOCIOS YOY" xfId="24251"/>
    <cellStyle name="Normal 18 4 7 3" xfId="24252"/>
    <cellStyle name="Normal 18 4 7_37. RESULTADO NEGOCIOS YOY" xfId="24253"/>
    <cellStyle name="Normal 18 4 8" xfId="24254"/>
    <cellStyle name="Normal 18 4 8 2" xfId="24255"/>
    <cellStyle name="Normal 18 4 8_37. RESULTADO NEGOCIOS YOY" xfId="24256"/>
    <cellStyle name="Normal 18 4 9" xfId="24257"/>
    <cellStyle name="Normal 18 4_37. RESULTADO NEGOCIOS YOY" xfId="24258"/>
    <cellStyle name="Normal 18 5" xfId="24259"/>
    <cellStyle name="Normal 18 5 2" xfId="24260"/>
    <cellStyle name="Normal 18 5 2 2" xfId="24261"/>
    <cellStyle name="Normal 18 5 3" xfId="24262"/>
    <cellStyle name="Normal 18 5_37. RESULTADO NEGOCIOS YOY" xfId="24263"/>
    <cellStyle name="Normal 18 6" xfId="24264"/>
    <cellStyle name="Normal 18 6 2" xfId="24265"/>
    <cellStyle name="Normal 18 6_37. RESULTADO NEGOCIOS YOY" xfId="24266"/>
    <cellStyle name="Normal 18 7" xfId="24267"/>
    <cellStyle name="Normal 18 7 2" xfId="24268"/>
    <cellStyle name="Normal 18 8" xfId="24269"/>
    <cellStyle name="Normal 18 8 2" xfId="24270"/>
    <cellStyle name="Normal 18 8_37. RESULTADO NEGOCIOS YOY" xfId="24271"/>
    <cellStyle name="Normal 18 9" xfId="24272"/>
    <cellStyle name="Normal 18 9 2" xfId="24273"/>
    <cellStyle name="Normal 18 9_37. RESULTADO NEGOCIOS YOY" xfId="24274"/>
    <cellStyle name="Normal 18_18. MEDIOS" xfId="24275"/>
    <cellStyle name="Normal 19" xfId="24276"/>
    <cellStyle name="Normal 19 10" xfId="24277"/>
    <cellStyle name="Normal 19 11" xfId="24278"/>
    <cellStyle name="Normal 19 11 2" xfId="24279"/>
    <cellStyle name="Normal 19 11 2 2" xfId="24280"/>
    <cellStyle name="Normal 19 11 2_37. RESULTADO NEGOCIOS YOY" xfId="24281"/>
    <cellStyle name="Normal 19 11 3" xfId="24282"/>
    <cellStyle name="Normal 19 11_37. RESULTADO NEGOCIOS YOY" xfId="24283"/>
    <cellStyle name="Normal 19 12" xfId="24284"/>
    <cellStyle name="Normal 19 12 2" xfId="24285"/>
    <cellStyle name="Normal 19 12_37. RESULTADO NEGOCIOS YOY" xfId="24286"/>
    <cellStyle name="Normal 19 13" xfId="24287"/>
    <cellStyle name="Normal 19 13 2" xfId="24288"/>
    <cellStyle name="Normal 19 13_37. RESULTADO NEGOCIOS YOY" xfId="24289"/>
    <cellStyle name="Normal 19 14" xfId="24290"/>
    <cellStyle name="Normal 19 15" xfId="24291"/>
    <cellStyle name="Normal 19 16" xfId="24292"/>
    <cellStyle name="Normal 19 2" xfId="24293"/>
    <cellStyle name="Normal 19 2 10" xfId="24294"/>
    <cellStyle name="Normal 19 2 10 2" xfId="24295"/>
    <cellStyle name="Normal 19 2 10_37. RESULTADO NEGOCIOS YOY" xfId="24296"/>
    <cellStyle name="Normal 19 2 11" xfId="24297"/>
    <cellStyle name="Normal 19 2 12" xfId="24298"/>
    <cellStyle name="Normal 19 2 13" xfId="24299"/>
    <cellStyle name="Normal 19 2 14" xfId="24300"/>
    <cellStyle name="Normal 19 2 2" xfId="24301"/>
    <cellStyle name="Normal 19 2 2 2" xfId="24302"/>
    <cellStyle name="Normal 19 2 3" xfId="24303"/>
    <cellStyle name="Normal 19 2 4" xfId="24304"/>
    <cellStyle name="Normal 19 2 5" xfId="24305"/>
    <cellStyle name="Normal 19 2 6" xfId="24306"/>
    <cellStyle name="Normal 19 2 7" xfId="24307"/>
    <cellStyle name="Normal 19 2 7 2" xfId="24308"/>
    <cellStyle name="Normal 19 2 7 2 2" xfId="24309"/>
    <cellStyle name="Normal 19 2 7 2_37. RESULTADO NEGOCIOS YOY" xfId="24310"/>
    <cellStyle name="Normal 19 2 7 3" xfId="24311"/>
    <cellStyle name="Normal 19 2 7_37. RESULTADO NEGOCIOS YOY" xfId="24312"/>
    <cellStyle name="Normal 19 2 8" xfId="24313"/>
    <cellStyle name="Normal 19 2 8 2" xfId="24314"/>
    <cellStyle name="Normal 19 2 8 2 2" xfId="24315"/>
    <cellStyle name="Normal 19 2 8 2_37. RESULTADO NEGOCIOS YOY" xfId="24316"/>
    <cellStyle name="Normal 19 2 8 3" xfId="24317"/>
    <cellStyle name="Normal 19 2 8_37. RESULTADO NEGOCIOS YOY" xfId="24318"/>
    <cellStyle name="Normal 19 2 9" xfId="24319"/>
    <cellStyle name="Normal 19 2 9 2" xfId="24320"/>
    <cellStyle name="Normal 19 2 9 2 2" xfId="24321"/>
    <cellStyle name="Normal 19 2 9 2_37. RESULTADO NEGOCIOS YOY" xfId="24322"/>
    <cellStyle name="Normal 19 2 9 3" xfId="24323"/>
    <cellStyle name="Normal 19 2 9_37. RESULTADO NEGOCIOS YOY" xfId="24324"/>
    <cellStyle name="Normal 19 2_37. RESULTADO NEGOCIOS YOY" xfId="24325"/>
    <cellStyle name="Normal 19 3" xfId="24326"/>
    <cellStyle name="Normal 19 3 10" xfId="24327"/>
    <cellStyle name="Normal 19 3 2" xfId="24328"/>
    <cellStyle name="Normal 19 3 2 2" xfId="24329"/>
    <cellStyle name="Normal 19 3 2_37. RESULTADO NEGOCIOS YOY" xfId="24330"/>
    <cellStyle name="Normal 19 3 3" xfId="24331"/>
    <cellStyle name="Normal 19 3 3 2" xfId="24332"/>
    <cellStyle name="Normal 19 3 3_37. RESULTADO NEGOCIOS YOY" xfId="24333"/>
    <cellStyle name="Normal 19 3 4" xfId="24334"/>
    <cellStyle name="Normal 19 3 4 2" xfId="24335"/>
    <cellStyle name="Normal 19 3 4_37. RESULTADO NEGOCIOS YOY" xfId="24336"/>
    <cellStyle name="Normal 19 3 5" xfId="24337"/>
    <cellStyle name="Normal 19 3 5 2" xfId="24338"/>
    <cellStyle name="Normal 19 3 5 2 2" xfId="24339"/>
    <cellStyle name="Normal 19 3 5 2_37. RESULTADO NEGOCIOS YOY" xfId="24340"/>
    <cellStyle name="Normal 19 3 5 3" xfId="24341"/>
    <cellStyle name="Normal 19 3 5_37. RESULTADO NEGOCIOS YOY" xfId="24342"/>
    <cellStyle name="Normal 19 3 6" xfId="24343"/>
    <cellStyle name="Normal 19 3 6 2" xfId="24344"/>
    <cellStyle name="Normal 19 3 6 2 2" xfId="24345"/>
    <cellStyle name="Normal 19 3 6 2_37. RESULTADO NEGOCIOS YOY" xfId="24346"/>
    <cellStyle name="Normal 19 3 6 3" xfId="24347"/>
    <cellStyle name="Normal 19 3 6_37. RESULTADO NEGOCIOS YOY" xfId="24348"/>
    <cellStyle name="Normal 19 3 7" xfId="24349"/>
    <cellStyle name="Normal 19 3 7 2" xfId="24350"/>
    <cellStyle name="Normal 19 3 7 2 2" xfId="24351"/>
    <cellStyle name="Normal 19 3 7 2_37. RESULTADO NEGOCIOS YOY" xfId="24352"/>
    <cellStyle name="Normal 19 3 7 3" xfId="24353"/>
    <cellStyle name="Normal 19 3 7_37. RESULTADO NEGOCIOS YOY" xfId="24354"/>
    <cellStyle name="Normal 19 3 8" xfId="24355"/>
    <cellStyle name="Normal 19 3 8 2" xfId="24356"/>
    <cellStyle name="Normal 19 3 8_37. RESULTADO NEGOCIOS YOY" xfId="24357"/>
    <cellStyle name="Normal 19 3 9" xfId="24358"/>
    <cellStyle name="Normal 19 3_37. RESULTADO NEGOCIOS YOY" xfId="24359"/>
    <cellStyle name="Normal 19 4" xfId="24360"/>
    <cellStyle name="Normal 19 4 2" xfId="24361"/>
    <cellStyle name="Normal 19 4 2 2" xfId="24362"/>
    <cellStyle name="Normal 19 4 3" xfId="24363"/>
    <cellStyle name="Normal 19 4 3 2" xfId="24364"/>
    <cellStyle name="Normal 19 4 4" xfId="24365"/>
    <cellStyle name="Normal 19 4_37. RESULTADO NEGOCIOS YOY" xfId="24366"/>
    <cellStyle name="Normal 19 5" xfId="24367"/>
    <cellStyle name="Normal 19 5 2" xfId="24368"/>
    <cellStyle name="Normal 19 5 2 2" xfId="24369"/>
    <cellStyle name="Normal 19 5 3" xfId="24370"/>
    <cellStyle name="Normal 19 5_37. RESULTADO NEGOCIOS YOY" xfId="24371"/>
    <cellStyle name="Normal 19 6" xfId="24372"/>
    <cellStyle name="Normal 19 6 2" xfId="24373"/>
    <cellStyle name="Normal 19 6_37. RESULTADO NEGOCIOS YOY" xfId="24374"/>
    <cellStyle name="Normal 19 7" xfId="24375"/>
    <cellStyle name="Normal 19 7 2" xfId="24376"/>
    <cellStyle name="Normal 19 7_37. RESULTADO NEGOCIOS YOY" xfId="24377"/>
    <cellStyle name="Normal 19 8" xfId="24378"/>
    <cellStyle name="Normal 19 8 2" xfId="24379"/>
    <cellStyle name="Normal 19 8_37. RESULTADO NEGOCIOS YOY" xfId="24380"/>
    <cellStyle name="Normal 19 9" xfId="24381"/>
    <cellStyle name="Normal 19_37. RESULTADO NEGOCIOS YOY" xfId="24382"/>
    <cellStyle name="Normal 2" xfId="7"/>
    <cellStyle name="Normal 2 10" xfId="24383"/>
    <cellStyle name="Normal 2 10 2" xfId="24384"/>
    <cellStyle name="Normal 2 10 2 10" xfId="32751"/>
    <cellStyle name="Normal 2 10 2 2" xfId="24385"/>
    <cellStyle name="Normal 2 10 2 2 2" xfId="24386"/>
    <cellStyle name="Normal 2 10 2 2 2 2" xfId="24387"/>
    <cellStyle name="Normal 2 10 2 2 2 2 2" xfId="24388"/>
    <cellStyle name="Normal 2 10 2 2 2 3" xfId="30"/>
    <cellStyle name="Normal 2 10 2 2 2 3 2" xfId="65"/>
    <cellStyle name="Normal 2 10 2 2 2 3 3" xfId="24389"/>
    <cellStyle name="Normal 2 10 2 2 2 3 3 2" xfId="33888"/>
    <cellStyle name="Normal 2 10 2 2 2 3 3 2 2" xfId="33889"/>
    <cellStyle name="Normal 2 10 2 2 2 3 3 2 3" xfId="32754"/>
    <cellStyle name="Normal 2 10 2 2 2 3 3 3" xfId="33890"/>
    <cellStyle name="Normal 2 10 2 2 2 3 4" xfId="33891"/>
    <cellStyle name="Normal 2 10 2 2 2 3 4 2" xfId="49"/>
    <cellStyle name="Normal 2 10 2 2 2 3 4 2 2" xfId="33892"/>
    <cellStyle name="Normal 2 10 2 2 2 4" xfId="24390"/>
    <cellStyle name="Normal 2 10 2 2 3" xfId="24391"/>
    <cellStyle name="Normal 2 10 2 2 4" xfId="24392"/>
    <cellStyle name="Normal 2 10 2 2 4 2" xfId="24393"/>
    <cellStyle name="Normal 2 10 2 2 5" xfId="24394"/>
    <cellStyle name="Normal 2 10 2 2 6" xfId="24395"/>
    <cellStyle name="Normal 2 10 2 2 7" xfId="11"/>
    <cellStyle name="Normal 2 10 2 2 7 2" xfId="42"/>
    <cellStyle name="Normal 2 10 2 2 7 2 2" xfId="33893"/>
    <cellStyle name="Normal 2 10 2 2 7 3" xfId="63"/>
    <cellStyle name="Normal 2 10 2 2_37. RESULTADO NEGOCIOS YOY" xfId="24396"/>
    <cellStyle name="Normal 2 10 2 3" xfId="24397"/>
    <cellStyle name="Normal 2 10 2 3 2" xfId="24398"/>
    <cellStyle name="Normal 2 10 2 3 2 2" xfId="24399"/>
    <cellStyle name="Normal 2 10 2 3 2 2 2" xfId="24400"/>
    <cellStyle name="Normal 2 10 2 3 2 3" xfId="24401"/>
    <cellStyle name="Normal 2 10 2 3 3" xfId="24402"/>
    <cellStyle name="Normal 2 10 2 3 4" xfId="24403"/>
    <cellStyle name="Normal 2 10 2 3 4 2" xfId="24404"/>
    <cellStyle name="Normal 2 10 2 3 5" xfId="24405"/>
    <cellStyle name="Normal 2 10 2 3 6" xfId="24406"/>
    <cellStyle name="Normal 2 10 2 3 7" xfId="24407"/>
    <cellStyle name="Normal 2 10 2 4" xfId="24408"/>
    <cellStyle name="Normal 2 10 2 4 2" xfId="24409"/>
    <cellStyle name="Normal 2 10 2 4 3" xfId="24410"/>
    <cellStyle name="Normal 2 10 2 4 3 2" xfId="24411"/>
    <cellStyle name="Normal 2 10 2 4 4" xfId="24412"/>
    <cellStyle name="Normal 2 10 2 5" xfId="24413"/>
    <cellStyle name="Normal 2 10 2 6" xfId="24414"/>
    <cellStyle name="Normal 2 10 2 6 2" xfId="24415"/>
    <cellStyle name="Normal 2 10 2 7" xfId="10"/>
    <cellStyle name="Normal 2 10 2 7 2" xfId="24416"/>
    <cellStyle name="Normal 2 10 2 7 2 2" xfId="24417"/>
    <cellStyle name="Normal 2 10 2 7 2 3" xfId="38324"/>
    <cellStyle name="Normal 2 10 2 8" xfId="24418"/>
    <cellStyle name="Normal 2 10 2 9" xfId="24419"/>
    <cellStyle name="Normal 2 10 2_37. RESULTADO NEGOCIOS YOY" xfId="24420"/>
    <cellStyle name="Normal 2 10 3" xfId="24421"/>
    <cellStyle name="Normal 2 10 3 2" xfId="24422"/>
    <cellStyle name="Normal 2 10 3 3" xfId="24423"/>
    <cellStyle name="Normal 2 10 3_Perd det activo" xfId="24424"/>
    <cellStyle name="Normal 2 10 4" xfId="24425"/>
    <cellStyle name="Normal 2 10 4 2" xfId="24426"/>
    <cellStyle name="Normal 2 10 4_37. RESULTADO NEGOCIOS YOY" xfId="24427"/>
    <cellStyle name="Normal 2 10 5" xfId="24428"/>
    <cellStyle name="Normal 2 10_37. RESULTADO NEGOCIOS YOY" xfId="24429"/>
    <cellStyle name="Normal 2 11" xfId="24430"/>
    <cellStyle name="Normal 2 11 2" xfId="24431"/>
    <cellStyle name="Normal 2 11 2 2" xfId="24432"/>
    <cellStyle name="Normal 2 11 2 2 2" xfId="24433"/>
    <cellStyle name="Normal 2 11 2 2 2 2" xfId="24434"/>
    <cellStyle name="Normal 2 11 2 2 2 2 2" xfId="24435"/>
    <cellStyle name="Normal 2 11 2 2 2 3" xfId="24436"/>
    <cellStyle name="Normal 2 11 2 2 2 4" xfId="24437"/>
    <cellStyle name="Normal 2 11 2 2 3" xfId="24438"/>
    <cellStyle name="Normal 2 11 2 2 4" xfId="24439"/>
    <cellStyle name="Normal 2 11 2 2 4 2" xfId="24440"/>
    <cellStyle name="Normal 2 11 2 2 5" xfId="24441"/>
    <cellStyle name="Normal 2 11 2 2 6" xfId="24442"/>
    <cellStyle name="Normal 2 11 2 3" xfId="24443"/>
    <cellStyle name="Normal 2 11 2 3 2" xfId="24444"/>
    <cellStyle name="Normal 2 11 2 3 2 2" xfId="24445"/>
    <cellStyle name="Normal 2 11 2 3 2 2 2" xfId="24446"/>
    <cellStyle name="Normal 2 11 2 3 2 3" xfId="24447"/>
    <cellStyle name="Normal 2 11 2 3 3" xfId="24448"/>
    <cellStyle name="Normal 2 11 2 3 4" xfId="24449"/>
    <cellStyle name="Normal 2 11 2 3 4 2" xfId="24450"/>
    <cellStyle name="Normal 2 11 2 3 5" xfId="24451"/>
    <cellStyle name="Normal 2 11 2 3 6" xfId="24452"/>
    <cellStyle name="Normal 2 11 2 4" xfId="24453"/>
    <cellStyle name="Normal 2 11 2 4 2" xfId="24454"/>
    <cellStyle name="Normal 2 11 2 4 2 2" xfId="24455"/>
    <cellStyle name="Normal 2 11 2 4 3" xfId="24456"/>
    <cellStyle name="Normal 2 11 2 5" xfId="24457"/>
    <cellStyle name="Normal 2 11 2 6" xfId="24458"/>
    <cellStyle name="Normal 2 11 2 6 2" xfId="24459"/>
    <cellStyle name="Normal 2 11 2 7" xfId="24460"/>
    <cellStyle name="Normal 2 11 2 8" xfId="24461"/>
    <cellStyle name="Normal 2 11 2_37. RESULTADO NEGOCIOS YOY" xfId="24462"/>
    <cellStyle name="Normal 2 11 3" xfId="24463"/>
    <cellStyle name="Normal 2 11 4" xfId="24464"/>
    <cellStyle name="Normal 2 11_37. RESULTADO NEGOCIOS YOY" xfId="24465"/>
    <cellStyle name="Normal 2 12" xfId="24466"/>
    <cellStyle name="Normal 2 12 2" xfId="24467"/>
    <cellStyle name="Normal 2 12 2 2" xfId="24468"/>
    <cellStyle name="Normal 2 12 2 2 2" xfId="24469"/>
    <cellStyle name="Normal 2 12 2 2 2 2" xfId="24470"/>
    <cellStyle name="Normal 2 12 2 2 2 2 2" xfId="24471"/>
    <cellStyle name="Normal 2 12 2 2 2 3" xfId="24472"/>
    <cellStyle name="Normal 2 12 2 2 2 4" xfId="24473"/>
    <cellStyle name="Normal 2 12 2 2 3" xfId="24474"/>
    <cellStyle name="Normal 2 12 2 2 4" xfId="24475"/>
    <cellStyle name="Normal 2 12 2 2 4 2" xfId="24476"/>
    <cellStyle name="Normal 2 12 2 2 5" xfId="24477"/>
    <cellStyle name="Normal 2 12 2 2 6" xfId="24478"/>
    <cellStyle name="Normal 2 12 2 3" xfId="24479"/>
    <cellStyle name="Normal 2 12 2 3 2" xfId="24480"/>
    <cellStyle name="Normal 2 12 2 3 2 2" xfId="24481"/>
    <cellStyle name="Normal 2 12 2 3 2 2 2" xfId="24482"/>
    <cellStyle name="Normal 2 12 2 3 2 3" xfId="24483"/>
    <cellStyle name="Normal 2 12 2 3 3" xfId="24484"/>
    <cellStyle name="Normal 2 12 2 3 4" xfId="24485"/>
    <cellStyle name="Normal 2 12 2 3 4 2" xfId="24486"/>
    <cellStyle name="Normal 2 12 2 3 5" xfId="24487"/>
    <cellStyle name="Normal 2 12 2 3 6" xfId="24488"/>
    <cellStyle name="Normal 2 12 2 4" xfId="24489"/>
    <cellStyle name="Normal 2 12 2 4 2" xfId="24490"/>
    <cellStyle name="Normal 2 12 2 4 2 2" xfId="24491"/>
    <cellStyle name="Normal 2 12 2 4 3" xfId="24492"/>
    <cellStyle name="Normal 2 12 2 5" xfId="24493"/>
    <cellStyle name="Normal 2 12 2 6" xfId="24494"/>
    <cellStyle name="Normal 2 12 2 6 2" xfId="24495"/>
    <cellStyle name="Normal 2 12 2 7" xfId="24496"/>
    <cellStyle name="Normal 2 12 2 8" xfId="24497"/>
    <cellStyle name="Normal 2 12 2_37. RESULTADO NEGOCIOS YOY" xfId="24498"/>
    <cellStyle name="Normal 2 12 3" xfId="24499"/>
    <cellStyle name="Normal 2 12 4" xfId="24500"/>
    <cellStyle name="Normal 2 12_37. RESULTADO NEGOCIOS YOY" xfId="24501"/>
    <cellStyle name="Normal 2 13" xfId="24502"/>
    <cellStyle name="Normal 2 13 2" xfId="24503"/>
    <cellStyle name="Normal 2 13 2 2" xfId="24504"/>
    <cellStyle name="Normal 2 13 2 2 2" xfId="24505"/>
    <cellStyle name="Normal 2 13 2 2 2 2" xfId="24506"/>
    <cellStyle name="Normal 2 13 2 2 2 2 2" xfId="24507"/>
    <cellStyle name="Normal 2 13 2 2 2 3" xfId="24508"/>
    <cellStyle name="Normal 2 13 2 2 2 4" xfId="24509"/>
    <cellStyle name="Normal 2 13 2 2 3" xfId="24510"/>
    <cellStyle name="Normal 2 13 2 2 4" xfId="24511"/>
    <cellStyle name="Normal 2 13 2 2 4 2" xfId="24512"/>
    <cellStyle name="Normal 2 13 2 2 5" xfId="24513"/>
    <cellStyle name="Normal 2 13 2 2 6" xfId="24514"/>
    <cellStyle name="Normal 2 13 2 2_37. RESULTADO NEGOCIOS YOY" xfId="24515"/>
    <cellStyle name="Normal 2 13 2 3" xfId="24516"/>
    <cellStyle name="Normal 2 13 2 3 2" xfId="24517"/>
    <cellStyle name="Normal 2 13 2 3 2 2" xfId="24518"/>
    <cellStyle name="Normal 2 13 2 3 2 2 2" xfId="24519"/>
    <cellStyle name="Normal 2 13 2 3 2 3" xfId="24520"/>
    <cellStyle name="Normal 2 13 2 3 3" xfId="24521"/>
    <cellStyle name="Normal 2 13 2 3 4" xfId="24522"/>
    <cellStyle name="Normal 2 13 2 3 4 2" xfId="24523"/>
    <cellStyle name="Normal 2 13 2 3 5" xfId="24524"/>
    <cellStyle name="Normal 2 13 2 3 6" xfId="24525"/>
    <cellStyle name="Normal 2 13 2 4" xfId="24526"/>
    <cellStyle name="Normal 2 13 2 4 2" xfId="24527"/>
    <cellStyle name="Normal 2 13 2 4 2 2" xfId="24528"/>
    <cellStyle name="Normal 2 13 2 4 2 3" xfId="24529"/>
    <cellStyle name="Normal 2 13 2 4 3" xfId="24530"/>
    <cellStyle name="Normal 2 13 2 4 4" xfId="24531"/>
    <cellStyle name="Normal 2 13 2 4 5" xfId="24532"/>
    <cellStyle name="Normal 2 13 2 5" xfId="24533"/>
    <cellStyle name="Normal 2 13 2 5 2" xfId="24534"/>
    <cellStyle name="Normal 2 13 2 6" xfId="24535"/>
    <cellStyle name="Normal 2 13 2 6 2" xfId="24536"/>
    <cellStyle name="Normal 2 13 2 7" xfId="24537"/>
    <cellStyle name="Normal 2 13 2 8" xfId="24538"/>
    <cellStyle name="Normal 2 13 2_37. RESULTADO NEGOCIOS YOY" xfId="24539"/>
    <cellStyle name="Normal 2 13 3" xfId="24540"/>
    <cellStyle name="Normal 2 13 4" xfId="24541"/>
    <cellStyle name="Normal 2 13_37. RESULTADO NEGOCIOS YOY" xfId="24542"/>
    <cellStyle name="Normal 2 14" xfId="24543"/>
    <cellStyle name="Normal 2 14 2" xfId="24544"/>
    <cellStyle name="Normal 2 14 2 2" xfId="24545"/>
    <cellStyle name="Normal 2 14 2 2 2" xfId="24546"/>
    <cellStyle name="Normal 2 14 2 2 2 2" xfId="24547"/>
    <cellStyle name="Normal 2 14 2 2 2 2 2" xfId="24548"/>
    <cellStyle name="Normal 2 14 2 2 2 3" xfId="24549"/>
    <cellStyle name="Normal 2 14 2 2 2 4" xfId="24550"/>
    <cellStyle name="Normal 2 14 2 2 3" xfId="24551"/>
    <cellStyle name="Normal 2 14 2 2 4" xfId="24552"/>
    <cellStyle name="Normal 2 14 2 2 4 2" xfId="24553"/>
    <cellStyle name="Normal 2 14 2 2 5" xfId="24554"/>
    <cellStyle name="Normal 2 14 2 2 6" xfId="24555"/>
    <cellStyle name="Normal 2 14 2 3" xfId="24556"/>
    <cellStyle name="Normal 2 14 2 3 2" xfId="24557"/>
    <cellStyle name="Normal 2 14 2 3 2 2" xfId="24558"/>
    <cellStyle name="Normal 2 14 2 3 2 2 2" xfId="24559"/>
    <cellStyle name="Normal 2 14 2 3 2 3" xfId="24560"/>
    <cellStyle name="Normal 2 14 2 3 3" xfId="24561"/>
    <cellStyle name="Normal 2 14 2 3 4" xfId="24562"/>
    <cellStyle name="Normal 2 14 2 3 4 2" xfId="24563"/>
    <cellStyle name="Normal 2 14 2 3 5" xfId="24564"/>
    <cellStyle name="Normal 2 14 2 3 6" xfId="24565"/>
    <cellStyle name="Normal 2 14 2 4" xfId="24566"/>
    <cellStyle name="Normal 2 14 2 4 2" xfId="24567"/>
    <cellStyle name="Normal 2 14 2 4 2 2" xfId="24568"/>
    <cellStyle name="Normal 2 14 2 4 3" xfId="24569"/>
    <cellStyle name="Normal 2 14 2 5" xfId="24570"/>
    <cellStyle name="Normal 2 14 2 6" xfId="24571"/>
    <cellStyle name="Normal 2 14 2 6 2" xfId="24572"/>
    <cellStyle name="Normal 2 14 2 7" xfId="24573"/>
    <cellStyle name="Normal 2 14 2 8" xfId="24574"/>
    <cellStyle name="Normal 2 14 2_37. RESULTADO NEGOCIOS YOY" xfId="24575"/>
    <cellStyle name="Normal 2 14 3" xfId="24576"/>
    <cellStyle name="Normal 2 14 4" xfId="24577"/>
    <cellStyle name="Normal 2 14_37. RESULTADO NEGOCIOS YOY" xfId="24578"/>
    <cellStyle name="Normal 2 15" xfId="9"/>
    <cellStyle name="Normal 2 15 2" xfId="24579"/>
    <cellStyle name="Normal 2 15 2 2" xfId="24580"/>
    <cellStyle name="Normal 2 15 2 2 2" xfId="24581"/>
    <cellStyle name="Normal 2 15 2 2 2 2" xfId="24582"/>
    <cellStyle name="Normal 2 15 2 2 2 2 2" xfId="24583"/>
    <cellStyle name="Normal 2 15 2 2 2 2 2 2" xfId="24584"/>
    <cellStyle name="Normal 2 15 2 2 2 2 3" xfId="24585"/>
    <cellStyle name="Normal 2 15 2 2 2 2 4" xfId="24586"/>
    <cellStyle name="Normal 2 15 2 2 2 3" xfId="32"/>
    <cellStyle name="Normal 2 15 2 2 2 3 2" xfId="38"/>
    <cellStyle name="Normal 2 15 2 2 2 3 2 2" xfId="33894"/>
    <cellStyle name="Normal 2 15 2 2 2 3 3" xfId="66"/>
    <cellStyle name="Normal 2 15 2 2 2 4" xfId="24587"/>
    <cellStyle name="Normal 2 15 2 2 2 4 2" xfId="24588"/>
    <cellStyle name="Normal 2 15 2 2 2 5" xfId="24589"/>
    <cellStyle name="Normal 2 15 2 2 2 6" xfId="24590"/>
    <cellStyle name="Normal 2 15 2 2 3" xfId="24591"/>
    <cellStyle name="Normal 2 15 2 2 3 2" xfId="24592"/>
    <cellStyle name="Normal 2 15 2 2 3 2 2" xfId="24593"/>
    <cellStyle name="Normal 2 15 2 2 3 2 2 2" xfId="24594"/>
    <cellStyle name="Normal 2 15 2 2 3 2 3" xfId="24595"/>
    <cellStyle name="Normal 2 15 2 2 3 3" xfId="24596"/>
    <cellStyle name="Normal 2 15 2 2 3 4" xfId="24597"/>
    <cellStyle name="Normal 2 15 2 2 3 4 2" xfId="24598"/>
    <cellStyle name="Normal 2 15 2 2 3 5" xfId="24599"/>
    <cellStyle name="Normal 2 15 2 2 3 6" xfId="24600"/>
    <cellStyle name="Normal 2 15 2 2 4" xfId="24601"/>
    <cellStyle name="Normal 2 15 2 2 4 2" xfId="24602"/>
    <cellStyle name="Normal 2 15 2 2 4 2 2" xfId="24603"/>
    <cellStyle name="Normal 2 15 2 2 4 3" xfId="24604"/>
    <cellStyle name="Normal 2 15 2 2 5" xfId="24605"/>
    <cellStyle name="Normal 2 15 2 2 6" xfId="24606"/>
    <cellStyle name="Normal 2 15 2 2 6 2" xfId="24607"/>
    <cellStyle name="Normal 2 15 2 2 7" xfId="24608"/>
    <cellStyle name="Normal 2 15 2 2 8" xfId="24609"/>
    <cellStyle name="Normal 2 15 2 2_37. RESULTADO NEGOCIOS YOY" xfId="24610"/>
    <cellStyle name="Normal 2 15 2 3" xfId="24611"/>
    <cellStyle name="Normal 2 15 2_37. RESULTADO NEGOCIOS YOY" xfId="24612"/>
    <cellStyle name="Normal 2 15 3" xfId="24613"/>
    <cellStyle name="Normal 2 15 3 2" xfId="24614"/>
    <cellStyle name="Normal 2 15 3 2 2" xfId="24615"/>
    <cellStyle name="Normal 2 15 3 2 2 2" xfId="24616"/>
    <cellStyle name="Normal 2 15 3 2 2 3" xfId="24617"/>
    <cellStyle name="Normal 2 15 3 2 2 3 2" xfId="24618"/>
    <cellStyle name="Normal 2 15 3 2 2 4" xfId="24619"/>
    <cellStyle name="Normal 2 15 3 2 3" xfId="24620"/>
    <cellStyle name="Normal 2 15 3 2 4" xfId="24621"/>
    <cellStyle name="Normal 2 15 3 2 4 2" xfId="24622"/>
    <cellStyle name="Normal 2 15 3 2 5" xfId="24623"/>
    <cellStyle name="Normal 2 15 3 2 6" xfId="24624"/>
    <cellStyle name="Normal 2 15 3 3" xfId="24625"/>
    <cellStyle name="Normal 2 15 3 3 2" xfId="24626"/>
    <cellStyle name="Normal 2 15 3 3 2 2" xfId="24627"/>
    <cellStyle name="Normal 2 15 3 3 2 2 2" xfId="24628"/>
    <cellStyle name="Normal 2 15 3 3 2 3" xfId="24629"/>
    <cellStyle name="Normal 2 15 3 3 3" xfId="24630"/>
    <cellStyle name="Normal 2 15 3 3 4" xfId="24631"/>
    <cellStyle name="Normal 2 15 3 3 4 2" xfId="24632"/>
    <cellStyle name="Normal 2 15 3 3 5" xfId="24633"/>
    <cellStyle name="Normal 2 15 3 4" xfId="24634"/>
    <cellStyle name="Normal 2 15 3 4 2" xfId="24635"/>
    <cellStyle name="Normal 2 15 3 4 3" xfId="24636"/>
    <cellStyle name="Normal 2 15 3 4 3 2" xfId="24637"/>
    <cellStyle name="Normal 2 15 3 4 4" xfId="24638"/>
    <cellStyle name="Normal 2 15 3 5" xfId="24639"/>
    <cellStyle name="Normal 2 15 3 6" xfId="24640"/>
    <cellStyle name="Normal 2 15 3 6 2" xfId="24641"/>
    <cellStyle name="Normal 2 15 3 7" xfId="24642"/>
    <cellStyle name="Normal 2 15 3 8" xfId="24643"/>
    <cellStyle name="Normal 2 15 3_37. RESULTADO NEGOCIOS YOY" xfId="24644"/>
    <cellStyle name="Normal 2 15 4" xfId="24645"/>
    <cellStyle name="Normal 2 15 4 2" xfId="24646"/>
    <cellStyle name="Normal 2 15 5" xfId="24647"/>
    <cellStyle name="Normal 2 15 6" xfId="24648"/>
    <cellStyle name="Normal 2 15 7" xfId="24649"/>
    <cellStyle name="Normal 2 15 7 2" xfId="24650"/>
    <cellStyle name="Normal 2 15_37. RESULTADO NEGOCIOS YOY" xfId="24651"/>
    <cellStyle name="Normal 2 16" xfId="24652"/>
    <cellStyle name="Normal 2 16 2" xfId="24653"/>
    <cellStyle name="Normal 2 16 2 2" xfId="24654"/>
    <cellStyle name="Normal 2 16 2 2 2" xfId="24655"/>
    <cellStyle name="Normal 2 16 2 2 2 2" xfId="24656"/>
    <cellStyle name="Normal 2 16 2 2 2 2 2" xfId="24657"/>
    <cellStyle name="Normal 2 16 2 2 2 3" xfId="24658"/>
    <cellStyle name="Normal 2 16 2 2 2 4" xfId="24659"/>
    <cellStyle name="Normal 2 16 2 2 3" xfId="24660"/>
    <cellStyle name="Normal 2 16 2 2 4" xfId="24661"/>
    <cellStyle name="Normal 2 16 2 2 4 2" xfId="24662"/>
    <cellStyle name="Normal 2 16 2 2 5" xfId="24663"/>
    <cellStyle name="Normal 2 16 2 2 6" xfId="24664"/>
    <cellStyle name="Normal 2 16 2 3" xfId="24665"/>
    <cellStyle name="Normal 2 16 2 3 2" xfId="24666"/>
    <cellStyle name="Normal 2 16 2 3 2 2" xfId="24667"/>
    <cellStyle name="Normal 2 16 2 3 2 2 2" xfId="24668"/>
    <cellStyle name="Normal 2 16 2 3 2 3" xfId="24669"/>
    <cellStyle name="Normal 2 16 2 3 3" xfId="24670"/>
    <cellStyle name="Normal 2 16 2 3 4" xfId="24671"/>
    <cellStyle name="Normal 2 16 2 3 4 2" xfId="24672"/>
    <cellStyle name="Normal 2 16 2 3 5" xfId="24673"/>
    <cellStyle name="Normal 2 16 2 3 6" xfId="24674"/>
    <cellStyle name="Normal 2 16 2 4" xfId="24675"/>
    <cellStyle name="Normal 2 16 2 4 2" xfId="24676"/>
    <cellStyle name="Normal 2 16 2 4 2 2" xfId="24677"/>
    <cellStyle name="Normal 2 16 2 4 3" xfId="24678"/>
    <cellStyle name="Normal 2 16 2 5" xfId="24679"/>
    <cellStyle name="Normal 2 16 2 6" xfId="24680"/>
    <cellStyle name="Normal 2 16 2 6 2" xfId="24681"/>
    <cellStyle name="Normal 2 16 2 7" xfId="24682"/>
    <cellStyle name="Normal 2 16 2 8" xfId="24683"/>
    <cellStyle name="Normal 2 16 2_37. RESULTADO NEGOCIOS YOY" xfId="24684"/>
    <cellStyle name="Normal 2 16 3" xfId="24685"/>
    <cellStyle name="Normal 2 16 3 2" xfId="24686"/>
    <cellStyle name="Normal 2 16 3 3" xfId="24687"/>
    <cellStyle name="Normal 2 16 3_37. RESULTADO NEGOCIOS YOY" xfId="24688"/>
    <cellStyle name="Normal 2 16 4" xfId="24689"/>
    <cellStyle name="Normal 2 16 4 2" xfId="24690"/>
    <cellStyle name="Normal 2 16 4 2 2" xfId="24691"/>
    <cellStyle name="Normal 2 16 4 2 2 2" xfId="24692"/>
    <cellStyle name="Normal 2 16 4 2 2 2 2" xfId="24693"/>
    <cellStyle name="Normal 2 16 4 2 2 3" xfId="24694"/>
    <cellStyle name="Normal 2 16 4 2 3" xfId="24695"/>
    <cellStyle name="Normal 2 16 4 2 4" xfId="24696"/>
    <cellStyle name="Normal 2 16 4 2 4 2" xfId="24697"/>
    <cellStyle name="Normal 2 16 4 2 5" xfId="24698"/>
    <cellStyle name="Normal 2 16 4 2 6" xfId="24699"/>
    <cellStyle name="Normal 2 16 4 3" xfId="24700"/>
    <cellStyle name="Normal 2 16 4 3 2" xfId="24701"/>
    <cellStyle name="Normal 2 16 4 3 2 2" xfId="24702"/>
    <cellStyle name="Normal 2 16 4 3 2 2 2" xfId="24703"/>
    <cellStyle name="Normal 2 16 4 3 2 3" xfId="24704"/>
    <cellStyle name="Normal 2 16 4 3 3" xfId="24705"/>
    <cellStyle name="Normal 2 16 4 3 4" xfId="24706"/>
    <cellStyle name="Normal 2 16 4 3 4 2" xfId="24707"/>
    <cellStyle name="Normal 2 16 4 3 5" xfId="24708"/>
    <cellStyle name="Normal 2 16 4 4" xfId="24709"/>
    <cellStyle name="Normal 2 16 4 4 2" xfId="24710"/>
    <cellStyle name="Normal 2 16 4 4 2 2" xfId="24711"/>
    <cellStyle name="Normal 2 16 4 4 3" xfId="24712"/>
    <cellStyle name="Normal 2 16 4 5" xfId="24713"/>
    <cellStyle name="Normal 2 16 4 6" xfId="24714"/>
    <cellStyle name="Normal 2 16 4 6 2" xfId="24715"/>
    <cellStyle name="Normal 2 16 4 7" xfId="24716"/>
    <cellStyle name="Normal 2 16 4 8" xfId="24717"/>
    <cellStyle name="Normal 2 16 4_37. RESULTADO NEGOCIOS YOY" xfId="24718"/>
    <cellStyle name="Normal 2 16 5" xfId="24719"/>
    <cellStyle name="Normal 2 16 5 2" xfId="24720"/>
    <cellStyle name="Normal 2 16 5 3" xfId="24721"/>
    <cellStyle name="Normal 2 16 6" xfId="24722"/>
    <cellStyle name="Normal 2 16 7" xfId="24723"/>
    <cellStyle name="Normal 2 16_37. RESULTADO NEGOCIOS YOY" xfId="24724"/>
    <cellStyle name="Normal 2 17" xfId="24725"/>
    <cellStyle name="Normal 2 17 2" xfId="24726"/>
    <cellStyle name="Normal 2 17 3" xfId="24727"/>
    <cellStyle name="Normal 2 17 3 2" xfId="24728"/>
    <cellStyle name="Normal 2 17 3 2 2" xfId="24729"/>
    <cellStyle name="Normal 2 17 3 2 2 2" xfId="24730"/>
    <cellStyle name="Normal 2 17 3 2 2 2 2" xfId="24731"/>
    <cellStyle name="Normal 2 17 3 2 2 3" xfId="24732"/>
    <cellStyle name="Normal 2 17 3 2 3" xfId="24733"/>
    <cellStyle name="Normal 2 17 3 2 4" xfId="24734"/>
    <cellStyle name="Normal 2 17 3 2 4 2" xfId="24735"/>
    <cellStyle name="Normal 2 17 3 2 5" xfId="24736"/>
    <cellStyle name="Normal 2 17 3 2 6" xfId="24737"/>
    <cellStyle name="Normal 2 17 3 3" xfId="24738"/>
    <cellStyle name="Normal 2 17 3 3 2" xfId="24739"/>
    <cellStyle name="Normal 2 17 3 3 2 2" xfId="24740"/>
    <cellStyle name="Normal 2 17 3 3 2 2 2" xfId="24741"/>
    <cellStyle name="Normal 2 17 3 3 2 3" xfId="24742"/>
    <cellStyle name="Normal 2 17 3 3 3" xfId="24743"/>
    <cellStyle name="Normal 2 17 3 3 4" xfId="24744"/>
    <cellStyle name="Normal 2 17 3 3 4 2" xfId="24745"/>
    <cellStyle name="Normal 2 17 3 3 5" xfId="24746"/>
    <cellStyle name="Normal 2 17 3 4" xfId="24747"/>
    <cellStyle name="Normal 2 17 3 4 2" xfId="24748"/>
    <cellStyle name="Normal 2 17 3 4 2 2" xfId="24749"/>
    <cellStyle name="Normal 2 17 3 4 3" xfId="24750"/>
    <cellStyle name="Normal 2 17 3 5" xfId="24751"/>
    <cellStyle name="Normal 2 17 3 6" xfId="24752"/>
    <cellStyle name="Normal 2 17 3 6 2" xfId="24753"/>
    <cellStyle name="Normal 2 17 3 7" xfId="24754"/>
    <cellStyle name="Normal 2 17 3 8" xfId="24755"/>
    <cellStyle name="Normal 2 17 3_37. RESULTADO NEGOCIOS YOY" xfId="24756"/>
    <cellStyle name="Normal 2 17 4" xfId="24757"/>
    <cellStyle name="Normal 2 17 4 2" xfId="24758"/>
    <cellStyle name="Normal 2 17 4 3" xfId="24759"/>
    <cellStyle name="Normal 2 17 5" xfId="24760"/>
    <cellStyle name="Normal 2 17 6" xfId="24761"/>
    <cellStyle name="Normal 2 17_37. RESULTADO NEGOCIOS YOY" xfId="24762"/>
    <cellStyle name="Normal 2 18" xfId="24763"/>
    <cellStyle name="Normal 2 19" xfId="24764"/>
    <cellStyle name="Normal 2 19 2" xfId="24765"/>
    <cellStyle name="Normal 2 19 2 2" xfId="24766"/>
    <cellStyle name="Normal 2 19 3" xfId="24767"/>
    <cellStyle name="Normal 2 19 4" xfId="24768"/>
    <cellStyle name="Normal 2 19_37. RESULTADO NEGOCIOS YOY" xfId="24769"/>
    <cellStyle name="Normal 2 2" xfId="19"/>
    <cellStyle name="Normal 2 2 10" xfId="24770"/>
    <cellStyle name="Normal 2 2 10 2" xfId="24771"/>
    <cellStyle name="Normal 2 2 10_37. RESULTADO NEGOCIOS YOY" xfId="24772"/>
    <cellStyle name="Normal 2 2 11" xfId="24773"/>
    <cellStyle name="Normal 2 2 12" xfId="24774"/>
    <cellStyle name="Normal 2 2 13" xfId="28"/>
    <cellStyle name="Normal 2 2 14" xfId="24775"/>
    <cellStyle name="Normal 2 2 2" xfId="24776"/>
    <cellStyle name="Normal 2 2 2 10" xfId="24777"/>
    <cellStyle name="Normal 2 2 2 10 2" xfId="24778"/>
    <cellStyle name="Normal 2 2 2 10 2 2" xfId="24779"/>
    <cellStyle name="Normal 2 2 2 10 2_37. RESULTADO NEGOCIOS YOY" xfId="24780"/>
    <cellStyle name="Normal 2 2 2 10 3" xfId="24781"/>
    <cellStyle name="Normal 2 2 2 10 3 2" xfId="24782"/>
    <cellStyle name="Normal 2 2 2 10 3_37. RESULTADO NEGOCIOS YOY" xfId="24783"/>
    <cellStyle name="Normal 2 2 2 10 4" xfId="24784"/>
    <cellStyle name="Normal 2 2 2 10_37. RESULTADO NEGOCIOS YOY" xfId="24785"/>
    <cellStyle name="Normal 2 2 2 11" xfId="24786"/>
    <cellStyle name="Normal 2 2 2 12" xfId="24787"/>
    <cellStyle name="Normal 2 2 2 13 3" xfId="24788"/>
    <cellStyle name="Normal 2 2 2 2" xfId="24789"/>
    <cellStyle name="Normal 2 2 2 2 10" xfId="24790"/>
    <cellStyle name="Normal 2 2 2 2 10 2" xfId="24791"/>
    <cellStyle name="Normal 2 2 2 2 10 3" xfId="24792"/>
    <cellStyle name="Normal 2 2 2 2 10 4" xfId="24793"/>
    <cellStyle name="Normal 2 2 2 2 10_37. RESULTADO NEGOCIOS YOY" xfId="24794"/>
    <cellStyle name="Normal 2 2 2 2 11" xfId="24795"/>
    <cellStyle name="Normal 2 2 2 2 11 2" xfId="24796"/>
    <cellStyle name="Normal 2 2 2 2 12" xfId="24797"/>
    <cellStyle name="Normal 2 2 2 2 13" xfId="24798"/>
    <cellStyle name="Normal 2 2 2 2 14" xfId="24799"/>
    <cellStyle name="Normal 2 2 2 2 15" xfId="24800"/>
    <cellStyle name="Normal 2 2 2 2 16" xfId="24801"/>
    <cellStyle name="Normal 2 2 2 2 2" xfId="24802"/>
    <cellStyle name="Normal 2 2 2 2 2 10" xfId="24803"/>
    <cellStyle name="Normal 2 2 2 2 2 11" xfId="24804"/>
    <cellStyle name="Normal 2 2 2 2 2 2" xfId="24805"/>
    <cellStyle name="Normal 2 2 2 2 2 2 2" xfId="24806"/>
    <cellStyle name="Normal 2 2 2 2 2 2 2 2" xfId="24807"/>
    <cellStyle name="Normal 2 2 2 2 2 2 2 2 2" xfId="24808"/>
    <cellStyle name="Normal 2 2 2 2 2 2 2 3" xfId="24809"/>
    <cellStyle name="Normal 2 2 2 2 2 2 2 4" xfId="24810"/>
    <cellStyle name="Normal 2 2 2 2 2 2 2_37. RESULTADO NEGOCIOS YOY" xfId="24811"/>
    <cellStyle name="Normal 2 2 2 2 2 2 3" xfId="24812"/>
    <cellStyle name="Normal 2 2 2 2 2 2 3 2" xfId="24813"/>
    <cellStyle name="Normal 2 2 2 2 2 2 3_37. RESULTADO NEGOCIOS YOY" xfId="24814"/>
    <cellStyle name="Normal 2 2 2 2 2 2 4" xfId="24815"/>
    <cellStyle name="Normal 2 2 2 2 2 2 4 2" xfId="24816"/>
    <cellStyle name="Normal 2 2 2 2 2 2 5" xfId="24817"/>
    <cellStyle name="Normal 2 2 2 2 2 2 6" xfId="24818"/>
    <cellStyle name="Normal 2 2 2 2 2 2_37. RESULTADO NEGOCIOS YOY" xfId="24819"/>
    <cellStyle name="Normal 2 2 2 2 2 3" xfId="24820"/>
    <cellStyle name="Normal 2 2 2 2 2 3 2" xfId="24821"/>
    <cellStyle name="Normal 2 2 2 2 2 3 2 2" xfId="24822"/>
    <cellStyle name="Normal 2 2 2 2 2 3 2 3" xfId="24823"/>
    <cellStyle name="Normal 2 2 2 2 2 3 3" xfId="24824"/>
    <cellStyle name="Normal 2 2 2 2 2 3 3 2" xfId="24825"/>
    <cellStyle name="Normal 2 2 2 2 2 3 4" xfId="24826"/>
    <cellStyle name="Normal 2 2 2 2 2 3 5" xfId="24827"/>
    <cellStyle name="Normal 2 2 2 2 2 3_37. RESULTADO NEGOCIOS YOY" xfId="24828"/>
    <cellStyle name="Normal 2 2 2 2 2 4" xfId="24829"/>
    <cellStyle name="Normal 2 2 2 2 2 4 2" xfId="24830"/>
    <cellStyle name="Normal 2 2 2 2 2 4 2 2" xfId="24831"/>
    <cellStyle name="Normal 2 2 2 2 2 4 2 3" xfId="24832"/>
    <cellStyle name="Normal 2 2 2 2 2 4 3" xfId="24833"/>
    <cellStyle name="Normal 2 2 2 2 2 4 4" xfId="24834"/>
    <cellStyle name="Normal 2 2 2 2 2 4_37. RESULTADO NEGOCIOS YOY" xfId="24835"/>
    <cellStyle name="Normal 2 2 2 2 2 5" xfId="24836"/>
    <cellStyle name="Normal 2 2 2 2 2 5 2" xfId="24837"/>
    <cellStyle name="Normal 2 2 2 2 2 5 3" xfId="24838"/>
    <cellStyle name="Normal 2 2 2 2 2 5 4" xfId="24839"/>
    <cellStyle name="Normal 2 2 2 2 2 5_37. RESULTADO NEGOCIOS YOY" xfId="24840"/>
    <cellStyle name="Normal 2 2 2 2 2 6" xfId="24841"/>
    <cellStyle name="Normal 2 2 2 2 2 6 2" xfId="24842"/>
    <cellStyle name="Normal 2 2 2 2 2 6 3" xfId="24843"/>
    <cellStyle name="Normal 2 2 2 2 2 6 4" xfId="24844"/>
    <cellStyle name="Normal 2 2 2 2 2 6_37. RESULTADO NEGOCIOS YOY" xfId="24845"/>
    <cellStyle name="Normal 2 2 2 2 2 7" xfId="24846"/>
    <cellStyle name="Normal 2 2 2 2 2 7 2" xfId="24847"/>
    <cellStyle name="Normal 2 2 2 2 2 7 3" xfId="24848"/>
    <cellStyle name="Normal 2 2 2 2 2 7 4" xfId="24849"/>
    <cellStyle name="Normal 2 2 2 2 2 7_37. RESULTADO NEGOCIOS YOY" xfId="24850"/>
    <cellStyle name="Normal 2 2 2 2 2 8" xfId="24851"/>
    <cellStyle name="Normal 2 2 2 2 2 8 2" xfId="24852"/>
    <cellStyle name="Normal 2 2 2 2 2 8 3" xfId="24853"/>
    <cellStyle name="Normal 2 2 2 2 2 8 4" xfId="24854"/>
    <cellStyle name="Normal 2 2 2 2 2 8_37. RESULTADO NEGOCIOS YOY" xfId="24855"/>
    <cellStyle name="Normal 2 2 2 2 2 9" xfId="24856"/>
    <cellStyle name="Normal 2 2 2 2 2_37. RESULTADO NEGOCIOS YOY" xfId="24857"/>
    <cellStyle name="Normal 2 2 2 2 3" xfId="24858"/>
    <cellStyle name="Normal 2 2 2 2 3 2" xfId="24859"/>
    <cellStyle name="Normal 2 2 2 2 3 2 2" xfId="24860"/>
    <cellStyle name="Normal 2 2 2 2 3 2 2 2" xfId="24861"/>
    <cellStyle name="Normal 2 2 2 2 3 2 2 2 2" xfId="24862"/>
    <cellStyle name="Normal 2 2 2 2 3 2 2 3" xfId="24863"/>
    <cellStyle name="Normal 2 2 2 2 3 2 2 4" xfId="24864"/>
    <cellStyle name="Normal 2 2 2 2 3 2 2_37. RESULTADO NEGOCIOS YOY" xfId="24865"/>
    <cellStyle name="Normal 2 2 2 2 3 2 3" xfId="24866"/>
    <cellStyle name="Normal 2 2 2 2 3 2 3 2" xfId="24867"/>
    <cellStyle name="Normal 2 2 2 2 3 2 3_37. RESULTADO NEGOCIOS YOY" xfId="24868"/>
    <cellStyle name="Normal 2 2 2 2 3 2 4" xfId="24869"/>
    <cellStyle name="Normal 2 2 2 2 3 2 4 2" xfId="24870"/>
    <cellStyle name="Normal 2 2 2 2 3 2 5" xfId="24871"/>
    <cellStyle name="Normal 2 2 2 2 3 2 6" xfId="24872"/>
    <cellStyle name="Normal 2 2 2 2 3 2_37. RESULTADO NEGOCIOS YOY" xfId="24873"/>
    <cellStyle name="Normal 2 2 2 2 3 3" xfId="24874"/>
    <cellStyle name="Normal 2 2 2 2 3 3 2" xfId="24875"/>
    <cellStyle name="Normal 2 2 2 2 3 3 2 2" xfId="24876"/>
    <cellStyle name="Normal 2 2 2 2 3 3 2 3" xfId="24877"/>
    <cellStyle name="Normal 2 2 2 2 3 3 3" xfId="24878"/>
    <cellStyle name="Normal 2 2 2 2 3 3 3 2" xfId="24879"/>
    <cellStyle name="Normal 2 2 2 2 3 3 4" xfId="24880"/>
    <cellStyle name="Normal 2 2 2 2 3 3 5" xfId="24881"/>
    <cellStyle name="Normal 2 2 2 2 3 3_37. RESULTADO NEGOCIOS YOY" xfId="24882"/>
    <cellStyle name="Normal 2 2 2 2 3 4" xfId="24883"/>
    <cellStyle name="Normal 2 2 2 2 3 4 2" xfId="24884"/>
    <cellStyle name="Normal 2 2 2 2 3 4 2 2" xfId="24885"/>
    <cellStyle name="Normal 2 2 2 2 3 4 2 3" xfId="24886"/>
    <cellStyle name="Normal 2 2 2 2 3 4 3" xfId="24887"/>
    <cellStyle name="Normal 2 2 2 2 3 4 4" xfId="24888"/>
    <cellStyle name="Normal 2 2 2 2 3 4_37. RESULTADO NEGOCIOS YOY" xfId="24889"/>
    <cellStyle name="Normal 2 2 2 2 3 5" xfId="24890"/>
    <cellStyle name="Normal 2 2 2 2 3 5 2" xfId="24891"/>
    <cellStyle name="Normal 2 2 2 2 3 5 3" xfId="24892"/>
    <cellStyle name="Normal 2 2 2 2 3 5 4" xfId="24893"/>
    <cellStyle name="Normal 2 2 2 2 3 5_37. RESULTADO NEGOCIOS YOY" xfId="24894"/>
    <cellStyle name="Normal 2 2 2 2 3 6" xfId="24895"/>
    <cellStyle name="Normal 2 2 2 2 3 6 2" xfId="24896"/>
    <cellStyle name="Normal 2 2 2 2 3 6 3" xfId="24897"/>
    <cellStyle name="Normal 2 2 2 2 3 6 4" xfId="24898"/>
    <cellStyle name="Normal 2 2 2 2 3 6_37. RESULTADO NEGOCIOS YOY" xfId="24899"/>
    <cellStyle name="Normal 2 2 2 2 3 7" xfId="24900"/>
    <cellStyle name="Normal 2 2 2 2 3 8" xfId="24901"/>
    <cellStyle name="Normal 2 2 2 2 3 9" xfId="24902"/>
    <cellStyle name="Normal 2 2 2 2 3_37. RESULTADO NEGOCIOS YOY" xfId="24903"/>
    <cellStyle name="Normal 2 2 2 2 4" xfId="24904"/>
    <cellStyle name="Normal 2 2 2 2 4 2" xfId="24905"/>
    <cellStyle name="Normal 2 2 2 2 4 2 2" xfId="24906"/>
    <cellStyle name="Normal 2 2 2 2 4 2 2 2" xfId="24907"/>
    <cellStyle name="Normal 2 2 2 2 4 2 2_37. RESULTADO NEGOCIOS YOY" xfId="24908"/>
    <cellStyle name="Normal 2 2 2 2 4 2 3" xfId="24909"/>
    <cellStyle name="Normal 2 2 2 2 4 2 3 2" xfId="24910"/>
    <cellStyle name="Normal 2 2 2 2 4 2 4" xfId="24911"/>
    <cellStyle name="Normal 2 2 2 2 4 2 5" xfId="24912"/>
    <cellStyle name="Normal 2 2 2 2 4 2_37. RESULTADO NEGOCIOS YOY" xfId="24913"/>
    <cellStyle name="Normal 2 2 2 2 4 3" xfId="24914"/>
    <cellStyle name="Normal 2 2 2 2 4 3 2" xfId="24915"/>
    <cellStyle name="Normal 2 2 2 2 4 3 2 2" xfId="24916"/>
    <cellStyle name="Normal 2 2 2 2 4 3 3" xfId="24917"/>
    <cellStyle name="Normal 2 2 2 2 4 3_37. RESULTADO NEGOCIOS YOY" xfId="24918"/>
    <cellStyle name="Normal 2 2 2 2 4 4" xfId="24919"/>
    <cellStyle name="Normal 2 2 2 2 4 4 2" xfId="24920"/>
    <cellStyle name="Normal 2 2 2 2 4 5" xfId="24921"/>
    <cellStyle name="Normal 2 2 2 2 4 5 2" xfId="24922"/>
    <cellStyle name="Normal 2 2 2 2 4 6" xfId="24923"/>
    <cellStyle name="Normal 2 2 2 2 4 7" xfId="24924"/>
    <cellStyle name="Normal 2 2 2 2 4_37. RESULTADO NEGOCIOS YOY" xfId="24925"/>
    <cellStyle name="Normal 2 2 2 2 5" xfId="24926"/>
    <cellStyle name="Normal 2 2 2 2 5 2" xfId="24927"/>
    <cellStyle name="Normal 2 2 2 2 5 2 2" xfId="24928"/>
    <cellStyle name="Normal 2 2 2 2 5 2 2 2" xfId="24929"/>
    <cellStyle name="Normal 2 2 2 2 5 2 3" xfId="24930"/>
    <cellStyle name="Normal 2 2 2 2 5 2 4" xfId="24931"/>
    <cellStyle name="Normal 2 2 2 2 5 2_37. RESULTADO NEGOCIOS YOY" xfId="24932"/>
    <cellStyle name="Normal 2 2 2 2 5 3" xfId="24933"/>
    <cellStyle name="Normal 2 2 2 2 5 3 2" xfId="24934"/>
    <cellStyle name="Normal 2 2 2 2 5 3 2 2" xfId="24935"/>
    <cellStyle name="Normal 2 2 2 2 5 3 3" xfId="24936"/>
    <cellStyle name="Normal 2 2 2 2 5 4" xfId="24937"/>
    <cellStyle name="Normal 2 2 2 2 5 4 2" xfId="24938"/>
    <cellStyle name="Normal 2 2 2 2 5 5" xfId="24939"/>
    <cellStyle name="Normal 2 2 2 2 5 5 2" xfId="24940"/>
    <cellStyle name="Normal 2 2 2 2 5 6" xfId="24941"/>
    <cellStyle name="Normal 2 2 2 2 5 7" xfId="24942"/>
    <cellStyle name="Normal 2 2 2 2 5_37. RESULTADO NEGOCIOS YOY" xfId="24943"/>
    <cellStyle name="Normal 2 2 2 2 6" xfId="24944"/>
    <cellStyle name="Normal 2 2 2 2 6 2" xfId="24945"/>
    <cellStyle name="Normal 2 2 2 2 6 2 2" xfId="24946"/>
    <cellStyle name="Normal 2 2 2 2 6 2 2 2" xfId="24947"/>
    <cellStyle name="Normal 2 2 2 2 6 2 3" xfId="24948"/>
    <cellStyle name="Normal 2 2 2 2 6 2 4" xfId="24949"/>
    <cellStyle name="Normal 2 2 2 2 6 3" xfId="24950"/>
    <cellStyle name="Normal 2 2 2 2 6 3 2" xfId="24951"/>
    <cellStyle name="Normal 2 2 2 2 6 4" xfId="24952"/>
    <cellStyle name="Normal 2 2 2 2 6 4 2" xfId="24953"/>
    <cellStyle name="Normal 2 2 2 2 6 5" xfId="24954"/>
    <cellStyle name="Normal 2 2 2 2 6 6" xfId="24955"/>
    <cellStyle name="Normal 2 2 2 2 6_37. RESULTADO NEGOCIOS YOY" xfId="24956"/>
    <cellStyle name="Normal 2 2 2 2 7" xfId="24957"/>
    <cellStyle name="Normal 2 2 2 2 7 2" xfId="24958"/>
    <cellStyle name="Normal 2 2 2 2 7 2 2" xfId="24959"/>
    <cellStyle name="Normal 2 2 2 2 7 2 3" xfId="24960"/>
    <cellStyle name="Normal 2 2 2 2 7 3" xfId="24961"/>
    <cellStyle name="Normal 2 2 2 2 7 4" xfId="24962"/>
    <cellStyle name="Normal 2 2 2 2 7_37. RESULTADO NEGOCIOS YOY" xfId="24963"/>
    <cellStyle name="Normal 2 2 2 2 8" xfId="24964"/>
    <cellStyle name="Normal 2 2 2 2 8 2" xfId="24965"/>
    <cellStyle name="Normal 2 2 2 2 8 3" xfId="24966"/>
    <cellStyle name="Normal 2 2 2 2 8 4" xfId="24967"/>
    <cellStyle name="Normal 2 2 2 2 8_37. RESULTADO NEGOCIOS YOY" xfId="24968"/>
    <cellStyle name="Normal 2 2 2 2 9" xfId="24969"/>
    <cellStyle name="Normal 2 2 2 2 9 2" xfId="24970"/>
    <cellStyle name="Normal 2 2 2 2 9 3" xfId="24971"/>
    <cellStyle name="Normal 2 2 2 2 9 4" xfId="24972"/>
    <cellStyle name="Normal 2 2 2 2 9_37. RESULTADO NEGOCIOS YOY" xfId="24973"/>
    <cellStyle name="Normal 2 2 2 2_37. RESULTADO NEGOCIOS YOY" xfId="24974"/>
    <cellStyle name="Normal 2 2 2 3" xfId="24975"/>
    <cellStyle name="Normal 2 2 2 3 2" xfId="24976"/>
    <cellStyle name="Normal 2 2 2 3 2 2" xfId="24977"/>
    <cellStyle name="Normal 2 2 2 3 2 3" xfId="24978"/>
    <cellStyle name="Normal 2 2 2 3 2 4" xfId="24979"/>
    <cellStyle name="Normal 2 2 2 3 2_37. RESULTADO NEGOCIOS YOY" xfId="24980"/>
    <cellStyle name="Normal 2 2 2 3 3" xfId="24981"/>
    <cellStyle name="Normal 2 2 2 3_37. RESULTADO NEGOCIOS YOY" xfId="24982"/>
    <cellStyle name="Normal 2 2 2 4" xfId="24983"/>
    <cellStyle name="Normal 2 2 2 4 2" xfId="24984"/>
    <cellStyle name="Normal 2 2 2 4 2 2" xfId="24985"/>
    <cellStyle name="Normal 2 2 2 4 3" xfId="24986"/>
    <cellStyle name="Normal 2 2 2 4 4" xfId="24987"/>
    <cellStyle name="Normal 2 2 2 4_37. RESULTADO NEGOCIOS YOY" xfId="24988"/>
    <cellStyle name="Normal 2 2 2 5" xfId="24989"/>
    <cellStyle name="Normal 2 2 2 5 2" xfId="24990"/>
    <cellStyle name="Normal 2 2 2 5 3" xfId="24991"/>
    <cellStyle name="Normal 2 2 2 5 4" xfId="24992"/>
    <cellStyle name="Normal 2 2 2 5_37. RESULTADO NEGOCIOS YOY" xfId="24993"/>
    <cellStyle name="Normal 2 2 2 6" xfId="24994"/>
    <cellStyle name="Normal 2 2 2 6 2" xfId="24995"/>
    <cellStyle name="Normal 2 2 2 6 3" xfId="24996"/>
    <cellStyle name="Normal 2 2 2 6 4" xfId="24997"/>
    <cellStyle name="Normal 2 2 2 6_37. RESULTADO NEGOCIOS YOY" xfId="24998"/>
    <cellStyle name="Normal 2 2 2 7" xfId="24999"/>
    <cellStyle name="Normal 2 2 2 8" xfId="25000"/>
    <cellStyle name="Normal 2 2 2 9" xfId="25001"/>
    <cellStyle name="Normal 2 2 2 9 2" xfId="25002"/>
    <cellStyle name="Normal 2 2 2 9 2 2" xfId="25003"/>
    <cellStyle name="Normal 2 2 2 9 2_37. RESULTADO NEGOCIOS YOY" xfId="25004"/>
    <cellStyle name="Normal 2 2 2 9 3" xfId="25005"/>
    <cellStyle name="Normal 2 2 2 9 3 2" xfId="25006"/>
    <cellStyle name="Normal 2 2 2 9 3_37. RESULTADO NEGOCIOS YOY" xfId="25007"/>
    <cellStyle name="Normal 2 2 2 9 4" xfId="25008"/>
    <cellStyle name="Normal 2 2 2 9_37. RESULTADO NEGOCIOS YOY" xfId="25009"/>
    <cellStyle name="Normal 2 2 2_37. RESULTADO NEGOCIOS YOY" xfId="25010"/>
    <cellStyle name="Normal 2 2 3" xfId="25011"/>
    <cellStyle name="Normal 2 2 3 10" xfId="25012"/>
    <cellStyle name="Normal 2 2 3 2" xfId="25013"/>
    <cellStyle name="Normal 2 2 3 2 2" xfId="25014"/>
    <cellStyle name="Normal 2 2 3 2 2 2" xfId="25015"/>
    <cellStyle name="Normal 2 2 3 2 3" xfId="25016"/>
    <cellStyle name="Normal 2 2 3 2 3 2" xfId="25017"/>
    <cellStyle name="Normal 2 2 3 2 3 3" xfId="25018"/>
    <cellStyle name="Normal 2 2 3 2 3 4" xfId="25019"/>
    <cellStyle name="Normal 2 2 3 2 3 5" xfId="25020"/>
    <cellStyle name="Normal 2 2 3 2 3_37. RESULTADO NEGOCIOS YOY" xfId="25021"/>
    <cellStyle name="Normal 2 2 3 2 4" xfId="25022"/>
    <cellStyle name="Normal 2 2 3 2 5" xfId="25023"/>
    <cellStyle name="Normal 2 2 3 2 6" xfId="25024"/>
    <cellStyle name="Normal 2 2 3 2_37. RESULTADO NEGOCIOS YOY" xfId="25025"/>
    <cellStyle name="Normal 2 2 3 3" xfId="25026"/>
    <cellStyle name="Normal 2 2 3 3 2" xfId="25027"/>
    <cellStyle name="Normal 2 2 3 3 2 2" xfId="25028"/>
    <cellStyle name="Normal 2 2 3 3 2 3" xfId="25029"/>
    <cellStyle name="Normal 2 2 3 3 2_37. RESULTADO NEGOCIOS YOY" xfId="25030"/>
    <cellStyle name="Normal 2 2 3 3 3" xfId="25031"/>
    <cellStyle name="Normal 2 2 3 3 3 2" xfId="25032"/>
    <cellStyle name="Normal 2 2 3 3 3 3" xfId="25033"/>
    <cellStyle name="Normal 2 2 3 3 3_37. RESULTADO NEGOCIOS YOY" xfId="25034"/>
    <cellStyle name="Normal 2 2 3 3 4" xfId="25035"/>
    <cellStyle name="Normal 2 2 3 3 5" xfId="25036"/>
    <cellStyle name="Normal 2 2 3 3 6" xfId="25037"/>
    <cellStyle name="Normal 2 2 3 3_37. RESULTADO NEGOCIOS YOY" xfId="25038"/>
    <cellStyle name="Normal 2 2 3 4" xfId="25039"/>
    <cellStyle name="Normal 2 2 3 4 2" xfId="25040"/>
    <cellStyle name="Normal 2 2 3 4 2 2" xfId="25041"/>
    <cellStyle name="Normal 2 2 3 4 2_37. RESULTADO NEGOCIOS YOY" xfId="25042"/>
    <cellStyle name="Normal 2 2 3 4 3" xfId="25043"/>
    <cellStyle name="Normal 2 2 3 4 3 2" xfId="25044"/>
    <cellStyle name="Normal 2 2 3 4 3_37. RESULTADO NEGOCIOS YOY" xfId="25045"/>
    <cellStyle name="Normal 2 2 3 4 4" xfId="25046"/>
    <cellStyle name="Normal 2 2 3 4 5" xfId="25047"/>
    <cellStyle name="Normal 2 2 3 4_37. RESULTADO NEGOCIOS YOY" xfId="25048"/>
    <cellStyle name="Normal 2 2 3 5" xfId="25049"/>
    <cellStyle name="Normal 2 2 3 6" xfId="25050"/>
    <cellStyle name="Normal 2 2 3 7" xfId="25051"/>
    <cellStyle name="Normal 2 2 3 8" xfId="25052"/>
    <cellStyle name="Normal 2 2 3 9" xfId="25053"/>
    <cellStyle name="Normal 2 2 3_37. RESULTADO NEGOCIOS YOY" xfId="25054"/>
    <cellStyle name="Normal 2 2 4" xfId="25055"/>
    <cellStyle name="Normal 2 2 4 2" xfId="25056"/>
    <cellStyle name="Normal 2 2 4 2 2" xfId="25057"/>
    <cellStyle name="Normal 2 2 4 2 2 2" xfId="25058"/>
    <cellStyle name="Normal 2 2 4 2 2 3" xfId="25059"/>
    <cellStyle name="Normal 2 2 4 2 2 4" xfId="25060"/>
    <cellStyle name="Normal 2 2 4 2 2_37. RESULTADO NEGOCIOS YOY" xfId="25061"/>
    <cellStyle name="Normal 2 2 4 2 3" xfId="25062"/>
    <cellStyle name="Normal 2 2 4 2 4" xfId="25063"/>
    <cellStyle name="Normal 2 2 4 2_37. RESULTADO NEGOCIOS YOY" xfId="25064"/>
    <cellStyle name="Normal 2 2 4 3" xfId="54"/>
    <cellStyle name="Normal 2 2 4 3 2" xfId="25065"/>
    <cellStyle name="Normal 2 2 4 3 3" xfId="25066"/>
    <cellStyle name="Normal 2 2 4 3_37. RESULTADO NEGOCIOS YOY" xfId="25067"/>
    <cellStyle name="Normal 2 2 4 4" xfId="25068"/>
    <cellStyle name="Normal 2 2 4 4 2" xfId="25069"/>
    <cellStyle name="Normal 2 2 4 4 2 2" xfId="25070"/>
    <cellStyle name="Normal 2 2 4 4 2_37. RESULTADO NEGOCIOS YOY" xfId="25071"/>
    <cellStyle name="Normal 2 2 4 4 3" xfId="25072"/>
    <cellStyle name="Normal 2 2 4 4 4" xfId="25073"/>
    <cellStyle name="Normal 2 2 4 4 5" xfId="25074"/>
    <cellStyle name="Normal 2 2 4 4_37. RESULTADO NEGOCIOS YOY" xfId="25075"/>
    <cellStyle name="Normal 2 2 4 5" xfId="25076"/>
    <cellStyle name="Normal 2 2 4 5 2" xfId="25077"/>
    <cellStyle name="Normal 2 2 4 5 3" xfId="25078"/>
    <cellStyle name="Normal 2 2 4 5_37. RESULTADO NEGOCIOS YOY" xfId="25079"/>
    <cellStyle name="Normal 2 2 4 6" xfId="25080"/>
    <cellStyle name="Normal 2 2 4 7" xfId="25081"/>
    <cellStyle name="Normal 2 2 4_37. RESULTADO NEGOCIOS YOY" xfId="25082"/>
    <cellStyle name="Normal 2 2 5" xfId="25083"/>
    <cellStyle name="Normal 2 2 5 10" xfId="25084"/>
    <cellStyle name="Normal 2 2 5 10 2" xfId="25085"/>
    <cellStyle name="Normal 2 2 5 10 3" xfId="25086"/>
    <cellStyle name="Normal 2 2 5 10 4" xfId="25087"/>
    <cellStyle name="Normal 2 2 5 10_37. RESULTADO NEGOCIOS YOY" xfId="25088"/>
    <cellStyle name="Normal 2 2 5 11" xfId="25089"/>
    <cellStyle name="Normal 2 2 5 11 2" xfId="25090"/>
    <cellStyle name="Normal 2 2 5 12" xfId="25091"/>
    <cellStyle name="Normal 2 2 5 13" xfId="25092"/>
    <cellStyle name="Normal 2 2 5 14" xfId="25093"/>
    <cellStyle name="Normal 2 2 5 15" xfId="25094"/>
    <cellStyle name="Normal 2 2 5 16" xfId="25095"/>
    <cellStyle name="Normal 2 2 5 2" xfId="25096"/>
    <cellStyle name="Normal 2 2 5 2 10" xfId="25097"/>
    <cellStyle name="Normal 2 2 5 2 11" xfId="25098"/>
    <cellStyle name="Normal 2 2 5 2 12" xfId="25099"/>
    <cellStyle name="Normal 2 2 5 2 2" xfId="25100"/>
    <cellStyle name="Normal 2 2 5 2 2 2" xfId="25101"/>
    <cellStyle name="Normal 2 2 5 2 2 2 2" xfId="25102"/>
    <cellStyle name="Normal 2 2 5 2 2 2 2 2" xfId="25103"/>
    <cellStyle name="Normal 2 2 5 2 2 2 3" xfId="25104"/>
    <cellStyle name="Normal 2 2 5 2 2 2 4" xfId="25105"/>
    <cellStyle name="Normal 2 2 5 2 2 2_37. RESULTADO NEGOCIOS YOY" xfId="25106"/>
    <cellStyle name="Normal 2 2 5 2 2 3" xfId="25107"/>
    <cellStyle name="Normal 2 2 5 2 2 3 2" xfId="25108"/>
    <cellStyle name="Normal 2 2 5 2 2 3_37. RESULTADO NEGOCIOS YOY" xfId="25109"/>
    <cellStyle name="Normal 2 2 5 2 2 4" xfId="25110"/>
    <cellStyle name="Normal 2 2 5 2 2 4 2" xfId="25111"/>
    <cellStyle name="Normal 2 2 5 2 2 5" xfId="25112"/>
    <cellStyle name="Normal 2 2 5 2 2 6" xfId="25113"/>
    <cellStyle name="Normal 2 2 5 2 2_37. RESULTADO NEGOCIOS YOY" xfId="25114"/>
    <cellStyle name="Normal 2 2 5 2 3" xfId="25115"/>
    <cellStyle name="Normal 2 2 5 2 3 2" xfId="25116"/>
    <cellStyle name="Normal 2 2 5 2 3 2 2" xfId="25117"/>
    <cellStyle name="Normal 2 2 5 2 3 2 3" xfId="25118"/>
    <cellStyle name="Normal 2 2 5 2 3 3" xfId="25119"/>
    <cellStyle name="Normal 2 2 5 2 3 3 2" xfId="25120"/>
    <cellStyle name="Normal 2 2 5 2 3 4" xfId="25121"/>
    <cellStyle name="Normal 2 2 5 2 3 5" xfId="25122"/>
    <cellStyle name="Normal 2 2 5 2 3_37. RESULTADO NEGOCIOS YOY" xfId="25123"/>
    <cellStyle name="Normal 2 2 5 2 4" xfId="25124"/>
    <cellStyle name="Normal 2 2 5 2 4 2" xfId="25125"/>
    <cellStyle name="Normal 2 2 5 2 4 2 2" xfId="25126"/>
    <cellStyle name="Normal 2 2 5 2 4 2 3" xfId="25127"/>
    <cellStyle name="Normal 2 2 5 2 4 3" xfId="25128"/>
    <cellStyle name="Normal 2 2 5 2 4 4" xfId="25129"/>
    <cellStyle name="Normal 2 2 5 2 4_37. RESULTADO NEGOCIOS YOY" xfId="25130"/>
    <cellStyle name="Normal 2 2 5 2 5" xfId="25131"/>
    <cellStyle name="Normal 2 2 5 2 5 2" xfId="25132"/>
    <cellStyle name="Normal 2 2 5 2 5 3" xfId="25133"/>
    <cellStyle name="Normal 2 2 5 2 5 4" xfId="25134"/>
    <cellStyle name="Normal 2 2 5 2 5_37. RESULTADO NEGOCIOS YOY" xfId="25135"/>
    <cellStyle name="Normal 2 2 5 2 6" xfId="25136"/>
    <cellStyle name="Normal 2 2 5 2 6 2" xfId="25137"/>
    <cellStyle name="Normal 2 2 5 2 6 3" xfId="25138"/>
    <cellStyle name="Normal 2 2 5 2 6 4" xfId="25139"/>
    <cellStyle name="Normal 2 2 5 2 6_37. RESULTADO NEGOCIOS YOY" xfId="25140"/>
    <cellStyle name="Normal 2 2 5 2 7" xfId="25141"/>
    <cellStyle name="Normal 2 2 5 2 7 2" xfId="25142"/>
    <cellStyle name="Normal 2 2 5 2 7 3" xfId="25143"/>
    <cellStyle name="Normal 2 2 5 2 7 4" xfId="25144"/>
    <cellStyle name="Normal 2 2 5 2 7_37. RESULTADO NEGOCIOS YOY" xfId="25145"/>
    <cellStyle name="Normal 2 2 5 2 8" xfId="25146"/>
    <cellStyle name="Normal 2 2 5 2 8 2" xfId="25147"/>
    <cellStyle name="Normal 2 2 5 2 8 3" xfId="25148"/>
    <cellStyle name="Normal 2 2 5 2 8 4" xfId="25149"/>
    <cellStyle name="Normal 2 2 5 2 8_37. RESULTADO NEGOCIOS YOY" xfId="25150"/>
    <cellStyle name="Normal 2 2 5 2 9" xfId="25151"/>
    <cellStyle name="Normal 2 2 5 2_37. RESULTADO NEGOCIOS YOY" xfId="25152"/>
    <cellStyle name="Normal 2 2 5 3" xfId="25153"/>
    <cellStyle name="Normal 2 2 5 3 2" xfId="25154"/>
    <cellStyle name="Normal 2 2 5 3 2 2" xfId="25155"/>
    <cellStyle name="Normal 2 2 5 3 2 2 2" xfId="25156"/>
    <cellStyle name="Normal 2 2 5 3 2 2 2 2" xfId="25157"/>
    <cellStyle name="Normal 2 2 5 3 2 2 3" xfId="25158"/>
    <cellStyle name="Normal 2 2 5 3 2 2 4" xfId="25159"/>
    <cellStyle name="Normal 2 2 5 3 2 2_37. RESULTADO NEGOCIOS YOY" xfId="25160"/>
    <cellStyle name="Normal 2 2 5 3 2 3" xfId="25161"/>
    <cellStyle name="Normal 2 2 5 3 2 3 2" xfId="25162"/>
    <cellStyle name="Normal 2 2 5 3 2 3_37. RESULTADO NEGOCIOS YOY" xfId="25163"/>
    <cellStyle name="Normal 2 2 5 3 2 4" xfId="25164"/>
    <cellStyle name="Normal 2 2 5 3 2 4 2" xfId="25165"/>
    <cellStyle name="Normal 2 2 5 3 2 5" xfId="25166"/>
    <cellStyle name="Normal 2 2 5 3 2 6" xfId="25167"/>
    <cellStyle name="Normal 2 2 5 3 2_37. RESULTADO NEGOCIOS YOY" xfId="25168"/>
    <cellStyle name="Normal 2 2 5 3 3" xfId="25169"/>
    <cellStyle name="Normal 2 2 5 3 3 2" xfId="25170"/>
    <cellStyle name="Normal 2 2 5 3 3 2 2" xfId="25171"/>
    <cellStyle name="Normal 2 2 5 3 3 2 3" xfId="25172"/>
    <cellStyle name="Normal 2 2 5 3 3 3" xfId="25173"/>
    <cellStyle name="Normal 2 2 5 3 3 3 2" xfId="25174"/>
    <cellStyle name="Normal 2 2 5 3 3 4" xfId="25175"/>
    <cellStyle name="Normal 2 2 5 3 3 5" xfId="25176"/>
    <cellStyle name="Normal 2 2 5 3 3_37. RESULTADO NEGOCIOS YOY" xfId="25177"/>
    <cellStyle name="Normal 2 2 5 3 4" xfId="25178"/>
    <cellStyle name="Normal 2 2 5 3 4 2" xfId="25179"/>
    <cellStyle name="Normal 2 2 5 3 4 2 2" xfId="25180"/>
    <cellStyle name="Normal 2 2 5 3 4 2 3" xfId="25181"/>
    <cellStyle name="Normal 2 2 5 3 4 3" xfId="25182"/>
    <cellStyle name="Normal 2 2 5 3 4 4" xfId="25183"/>
    <cellStyle name="Normal 2 2 5 3 4_37. RESULTADO NEGOCIOS YOY" xfId="25184"/>
    <cellStyle name="Normal 2 2 5 3 5" xfId="25185"/>
    <cellStyle name="Normal 2 2 5 3 5 2" xfId="25186"/>
    <cellStyle name="Normal 2 2 5 3 5 3" xfId="25187"/>
    <cellStyle name="Normal 2 2 5 3 5 4" xfId="25188"/>
    <cellStyle name="Normal 2 2 5 3 5_37. RESULTADO NEGOCIOS YOY" xfId="25189"/>
    <cellStyle name="Normal 2 2 5 3 6" xfId="25190"/>
    <cellStyle name="Normal 2 2 5 3 6 2" xfId="25191"/>
    <cellStyle name="Normal 2 2 5 3 6 3" xfId="25192"/>
    <cellStyle name="Normal 2 2 5 3 6_37. RESULTADO NEGOCIOS YOY" xfId="25193"/>
    <cellStyle name="Normal 2 2 5 3 7" xfId="25194"/>
    <cellStyle name="Normal 2 2 5 3 8" xfId="25195"/>
    <cellStyle name="Normal 2 2 5 3_37. RESULTADO NEGOCIOS YOY" xfId="25196"/>
    <cellStyle name="Normal 2 2 5 4" xfId="25197"/>
    <cellStyle name="Normal 2 2 5 4 2" xfId="25198"/>
    <cellStyle name="Normal 2 2 5 4 2 2" xfId="25199"/>
    <cellStyle name="Normal 2 2 5 4 2 2 2" xfId="25200"/>
    <cellStyle name="Normal 2 2 5 4 2 2_37. RESULTADO NEGOCIOS YOY" xfId="25201"/>
    <cellStyle name="Normal 2 2 5 4 2 3" xfId="25202"/>
    <cellStyle name="Normal 2 2 5 4 2 3 2" xfId="25203"/>
    <cellStyle name="Normal 2 2 5 4 2 4" xfId="25204"/>
    <cellStyle name="Normal 2 2 5 4 2 5" xfId="25205"/>
    <cellStyle name="Normal 2 2 5 4 2_37. RESULTADO NEGOCIOS YOY" xfId="25206"/>
    <cellStyle name="Normal 2 2 5 4 3" xfId="25207"/>
    <cellStyle name="Normal 2 2 5 4 3 2" xfId="25208"/>
    <cellStyle name="Normal 2 2 5 4 3 2 2" xfId="25209"/>
    <cellStyle name="Normal 2 2 5 4 3 3" xfId="25210"/>
    <cellStyle name="Normal 2 2 5 4 3_37. RESULTADO NEGOCIOS YOY" xfId="25211"/>
    <cellStyle name="Normal 2 2 5 4 4" xfId="25212"/>
    <cellStyle name="Normal 2 2 5 4 4 2" xfId="25213"/>
    <cellStyle name="Normal 2 2 5 4 5" xfId="25214"/>
    <cellStyle name="Normal 2 2 5 4 5 2" xfId="25215"/>
    <cellStyle name="Normal 2 2 5 4 6" xfId="25216"/>
    <cellStyle name="Normal 2 2 5 4 7" xfId="25217"/>
    <cellStyle name="Normal 2 2 5 4_37. RESULTADO NEGOCIOS YOY" xfId="25218"/>
    <cellStyle name="Normal 2 2 5 5" xfId="25219"/>
    <cellStyle name="Normal 2 2 5 5 2" xfId="25220"/>
    <cellStyle name="Normal 2 2 5 5 2 2" xfId="25221"/>
    <cellStyle name="Normal 2 2 5 5 2 2 2" xfId="25222"/>
    <cellStyle name="Normal 2 2 5 5 2 3" xfId="25223"/>
    <cellStyle name="Normal 2 2 5 5 2 4" xfId="25224"/>
    <cellStyle name="Normal 2 2 5 5 2_37. RESULTADO NEGOCIOS YOY" xfId="25225"/>
    <cellStyle name="Normal 2 2 5 5 3" xfId="25226"/>
    <cellStyle name="Normal 2 2 5 5 3 2" xfId="25227"/>
    <cellStyle name="Normal 2 2 5 5 3 2 2" xfId="25228"/>
    <cellStyle name="Normal 2 2 5 5 3 3" xfId="25229"/>
    <cellStyle name="Normal 2 2 5 5 4" xfId="25230"/>
    <cellStyle name="Normal 2 2 5 5 4 2" xfId="25231"/>
    <cellStyle name="Normal 2 2 5 5 5" xfId="25232"/>
    <cellStyle name="Normal 2 2 5 5 5 2" xfId="25233"/>
    <cellStyle name="Normal 2 2 5 5 6" xfId="25234"/>
    <cellStyle name="Normal 2 2 5 5 7" xfId="25235"/>
    <cellStyle name="Normal 2 2 5 5_37. RESULTADO NEGOCIOS YOY" xfId="25236"/>
    <cellStyle name="Normal 2 2 5 6" xfId="25237"/>
    <cellStyle name="Normal 2 2 5 6 2" xfId="25238"/>
    <cellStyle name="Normal 2 2 5 6 2 2" xfId="25239"/>
    <cellStyle name="Normal 2 2 5 6 2 2 2" xfId="25240"/>
    <cellStyle name="Normal 2 2 5 6 2 3" xfId="25241"/>
    <cellStyle name="Normal 2 2 5 6 2 4" xfId="25242"/>
    <cellStyle name="Normal 2 2 5 6 3" xfId="25243"/>
    <cellStyle name="Normal 2 2 5 6 3 2" xfId="25244"/>
    <cellStyle name="Normal 2 2 5 6 4" xfId="25245"/>
    <cellStyle name="Normal 2 2 5 6 4 2" xfId="25246"/>
    <cellStyle name="Normal 2 2 5 6 5" xfId="25247"/>
    <cellStyle name="Normal 2 2 5 6 6" xfId="25248"/>
    <cellStyle name="Normal 2 2 5 6_37. RESULTADO NEGOCIOS YOY" xfId="25249"/>
    <cellStyle name="Normal 2 2 5 7" xfId="25250"/>
    <cellStyle name="Normal 2 2 5 7 2" xfId="25251"/>
    <cellStyle name="Normal 2 2 5 7 2 2" xfId="25252"/>
    <cellStyle name="Normal 2 2 5 7 2 3" xfId="25253"/>
    <cellStyle name="Normal 2 2 5 7 3" xfId="25254"/>
    <cellStyle name="Normal 2 2 5 7 4" xfId="25255"/>
    <cellStyle name="Normal 2 2 5 7_37. RESULTADO NEGOCIOS YOY" xfId="25256"/>
    <cellStyle name="Normal 2 2 5 8" xfId="25257"/>
    <cellStyle name="Normal 2 2 5 8 2" xfId="25258"/>
    <cellStyle name="Normal 2 2 5 8 3" xfId="25259"/>
    <cellStyle name="Normal 2 2 5 8 4" xfId="25260"/>
    <cellStyle name="Normal 2 2 5 8_37. RESULTADO NEGOCIOS YOY" xfId="25261"/>
    <cellStyle name="Normal 2 2 5 9" xfId="25262"/>
    <cellStyle name="Normal 2 2 5 9 2" xfId="25263"/>
    <cellStyle name="Normal 2 2 5 9 3" xfId="25264"/>
    <cellStyle name="Normal 2 2 5 9 4" xfId="25265"/>
    <cellStyle name="Normal 2 2 5 9_37. RESULTADO NEGOCIOS YOY" xfId="25266"/>
    <cellStyle name="Normal 2 2 5_37. RESULTADO NEGOCIOS YOY" xfId="25267"/>
    <cellStyle name="Normal 2 2 6" xfId="25268"/>
    <cellStyle name="Normal 2 2 6 2" xfId="25269"/>
    <cellStyle name="Normal 2 2 6 2 2" xfId="25270"/>
    <cellStyle name="Normal 2 2 6 2 3" xfId="25271"/>
    <cellStyle name="Normal 2 2 6 2 4" xfId="25272"/>
    <cellStyle name="Normal 2 2 6 2_37. RESULTADO NEGOCIOS YOY" xfId="25273"/>
    <cellStyle name="Normal 2 2 6 3" xfId="25274"/>
    <cellStyle name="Normal 2 2 6 3 2" xfId="25275"/>
    <cellStyle name="Normal 2 2 6 3 2 2" xfId="25276"/>
    <cellStyle name="Normal 2 2 6 3 2_37. RESULTADO NEGOCIOS YOY" xfId="25277"/>
    <cellStyle name="Normal 2 2 6 3 3" xfId="25278"/>
    <cellStyle name="Normal 2 2 6 3 4" xfId="25279"/>
    <cellStyle name="Normal 2 2 6 3 5" xfId="25280"/>
    <cellStyle name="Normal 2 2 6 3_37. RESULTADO NEGOCIOS YOY" xfId="25281"/>
    <cellStyle name="Normal 2 2 6 4" xfId="25282"/>
    <cellStyle name="Normal 2 2 6 4 2" xfId="25283"/>
    <cellStyle name="Normal 2 2 6 4_37. RESULTADO NEGOCIOS YOY" xfId="25284"/>
    <cellStyle name="Normal 2 2 6 5" xfId="25285"/>
    <cellStyle name="Normal 2 2 6_37. RESULTADO NEGOCIOS YOY" xfId="25286"/>
    <cellStyle name="Normal 2 2 7" xfId="25287"/>
    <cellStyle name="Normal 2 2 7 2" xfId="25288"/>
    <cellStyle name="Normal 2 2 7 2 2" xfId="25289"/>
    <cellStyle name="Normal 2 2 7 2_37. RESULTADO NEGOCIOS YOY" xfId="25290"/>
    <cellStyle name="Normal 2 2 7 3" xfId="25291"/>
    <cellStyle name="Normal 2 2 7 3 2" xfId="25292"/>
    <cellStyle name="Normal 2 2 7 3_37. RESULTADO NEGOCIOS YOY" xfId="25293"/>
    <cellStyle name="Normal 2 2 7 4" xfId="25294"/>
    <cellStyle name="Normal 2 2 7 5" xfId="25295"/>
    <cellStyle name="Normal 2 2 7 6" xfId="25296"/>
    <cellStyle name="Normal 2 2 7_37. RESULTADO NEGOCIOS YOY" xfId="25297"/>
    <cellStyle name="Normal 2 2 8" xfId="25298"/>
    <cellStyle name="Normal 2 2 8 2" xfId="25299"/>
    <cellStyle name="Normal 2 2 8 3" xfId="25300"/>
    <cellStyle name="Normal 2 2 8 4" xfId="25301"/>
    <cellStyle name="Normal 2 2 8 5" xfId="25302"/>
    <cellStyle name="Normal 2 2 8_37. RESULTADO NEGOCIOS YOY" xfId="25303"/>
    <cellStyle name="Normal 2 2 9" xfId="25304"/>
    <cellStyle name="Normal 2 2 9 2" xfId="25305"/>
    <cellStyle name="Normal 2 2 9_37. RESULTADO NEGOCIOS YOY" xfId="25306"/>
    <cellStyle name="Normal 2 2_18. MEDIOS" xfId="25307"/>
    <cellStyle name="Normal 2 20" xfId="25308"/>
    <cellStyle name="Normal 2 20 2" xfId="25309"/>
    <cellStyle name="Normal 2 20 2 2" xfId="25310"/>
    <cellStyle name="Normal 2 20 2_37. RESULTADO NEGOCIOS YOY" xfId="25311"/>
    <cellStyle name="Normal 2 20 3" xfId="25312"/>
    <cellStyle name="Normal 2 20 3 2" xfId="25313"/>
    <cellStyle name="Normal 2 20 3_37. RESULTADO NEGOCIOS YOY" xfId="25314"/>
    <cellStyle name="Normal 2 20 4" xfId="25315"/>
    <cellStyle name="Normal 2 20_37. RESULTADO NEGOCIOS YOY" xfId="25316"/>
    <cellStyle name="Normal 2 21" xfId="25317"/>
    <cellStyle name="Normal 2 21 2" xfId="25318"/>
    <cellStyle name="Normal 2 22" xfId="25319"/>
    <cellStyle name="Normal 2 23" xfId="25320"/>
    <cellStyle name="Normal 2 24" xfId="25321"/>
    <cellStyle name="Normal 2 25" xfId="25322"/>
    <cellStyle name="Normal 2 26" xfId="25323"/>
    <cellStyle name="Normal 2 27" xfId="25324"/>
    <cellStyle name="Normal 2 28" xfId="25325"/>
    <cellStyle name="Normal 2 29" xfId="25326"/>
    <cellStyle name="Normal 2 3" xfId="25327"/>
    <cellStyle name="Normal 2 3 10" xfId="25328"/>
    <cellStyle name="Normal 2 3 10 2" xfId="25329"/>
    <cellStyle name="Normal 2 3 10 2 2" xfId="25330"/>
    <cellStyle name="Normal 2 3 10 2 2 2" xfId="25331"/>
    <cellStyle name="Normal 2 3 10 2 2 2 2" xfId="25332"/>
    <cellStyle name="Normal 2 3 10 2 2 3" xfId="25333"/>
    <cellStyle name="Normal 2 3 10 2 2_37. RESULTADO NEGOCIOS YOY" xfId="25334"/>
    <cellStyle name="Normal 2 3 10 2 3" xfId="25335"/>
    <cellStyle name="Normal 2 3 10 2 3 2" xfId="25336"/>
    <cellStyle name="Normal 2 3 10 2 3_37. RESULTADO NEGOCIOS YOY" xfId="25337"/>
    <cellStyle name="Normal 2 3 10 2 4" xfId="25338"/>
    <cellStyle name="Normal 2 3 10 2 4 2" xfId="25339"/>
    <cellStyle name="Normal 2 3 10 2 5" xfId="25340"/>
    <cellStyle name="Normal 2 3 10 2 6" xfId="25341"/>
    <cellStyle name="Normal 2 3 10 2_37. RESULTADO NEGOCIOS YOY" xfId="25342"/>
    <cellStyle name="Normal 2 3 10 3" xfId="25343"/>
    <cellStyle name="Normal 2 3 10 3 2" xfId="25344"/>
    <cellStyle name="Normal 2 3 10 3 2 2" xfId="25345"/>
    <cellStyle name="Normal 2 3 10 3 3" xfId="25346"/>
    <cellStyle name="Normal 2 3 10 3 3 2" xfId="25347"/>
    <cellStyle name="Normal 2 3 10 3 4" xfId="25348"/>
    <cellStyle name="Normal 2 3 10 3_37. RESULTADO NEGOCIOS YOY" xfId="25349"/>
    <cellStyle name="Normal 2 3 10 4" xfId="25350"/>
    <cellStyle name="Normal 2 3 10 4 2" xfId="25351"/>
    <cellStyle name="Normal 2 3 10 4 2 2" xfId="25352"/>
    <cellStyle name="Normal 2 3 10 4 3" xfId="25353"/>
    <cellStyle name="Normal 2 3 10 4_37. RESULTADO NEGOCIOS YOY" xfId="25354"/>
    <cellStyle name="Normal 2 3 10 5" xfId="25355"/>
    <cellStyle name="Normal 2 3 10 5 2" xfId="25356"/>
    <cellStyle name="Normal 2 3 10 5_37. RESULTADO NEGOCIOS YOY" xfId="25357"/>
    <cellStyle name="Normal 2 3 10 6" xfId="25358"/>
    <cellStyle name="Normal 2 3 10 6 2" xfId="25359"/>
    <cellStyle name="Normal 2 3 10 6_37. RESULTADO NEGOCIOS YOY" xfId="25360"/>
    <cellStyle name="Normal 2 3 10 7" xfId="25361"/>
    <cellStyle name="Normal 2 3 10 7 2" xfId="25362"/>
    <cellStyle name="Normal 2 3 10 7_37. RESULTADO NEGOCIOS YOY" xfId="25363"/>
    <cellStyle name="Normal 2 3 10 8" xfId="25364"/>
    <cellStyle name="Normal 2 3 10_37. RESULTADO NEGOCIOS YOY" xfId="25365"/>
    <cellStyle name="Normal 2 3 11" xfId="31"/>
    <cellStyle name="Normal 2 3 11 2" xfId="64"/>
    <cellStyle name="Normal 2 3 11 2 2" xfId="25366"/>
    <cellStyle name="Normal 2 3 11 2 2 2" xfId="25367"/>
    <cellStyle name="Normal 2 3 11 2 2_37. RESULTADO NEGOCIOS YOY" xfId="25368"/>
    <cellStyle name="Normal 2 3 11 2 3" xfId="25369"/>
    <cellStyle name="Normal 2 3 11 2 3 2" xfId="25370"/>
    <cellStyle name="Normal 2 3 11 2 3_37. RESULTADO NEGOCIOS YOY" xfId="25371"/>
    <cellStyle name="Normal 2 3 11 2 4" xfId="25372"/>
    <cellStyle name="Normal 2 3 11 2 5" xfId="25373"/>
    <cellStyle name="Normal 2 3 11 2_37. RESULTADO NEGOCIOS YOY" xfId="25374"/>
    <cellStyle name="Normal 2 3 11 3" xfId="25375"/>
    <cellStyle name="Normal 2 3 11 3 2" xfId="25376"/>
    <cellStyle name="Normal 2 3 11 3 2 2" xfId="25377"/>
    <cellStyle name="Normal 2 3 11 3 3" xfId="25378"/>
    <cellStyle name="Normal 2 3 11 3 3 2" xfId="25379"/>
    <cellStyle name="Normal 2 3 11 3 4" xfId="25380"/>
    <cellStyle name="Normal 2 3 11 3_37. RESULTADO NEGOCIOS YOY" xfId="25381"/>
    <cellStyle name="Normal 2 3 11 4" xfId="25382"/>
    <cellStyle name="Normal 2 3 11 4 2" xfId="25383"/>
    <cellStyle name="Normal 2 3 11 4 2 2" xfId="25384"/>
    <cellStyle name="Normal 2 3 11 4 3" xfId="25385"/>
    <cellStyle name="Normal 2 3 11 4_37. RESULTADO NEGOCIOS YOY" xfId="25386"/>
    <cellStyle name="Normal 2 3 11 5" xfId="25387"/>
    <cellStyle name="Normal 2 3 11 5 2" xfId="25388"/>
    <cellStyle name="Normal 2 3 11 5_37. RESULTADO NEGOCIOS YOY" xfId="25389"/>
    <cellStyle name="Normal 2 3 11 6" xfId="25390"/>
    <cellStyle name="Normal 2 3 11 6 2" xfId="25391"/>
    <cellStyle name="Normal 2 3 11 6_37. RESULTADO NEGOCIOS YOY" xfId="25392"/>
    <cellStyle name="Normal 2 3 11 7" xfId="25393"/>
    <cellStyle name="Normal 2 3 11 8" xfId="25394"/>
    <cellStyle name="Normal 2 3 11 9" xfId="25395"/>
    <cellStyle name="Normal 2 3 11_37. RESULTADO NEGOCIOS YOY" xfId="25396"/>
    <cellStyle name="Normal 2 3 12" xfId="25397"/>
    <cellStyle name="Normal 2 3 12 2" xfId="25398"/>
    <cellStyle name="Normal 2 3 12 2 2" xfId="25399"/>
    <cellStyle name="Normal 2 3 12 2 2 2" xfId="25400"/>
    <cellStyle name="Normal 2 3 12 2 2_37. RESULTADO NEGOCIOS YOY" xfId="25401"/>
    <cellStyle name="Normal 2 3 12 2 3" xfId="25402"/>
    <cellStyle name="Normal 2 3 12 2_37. RESULTADO NEGOCIOS YOY" xfId="25403"/>
    <cellStyle name="Normal 2 3 12 3" xfId="25404"/>
    <cellStyle name="Normal 2 3 12 3 2" xfId="25405"/>
    <cellStyle name="Normal 2 3 12 3_37. RESULTADO NEGOCIOS YOY" xfId="25406"/>
    <cellStyle name="Normal 2 3 12 4" xfId="25407"/>
    <cellStyle name="Normal 2 3 12 5" xfId="25408"/>
    <cellStyle name="Normal 2 3 12_37. RESULTADO NEGOCIOS YOY" xfId="25409"/>
    <cellStyle name="Normal 2 3 13" xfId="25410"/>
    <cellStyle name="Normal 2 3 13 2" xfId="25411"/>
    <cellStyle name="Normal 2 3 13 2 2" xfId="25412"/>
    <cellStyle name="Normal 2 3 13 2 3" xfId="25413"/>
    <cellStyle name="Normal 2 3 13 2_37. RESULTADO NEGOCIOS YOY" xfId="25414"/>
    <cellStyle name="Normal 2 3 13 3" xfId="25415"/>
    <cellStyle name="Normal 2 3 13 3 2" xfId="25416"/>
    <cellStyle name="Normal 2 3 13 3_37. RESULTADO NEGOCIOS YOY" xfId="25417"/>
    <cellStyle name="Normal 2 3 13 4" xfId="25418"/>
    <cellStyle name="Normal 2 3 13 5" xfId="25419"/>
    <cellStyle name="Normal 2 3 13_37. RESULTADO NEGOCIOS YOY" xfId="25420"/>
    <cellStyle name="Normal 2 3 14" xfId="25421"/>
    <cellStyle name="Normal 2 3 14 2" xfId="25422"/>
    <cellStyle name="Normal 2 3 14 2 2" xfId="25423"/>
    <cellStyle name="Normal 2 3 14 2 3" xfId="25424"/>
    <cellStyle name="Normal 2 3 14 2_37. RESULTADO NEGOCIOS YOY" xfId="25425"/>
    <cellStyle name="Normal 2 3 14 3" xfId="25426"/>
    <cellStyle name="Normal 2 3 14 3 2" xfId="25427"/>
    <cellStyle name="Normal 2 3 14 4" xfId="25428"/>
    <cellStyle name="Normal 2 3 14 5" xfId="25429"/>
    <cellStyle name="Normal 2 3 14_37. RESULTADO NEGOCIOS YOY" xfId="25430"/>
    <cellStyle name="Normal 2 3 15" xfId="25431"/>
    <cellStyle name="Normal 2 3 15 2" xfId="25432"/>
    <cellStyle name="Normal 2 3 15 2 2" xfId="25433"/>
    <cellStyle name="Normal 2 3 15 2 3" xfId="25434"/>
    <cellStyle name="Normal 2 3 15 2_37. RESULTADO NEGOCIOS YOY" xfId="25435"/>
    <cellStyle name="Normal 2 3 15 3" xfId="25436"/>
    <cellStyle name="Normal 2 3 15 3 2" xfId="25437"/>
    <cellStyle name="Normal 2 3 15 4" xfId="25438"/>
    <cellStyle name="Normal 2 3 15 5" xfId="25439"/>
    <cellStyle name="Normal 2 3 15_37. RESULTADO NEGOCIOS YOY" xfId="25440"/>
    <cellStyle name="Normal 2 3 16" xfId="25441"/>
    <cellStyle name="Normal 2 3 16 2" xfId="25442"/>
    <cellStyle name="Normal 2 3 16 2 2" xfId="25443"/>
    <cellStyle name="Normal 2 3 16 2 3" xfId="25444"/>
    <cellStyle name="Normal 2 3 16 3" xfId="25445"/>
    <cellStyle name="Normal 2 3 16 4" xfId="25446"/>
    <cellStyle name="Normal 2 3 16_37. RESULTADO NEGOCIOS YOY" xfId="25447"/>
    <cellStyle name="Normal 2 3 17" xfId="25448"/>
    <cellStyle name="Normal 2 3 17 2" xfId="25449"/>
    <cellStyle name="Normal 2 3 17 3" xfId="25450"/>
    <cellStyle name="Normal 2 3 17_37. RESULTADO NEGOCIOS YOY" xfId="25451"/>
    <cellStyle name="Normal 2 3 18" xfId="25452"/>
    <cellStyle name="Normal 2 3 18 2" xfId="25453"/>
    <cellStyle name="Normal 2 3 18 3" xfId="25454"/>
    <cellStyle name="Normal 2 3 18_37. RESULTADO NEGOCIOS YOY" xfId="25455"/>
    <cellStyle name="Normal 2 3 19" xfId="25456"/>
    <cellStyle name="Normal 2 3 19 2" xfId="25457"/>
    <cellStyle name="Normal 2 3 19_37. RESULTADO NEGOCIOS YOY" xfId="25458"/>
    <cellStyle name="Normal 2 3 2" xfId="25459"/>
    <cellStyle name="Normal 2 3 2 10" xfId="25460"/>
    <cellStyle name="Normal 2 3 2 10 2" xfId="25461"/>
    <cellStyle name="Normal 2 3 2 10 2 2" xfId="25462"/>
    <cellStyle name="Normal 2 3 2 10 2 3" xfId="25463"/>
    <cellStyle name="Normal 2 3 2 10 3" xfId="25464"/>
    <cellStyle name="Normal 2 3 2 10 3 2" xfId="25465"/>
    <cellStyle name="Normal 2 3 2 10 4" xfId="25466"/>
    <cellStyle name="Normal 2 3 2 10 5" xfId="25467"/>
    <cellStyle name="Normal 2 3 2 10_37. RESULTADO NEGOCIOS YOY" xfId="25468"/>
    <cellStyle name="Normal 2 3 2 11" xfId="25469"/>
    <cellStyle name="Normal 2 3 2 11 2" xfId="25470"/>
    <cellStyle name="Normal 2 3 2 11 2 2" xfId="25471"/>
    <cellStyle name="Normal 2 3 2 11 2 3" xfId="25472"/>
    <cellStyle name="Normal 2 3 2 11 3" xfId="25473"/>
    <cellStyle name="Normal 2 3 2 11 4" xfId="25474"/>
    <cellStyle name="Normal 2 3 2 11_37. RESULTADO NEGOCIOS YOY" xfId="25475"/>
    <cellStyle name="Normal 2 3 2 12" xfId="25476"/>
    <cellStyle name="Normal 2 3 2 12 2" xfId="25477"/>
    <cellStyle name="Normal 2 3 2 12 3" xfId="25478"/>
    <cellStyle name="Normal 2 3 2 12 4" xfId="25479"/>
    <cellStyle name="Normal 2 3 2 12_37. RESULTADO NEGOCIOS YOY" xfId="25480"/>
    <cellStyle name="Normal 2 3 2 13" xfId="25481"/>
    <cellStyle name="Normal 2 3 2 13 2" xfId="25482"/>
    <cellStyle name="Normal 2 3 2 13 3" xfId="25483"/>
    <cellStyle name="Normal 2 3 2 13_37. RESULTADO NEGOCIOS YOY" xfId="25484"/>
    <cellStyle name="Normal 2 3 2 14" xfId="25485"/>
    <cellStyle name="Normal 2 3 2 14 2" xfId="25486"/>
    <cellStyle name="Normal 2 3 2 14_37. RESULTADO NEGOCIOS YOY" xfId="25487"/>
    <cellStyle name="Normal 2 3 2 15" xfId="25488"/>
    <cellStyle name="Normal 2 3 2 16" xfId="25489"/>
    <cellStyle name="Normal 2 3 2 17" xfId="25490"/>
    <cellStyle name="Normal 2 3 2 18" xfId="25491"/>
    <cellStyle name="Normal 2 3 2 19" xfId="25492"/>
    <cellStyle name="Normal 2 3 2 2" xfId="25493"/>
    <cellStyle name="Normal 2 3 2 2 10" xfId="25494"/>
    <cellStyle name="Normal 2 3 2 2 10 2" xfId="25495"/>
    <cellStyle name="Normal 2 3 2 2 10 3" xfId="25496"/>
    <cellStyle name="Normal 2 3 2 2 10 4" xfId="25497"/>
    <cellStyle name="Normal 2 3 2 2 10_37. RESULTADO NEGOCIOS YOY" xfId="25498"/>
    <cellStyle name="Normal 2 3 2 2 11" xfId="25499"/>
    <cellStyle name="Normal 2 3 2 2 11 2" xfId="25500"/>
    <cellStyle name="Normal 2 3 2 2 11_37. RESULTADO NEGOCIOS YOY" xfId="25501"/>
    <cellStyle name="Normal 2 3 2 2 12" xfId="25502"/>
    <cellStyle name="Normal 2 3 2 2 13" xfId="25503"/>
    <cellStyle name="Normal 2 3 2 2 14" xfId="25504"/>
    <cellStyle name="Normal 2 3 2 2 15" xfId="25505"/>
    <cellStyle name="Normal 2 3 2 2 2" xfId="25506"/>
    <cellStyle name="Normal 2 3 2 2 2 10" xfId="25507"/>
    <cellStyle name="Normal 2 3 2 2 2 11" xfId="25508"/>
    <cellStyle name="Normal 2 3 2 2 2 2" xfId="25509"/>
    <cellStyle name="Normal 2 3 2 2 2 2 2" xfId="25510"/>
    <cellStyle name="Normal 2 3 2 2 2 2 2 2" xfId="25511"/>
    <cellStyle name="Normal 2 3 2 2 2 2 2 2 2" xfId="25512"/>
    <cellStyle name="Normal 2 3 2 2 2 2 2 3" xfId="25513"/>
    <cellStyle name="Normal 2 3 2 2 2 2 2 4" xfId="25514"/>
    <cellStyle name="Normal 2 3 2 2 2 2 2_37. RESULTADO NEGOCIOS YOY" xfId="25515"/>
    <cellStyle name="Normal 2 3 2 2 2 2 3" xfId="25516"/>
    <cellStyle name="Normal 2 3 2 2 2 2 3 2" xfId="25517"/>
    <cellStyle name="Normal 2 3 2 2 2 2 3_37. RESULTADO NEGOCIOS YOY" xfId="25518"/>
    <cellStyle name="Normal 2 3 2 2 2 2 4" xfId="25519"/>
    <cellStyle name="Normal 2 3 2 2 2 2 4 2" xfId="25520"/>
    <cellStyle name="Normal 2 3 2 2 2 2 5" xfId="25521"/>
    <cellStyle name="Normal 2 3 2 2 2 2 6" xfId="25522"/>
    <cellStyle name="Normal 2 3 2 2 2 2_37. RESULTADO NEGOCIOS YOY" xfId="25523"/>
    <cellStyle name="Normal 2 3 2 2 2 3" xfId="25524"/>
    <cellStyle name="Normal 2 3 2 2 2 3 2" xfId="25525"/>
    <cellStyle name="Normal 2 3 2 2 2 3 2 2" xfId="25526"/>
    <cellStyle name="Normal 2 3 2 2 2 3 2 3" xfId="25527"/>
    <cellStyle name="Normal 2 3 2 2 2 3 3" xfId="25528"/>
    <cellStyle name="Normal 2 3 2 2 2 3 3 2" xfId="25529"/>
    <cellStyle name="Normal 2 3 2 2 2 3 4" xfId="25530"/>
    <cellStyle name="Normal 2 3 2 2 2 3 5" xfId="25531"/>
    <cellStyle name="Normal 2 3 2 2 2 3_37. RESULTADO NEGOCIOS YOY" xfId="25532"/>
    <cellStyle name="Normal 2 3 2 2 2 4" xfId="25533"/>
    <cellStyle name="Normal 2 3 2 2 2 4 2" xfId="25534"/>
    <cellStyle name="Normal 2 3 2 2 2 4 2 2" xfId="25535"/>
    <cellStyle name="Normal 2 3 2 2 2 4 2 3" xfId="25536"/>
    <cellStyle name="Normal 2 3 2 2 2 4 3" xfId="25537"/>
    <cellStyle name="Normal 2 3 2 2 2 4 4" xfId="25538"/>
    <cellStyle name="Normal 2 3 2 2 2 4_37. RESULTADO NEGOCIOS YOY" xfId="25539"/>
    <cellStyle name="Normal 2 3 2 2 2 5" xfId="25540"/>
    <cellStyle name="Normal 2 3 2 2 2 5 2" xfId="25541"/>
    <cellStyle name="Normal 2 3 2 2 2 5 3" xfId="25542"/>
    <cellStyle name="Normal 2 3 2 2 2 5 4" xfId="25543"/>
    <cellStyle name="Normal 2 3 2 2 2 5_37. RESULTADO NEGOCIOS YOY" xfId="25544"/>
    <cellStyle name="Normal 2 3 2 2 2 6" xfId="25545"/>
    <cellStyle name="Normal 2 3 2 2 2 6 2" xfId="25546"/>
    <cellStyle name="Normal 2 3 2 2 2 6 3" xfId="25547"/>
    <cellStyle name="Normal 2 3 2 2 2 6 4" xfId="25548"/>
    <cellStyle name="Normal 2 3 2 2 2 6_37. RESULTADO NEGOCIOS YOY" xfId="25549"/>
    <cellStyle name="Normal 2 3 2 2 2 7" xfId="25550"/>
    <cellStyle name="Normal 2 3 2 2 2 7 2" xfId="25551"/>
    <cellStyle name="Normal 2 3 2 2 2 7 3" xfId="25552"/>
    <cellStyle name="Normal 2 3 2 2 2 7 4" xfId="25553"/>
    <cellStyle name="Normal 2 3 2 2 2 7_37. RESULTADO NEGOCIOS YOY" xfId="25554"/>
    <cellStyle name="Normal 2 3 2 2 2 8" xfId="25555"/>
    <cellStyle name="Normal 2 3 2 2 2 8 2" xfId="25556"/>
    <cellStyle name="Normal 2 3 2 2 2 8 3" xfId="25557"/>
    <cellStyle name="Normal 2 3 2 2 2 8 4" xfId="25558"/>
    <cellStyle name="Normal 2 3 2 2 2 8_37. RESULTADO NEGOCIOS YOY" xfId="25559"/>
    <cellStyle name="Normal 2 3 2 2 2 9" xfId="25560"/>
    <cellStyle name="Normal 2 3 2 2 2_37. RESULTADO NEGOCIOS YOY" xfId="25561"/>
    <cellStyle name="Normal 2 3 2 2 3" xfId="25562"/>
    <cellStyle name="Normal 2 3 2 2 3 2" xfId="25563"/>
    <cellStyle name="Normal 2 3 2 2 3 2 2" xfId="25564"/>
    <cellStyle name="Normal 2 3 2 2 3 2 2 2" xfId="25565"/>
    <cellStyle name="Normal 2 3 2 2 3 2 2 3" xfId="25566"/>
    <cellStyle name="Normal 2 3 2 2 3 2 2_37. RESULTADO NEGOCIOS YOY" xfId="25567"/>
    <cellStyle name="Normal 2 3 2 2 3 2 3" xfId="25568"/>
    <cellStyle name="Normal 2 3 2 2 3 2 3 2" xfId="25569"/>
    <cellStyle name="Normal 2 3 2 2 3 2 3_37. RESULTADO NEGOCIOS YOY" xfId="25570"/>
    <cellStyle name="Normal 2 3 2 2 3 2 4" xfId="25571"/>
    <cellStyle name="Normal 2 3 2 2 3 2 5" xfId="25572"/>
    <cellStyle name="Normal 2 3 2 2 3 2_37. RESULTADO NEGOCIOS YOY" xfId="25573"/>
    <cellStyle name="Normal 2 3 2 2 3 3" xfId="25574"/>
    <cellStyle name="Normal 2 3 2 2 3 3 2" xfId="25575"/>
    <cellStyle name="Normal 2 3 2 2 3 3 2 2" xfId="25576"/>
    <cellStyle name="Normal 2 3 2 2 3 3 2 3" xfId="25577"/>
    <cellStyle name="Normal 2 3 2 2 3 3 3" xfId="25578"/>
    <cellStyle name="Normal 2 3 2 2 3 3 3 2" xfId="25579"/>
    <cellStyle name="Normal 2 3 2 2 3 3 4" xfId="25580"/>
    <cellStyle name="Normal 2 3 2 2 3 3 5" xfId="25581"/>
    <cellStyle name="Normal 2 3 2 2 3 3_37. RESULTADO NEGOCIOS YOY" xfId="25582"/>
    <cellStyle name="Normal 2 3 2 2 3 4" xfId="25583"/>
    <cellStyle name="Normal 2 3 2 2 3 4 2" xfId="25584"/>
    <cellStyle name="Normal 2 3 2 2 3 4 2 2" xfId="25585"/>
    <cellStyle name="Normal 2 3 2 2 3 4 2 3" xfId="25586"/>
    <cellStyle name="Normal 2 3 2 2 3 4 3" xfId="25587"/>
    <cellStyle name="Normal 2 3 2 2 3 4 4" xfId="25588"/>
    <cellStyle name="Normal 2 3 2 2 3 4_37. RESULTADO NEGOCIOS YOY" xfId="25589"/>
    <cellStyle name="Normal 2 3 2 2 3 5" xfId="25590"/>
    <cellStyle name="Normal 2 3 2 2 3 5 2" xfId="25591"/>
    <cellStyle name="Normal 2 3 2 2 3 5 3" xfId="25592"/>
    <cellStyle name="Normal 2 3 2 2 3 5 4" xfId="25593"/>
    <cellStyle name="Normal 2 3 2 2 3 5_37. RESULTADO NEGOCIOS YOY" xfId="25594"/>
    <cellStyle name="Normal 2 3 2 2 3 6" xfId="25595"/>
    <cellStyle name="Normal 2 3 2 2 3 6 2" xfId="25596"/>
    <cellStyle name="Normal 2 3 2 2 3 6 3" xfId="25597"/>
    <cellStyle name="Normal 2 3 2 2 3 6_37. RESULTADO NEGOCIOS YOY" xfId="25598"/>
    <cellStyle name="Normal 2 3 2 2 3 7" xfId="25599"/>
    <cellStyle name="Normal 2 3 2 2 3 8" xfId="25600"/>
    <cellStyle name="Normal 2 3 2 2 3_37. RESULTADO NEGOCIOS YOY" xfId="25601"/>
    <cellStyle name="Normal 2 3 2 2 4" xfId="25602"/>
    <cellStyle name="Normal 2 3 2 2 4 2" xfId="25603"/>
    <cellStyle name="Normal 2 3 2 2 4 2 2" xfId="25604"/>
    <cellStyle name="Normal 2 3 2 2 4 2 3" xfId="25605"/>
    <cellStyle name="Normal 2 3 2 2 4 2_37. RESULTADO NEGOCIOS YOY" xfId="25606"/>
    <cellStyle name="Normal 2 3 2 2 4 3" xfId="25607"/>
    <cellStyle name="Normal 2 3 2 2 4 3 2" xfId="25608"/>
    <cellStyle name="Normal 2 3 2 2 4 3_37. RESULTADO NEGOCIOS YOY" xfId="25609"/>
    <cellStyle name="Normal 2 3 2 2 4 4" xfId="25610"/>
    <cellStyle name="Normal 2 3 2 2 4 5" xfId="25611"/>
    <cellStyle name="Normal 2 3 2 2 4_37. RESULTADO NEGOCIOS YOY" xfId="25612"/>
    <cellStyle name="Normal 2 3 2 2 5" xfId="25613"/>
    <cellStyle name="Normal 2 3 2 2 5 2" xfId="25614"/>
    <cellStyle name="Normal 2 3 2 2 5 2 2" xfId="25615"/>
    <cellStyle name="Normal 2 3 2 2 5 2 3" xfId="25616"/>
    <cellStyle name="Normal 2 3 2 2 5 2_37. RESULTADO NEGOCIOS YOY" xfId="25617"/>
    <cellStyle name="Normal 2 3 2 2 5 3" xfId="25618"/>
    <cellStyle name="Normal 2 3 2 2 5 3 2" xfId="25619"/>
    <cellStyle name="Normal 2 3 2 2 5 4" xfId="25620"/>
    <cellStyle name="Normal 2 3 2 2 5 5" xfId="25621"/>
    <cellStyle name="Normal 2 3 2 2 5_37. RESULTADO NEGOCIOS YOY" xfId="25622"/>
    <cellStyle name="Normal 2 3 2 2 6" xfId="25623"/>
    <cellStyle name="Normal 2 3 2 2 6 2" xfId="25624"/>
    <cellStyle name="Normal 2 3 2 2 6 2 2" xfId="25625"/>
    <cellStyle name="Normal 2 3 2 2 6 2 3" xfId="25626"/>
    <cellStyle name="Normal 2 3 2 2 6 2_37. RESULTADO NEGOCIOS YOY" xfId="25627"/>
    <cellStyle name="Normal 2 3 2 2 6 3" xfId="25628"/>
    <cellStyle name="Normal 2 3 2 2 6 3 2" xfId="25629"/>
    <cellStyle name="Normal 2 3 2 2 6 4" xfId="25630"/>
    <cellStyle name="Normal 2 3 2 2 6 5" xfId="25631"/>
    <cellStyle name="Normal 2 3 2 2 6_37. RESULTADO NEGOCIOS YOY" xfId="25632"/>
    <cellStyle name="Normal 2 3 2 2 7" xfId="25633"/>
    <cellStyle name="Normal 2 3 2 2 7 2" xfId="25634"/>
    <cellStyle name="Normal 2 3 2 2 7 2 2" xfId="25635"/>
    <cellStyle name="Normal 2 3 2 2 7 2 3" xfId="25636"/>
    <cellStyle name="Normal 2 3 2 2 7 3" xfId="25637"/>
    <cellStyle name="Normal 2 3 2 2 7 4" xfId="25638"/>
    <cellStyle name="Normal 2 3 2 2 7_37. RESULTADO NEGOCIOS YOY" xfId="25639"/>
    <cellStyle name="Normal 2 3 2 2 8" xfId="25640"/>
    <cellStyle name="Normal 2 3 2 2 8 2" xfId="25641"/>
    <cellStyle name="Normal 2 3 2 2 8 3" xfId="25642"/>
    <cellStyle name="Normal 2 3 2 2 8 4" xfId="25643"/>
    <cellStyle name="Normal 2 3 2 2 8_37. RESULTADO NEGOCIOS YOY" xfId="25644"/>
    <cellStyle name="Normal 2 3 2 2 9" xfId="25645"/>
    <cellStyle name="Normal 2 3 2 2 9 2" xfId="25646"/>
    <cellStyle name="Normal 2 3 2 2 9 3" xfId="25647"/>
    <cellStyle name="Normal 2 3 2 2 9 4" xfId="25648"/>
    <cellStyle name="Normal 2 3 2 2 9_37. RESULTADO NEGOCIOS YOY" xfId="25649"/>
    <cellStyle name="Normal 2 3 2 2_37. RESULTADO NEGOCIOS YOY" xfId="25650"/>
    <cellStyle name="Normal 2 3 2 3" xfId="25651"/>
    <cellStyle name="Normal 2 3 2 3 10" xfId="25652"/>
    <cellStyle name="Normal 2 3 2 3 10 2" xfId="25653"/>
    <cellStyle name="Normal 2 3 2 3 10_37. RESULTADO NEGOCIOS YOY" xfId="25654"/>
    <cellStyle name="Normal 2 3 2 3 11" xfId="25655"/>
    <cellStyle name="Normal 2 3 2 3 12" xfId="25656"/>
    <cellStyle name="Normal 2 3 2 3 2" xfId="25657"/>
    <cellStyle name="Normal 2 3 2 3 2 2" xfId="25658"/>
    <cellStyle name="Normal 2 3 2 3 2 2 2" xfId="25659"/>
    <cellStyle name="Normal 2 3 2 3 2 2 2 2" xfId="25660"/>
    <cellStyle name="Normal 2 3 2 3 2 2 2 2 2" xfId="25661"/>
    <cellStyle name="Normal 2 3 2 3 2 2 2 3" xfId="25662"/>
    <cellStyle name="Normal 2 3 2 3 2 2 2_37. RESULTADO NEGOCIOS YOY" xfId="25663"/>
    <cellStyle name="Normal 2 3 2 3 2 2 3" xfId="25664"/>
    <cellStyle name="Normal 2 3 2 3 2 2 3 2" xfId="25665"/>
    <cellStyle name="Normal 2 3 2 3 2 2 3_37. RESULTADO NEGOCIOS YOY" xfId="25666"/>
    <cellStyle name="Normal 2 3 2 3 2 2 4" xfId="25667"/>
    <cellStyle name="Normal 2 3 2 3 2 2 4 2" xfId="25668"/>
    <cellStyle name="Normal 2 3 2 3 2 2 5" xfId="25669"/>
    <cellStyle name="Normal 2 3 2 3 2 2 6" xfId="25670"/>
    <cellStyle name="Normal 2 3 2 3 2 2_37. RESULTADO NEGOCIOS YOY" xfId="25671"/>
    <cellStyle name="Normal 2 3 2 3 2 3" xfId="25672"/>
    <cellStyle name="Normal 2 3 2 3 2 3 2" xfId="25673"/>
    <cellStyle name="Normal 2 3 2 3 2 3 2 2" xfId="25674"/>
    <cellStyle name="Normal 2 3 2 3 2 3 3" xfId="25675"/>
    <cellStyle name="Normal 2 3 2 3 2 3 3 2" xfId="25676"/>
    <cellStyle name="Normal 2 3 2 3 2 3 4" xfId="25677"/>
    <cellStyle name="Normal 2 3 2 3 2 3_37. RESULTADO NEGOCIOS YOY" xfId="25678"/>
    <cellStyle name="Normal 2 3 2 3 2 4" xfId="25679"/>
    <cellStyle name="Normal 2 3 2 3 2 4 2" xfId="25680"/>
    <cellStyle name="Normal 2 3 2 3 2 4 2 2" xfId="25681"/>
    <cellStyle name="Normal 2 3 2 3 2 4 3" xfId="25682"/>
    <cellStyle name="Normal 2 3 2 3 2 4_37. RESULTADO NEGOCIOS YOY" xfId="25683"/>
    <cellStyle name="Normal 2 3 2 3 2 5" xfId="25684"/>
    <cellStyle name="Normal 2 3 2 3 2 5 2" xfId="25685"/>
    <cellStyle name="Normal 2 3 2 3 2 5_37. RESULTADO NEGOCIOS YOY" xfId="25686"/>
    <cellStyle name="Normal 2 3 2 3 2 6" xfId="25687"/>
    <cellStyle name="Normal 2 3 2 3 2 6 2" xfId="25688"/>
    <cellStyle name="Normal 2 3 2 3 2 6_37. RESULTADO NEGOCIOS YOY" xfId="25689"/>
    <cellStyle name="Normal 2 3 2 3 2 7" xfId="25690"/>
    <cellStyle name="Normal 2 3 2 3 2 7 2" xfId="25691"/>
    <cellStyle name="Normal 2 3 2 3 2 7_37. RESULTADO NEGOCIOS YOY" xfId="25692"/>
    <cellStyle name="Normal 2 3 2 3 2 8" xfId="25693"/>
    <cellStyle name="Normal 2 3 2 3 2_37. RESULTADO NEGOCIOS YOY" xfId="25694"/>
    <cellStyle name="Normal 2 3 2 3 3" xfId="25695"/>
    <cellStyle name="Normal 2 3 2 3 3 2" xfId="25696"/>
    <cellStyle name="Normal 2 3 2 3 3 2 2" xfId="25697"/>
    <cellStyle name="Normal 2 3 2 3 3 2 2 2" xfId="25698"/>
    <cellStyle name="Normal 2 3 2 3 3 2 3" xfId="25699"/>
    <cellStyle name="Normal 2 3 2 3 3 2 4" xfId="25700"/>
    <cellStyle name="Normal 2 3 2 3 3 2_37. RESULTADO NEGOCIOS YOY" xfId="25701"/>
    <cellStyle name="Normal 2 3 2 3 3 3" xfId="25702"/>
    <cellStyle name="Normal 2 3 2 3 3 3 2" xfId="25703"/>
    <cellStyle name="Normal 2 3 2 3 3 3_37. RESULTADO NEGOCIOS YOY" xfId="25704"/>
    <cellStyle name="Normal 2 3 2 3 3 4" xfId="25705"/>
    <cellStyle name="Normal 2 3 2 3 3 4 2" xfId="25706"/>
    <cellStyle name="Normal 2 3 2 3 3 5" xfId="25707"/>
    <cellStyle name="Normal 2 3 2 3 3 6" xfId="25708"/>
    <cellStyle name="Normal 2 3 2 3 3_37. RESULTADO NEGOCIOS YOY" xfId="25709"/>
    <cellStyle name="Normal 2 3 2 3 4" xfId="25710"/>
    <cellStyle name="Normal 2 3 2 3 4 2" xfId="25711"/>
    <cellStyle name="Normal 2 3 2 3 4 2 2" xfId="25712"/>
    <cellStyle name="Normal 2 3 2 3 4 2 3" xfId="25713"/>
    <cellStyle name="Normal 2 3 2 3 4 3" xfId="25714"/>
    <cellStyle name="Normal 2 3 2 3 4 3 2" xfId="25715"/>
    <cellStyle name="Normal 2 3 2 3 4 4" xfId="25716"/>
    <cellStyle name="Normal 2 3 2 3 4 5" xfId="25717"/>
    <cellStyle name="Normal 2 3 2 3 4_37. RESULTADO NEGOCIOS YOY" xfId="25718"/>
    <cellStyle name="Normal 2 3 2 3 5" xfId="25719"/>
    <cellStyle name="Normal 2 3 2 3 5 2" xfId="25720"/>
    <cellStyle name="Normal 2 3 2 3 5 2 2" xfId="25721"/>
    <cellStyle name="Normal 2 3 2 3 5 2 3" xfId="25722"/>
    <cellStyle name="Normal 2 3 2 3 5 3" xfId="25723"/>
    <cellStyle name="Normal 2 3 2 3 5 4" xfId="25724"/>
    <cellStyle name="Normal 2 3 2 3 5_37. RESULTADO NEGOCIOS YOY" xfId="25725"/>
    <cellStyle name="Normal 2 3 2 3 6" xfId="25726"/>
    <cellStyle name="Normal 2 3 2 3 6 2" xfId="25727"/>
    <cellStyle name="Normal 2 3 2 3 6 3" xfId="25728"/>
    <cellStyle name="Normal 2 3 2 3 6 4" xfId="25729"/>
    <cellStyle name="Normal 2 3 2 3 6_37. RESULTADO NEGOCIOS YOY" xfId="25730"/>
    <cellStyle name="Normal 2 3 2 3 7" xfId="25731"/>
    <cellStyle name="Normal 2 3 2 3 7 2" xfId="25732"/>
    <cellStyle name="Normal 2 3 2 3 7 3" xfId="25733"/>
    <cellStyle name="Normal 2 3 2 3 7 4" xfId="25734"/>
    <cellStyle name="Normal 2 3 2 3 7_37. RESULTADO NEGOCIOS YOY" xfId="25735"/>
    <cellStyle name="Normal 2 3 2 3 8" xfId="25736"/>
    <cellStyle name="Normal 2 3 2 3 8 2" xfId="25737"/>
    <cellStyle name="Normal 2 3 2 3 8 3" xfId="25738"/>
    <cellStyle name="Normal 2 3 2 3 8 4" xfId="25739"/>
    <cellStyle name="Normal 2 3 2 3 8_37. RESULTADO NEGOCIOS YOY" xfId="25740"/>
    <cellStyle name="Normal 2 3 2 3 9" xfId="25741"/>
    <cellStyle name="Normal 2 3 2 3 9 2" xfId="25742"/>
    <cellStyle name="Normal 2 3 2 3 9_37. RESULTADO NEGOCIOS YOY" xfId="25743"/>
    <cellStyle name="Normal 2 3 2 3_37. RESULTADO NEGOCIOS YOY" xfId="25744"/>
    <cellStyle name="Normal 2 3 2 4" xfId="25745"/>
    <cellStyle name="Normal 2 3 2 4 2" xfId="25746"/>
    <cellStyle name="Normal 2 3 2 4 2 2" xfId="25747"/>
    <cellStyle name="Normal 2 3 2 4 2 2 2" xfId="25748"/>
    <cellStyle name="Normal 2 3 2 4 2 2 2 2" xfId="25749"/>
    <cellStyle name="Normal 2 3 2 4 2 2 3" xfId="25750"/>
    <cellStyle name="Normal 2 3 2 4 2 2 4" xfId="25751"/>
    <cellStyle name="Normal 2 3 2 4 2 2_37. RESULTADO NEGOCIOS YOY" xfId="25752"/>
    <cellStyle name="Normal 2 3 2 4 2 3" xfId="25753"/>
    <cellStyle name="Normal 2 3 2 4 2 3 2" xfId="25754"/>
    <cellStyle name="Normal 2 3 2 4 2 3_37. RESULTADO NEGOCIOS YOY" xfId="25755"/>
    <cellStyle name="Normal 2 3 2 4 2 4" xfId="25756"/>
    <cellStyle name="Normal 2 3 2 4 2 4 2" xfId="25757"/>
    <cellStyle name="Normal 2 3 2 4 2 5" xfId="25758"/>
    <cellStyle name="Normal 2 3 2 4 2 6" xfId="25759"/>
    <cellStyle name="Normal 2 3 2 4 2_37. RESULTADO NEGOCIOS YOY" xfId="25760"/>
    <cellStyle name="Normal 2 3 2 4 3" xfId="25761"/>
    <cellStyle name="Normal 2 3 2 4 3 2" xfId="25762"/>
    <cellStyle name="Normal 2 3 2 4 3 2 2" xfId="25763"/>
    <cellStyle name="Normal 2 3 2 4 3 2 3" xfId="25764"/>
    <cellStyle name="Normal 2 3 2 4 3 3" xfId="25765"/>
    <cellStyle name="Normal 2 3 2 4 3 3 2" xfId="25766"/>
    <cellStyle name="Normal 2 3 2 4 3 4" xfId="25767"/>
    <cellStyle name="Normal 2 3 2 4 3 5" xfId="25768"/>
    <cellStyle name="Normal 2 3 2 4 3_37. RESULTADO NEGOCIOS YOY" xfId="25769"/>
    <cellStyle name="Normal 2 3 2 4 4" xfId="25770"/>
    <cellStyle name="Normal 2 3 2 4 4 2" xfId="25771"/>
    <cellStyle name="Normal 2 3 2 4 4 2 2" xfId="25772"/>
    <cellStyle name="Normal 2 3 2 4 4 2 3" xfId="25773"/>
    <cellStyle name="Normal 2 3 2 4 4 3" xfId="25774"/>
    <cellStyle name="Normal 2 3 2 4 4 4" xfId="25775"/>
    <cellStyle name="Normal 2 3 2 4 4_37. RESULTADO NEGOCIOS YOY" xfId="25776"/>
    <cellStyle name="Normal 2 3 2 4 5" xfId="25777"/>
    <cellStyle name="Normal 2 3 2 4 5 2" xfId="25778"/>
    <cellStyle name="Normal 2 3 2 4 5 3" xfId="25779"/>
    <cellStyle name="Normal 2 3 2 4 5 4" xfId="25780"/>
    <cellStyle name="Normal 2 3 2 4 5_37. RESULTADO NEGOCIOS YOY" xfId="25781"/>
    <cellStyle name="Normal 2 3 2 4 6" xfId="25782"/>
    <cellStyle name="Normal 2 3 2 4 6 2" xfId="25783"/>
    <cellStyle name="Normal 2 3 2 4 6 3" xfId="25784"/>
    <cellStyle name="Normal 2 3 2 4 6 4" xfId="25785"/>
    <cellStyle name="Normal 2 3 2 4 6_37. RESULTADO NEGOCIOS YOY" xfId="25786"/>
    <cellStyle name="Normal 2 3 2 4 7" xfId="25787"/>
    <cellStyle name="Normal 2 3 2 4 7 2" xfId="25788"/>
    <cellStyle name="Normal 2 3 2 4 7_37. RESULTADO NEGOCIOS YOY" xfId="25789"/>
    <cellStyle name="Normal 2 3 2 4 8" xfId="25790"/>
    <cellStyle name="Normal 2 3 2 4 8 2" xfId="25791"/>
    <cellStyle name="Normal 2 3 2 4 8_37. RESULTADO NEGOCIOS YOY" xfId="25792"/>
    <cellStyle name="Normal 2 3 2 4 9" xfId="25793"/>
    <cellStyle name="Normal 2 3 2 4_37. RESULTADO NEGOCIOS YOY" xfId="25794"/>
    <cellStyle name="Normal 2 3 2 5" xfId="25795"/>
    <cellStyle name="Normal 2 3 2 5 2" xfId="25796"/>
    <cellStyle name="Normal 2 3 2 5 2 2" xfId="25797"/>
    <cellStyle name="Normal 2 3 2 5 2 2 2" xfId="25798"/>
    <cellStyle name="Normal 2 3 2 5 2 2 2 2" xfId="25799"/>
    <cellStyle name="Normal 2 3 2 5 2 2 3" xfId="25800"/>
    <cellStyle name="Normal 2 3 2 5 2 2_37. RESULTADO NEGOCIOS YOY" xfId="25801"/>
    <cellStyle name="Normal 2 3 2 5 2 3" xfId="25802"/>
    <cellStyle name="Normal 2 3 2 5 2 3 2" xfId="25803"/>
    <cellStyle name="Normal 2 3 2 5 2 3_37. RESULTADO NEGOCIOS YOY" xfId="25804"/>
    <cellStyle name="Normal 2 3 2 5 2 4" xfId="25805"/>
    <cellStyle name="Normal 2 3 2 5 2 4 2" xfId="25806"/>
    <cellStyle name="Normal 2 3 2 5 2 5" xfId="25807"/>
    <cellStyle name="Normal 2 3 2 5 2 6" xfId="25808"/>
    <cellStyle name="Normal 2 3 2 5 2_37. RESULTADO NEGOCIOS YOY" xfId="25809"/>
    <cellStyle name="Normal 2 3 2 5 3" xfId="25810"/>
    <cellStyle name="Normal 2 3 2 5 3 2" xfId="25811"/>
    <cellStyle name="Normal 2 3 2 5 3 2 2" xfId="25812"/>
    <cellStyle name="Normal 2 3 2 5 3 3" xfId="25813"/>
    <cellStyle name="Normal 2 3 2 5 3 3 2" xfId="25814"/>
    <cellStyle name="Normal 2 3 2 5 3 4" xfId="25815"/>
    <cellStyle name="Normal 2 3 2 5 3_37. RESULTADO NEGOCIOS YOY" xfId="25816"/>
    <cellStyle name="Normal 2 3 2 5 4" xfId="25817"/>
    <cellStyle name="Normal 2 3 2 5 4 2" xfId="25818"/>
    <cellStyle name="Normal 2 3 2 5 4 2 2" xfId="25819"/>
    <cellStyle name="Normal 2 3 2 5 4 3" xfId="25820"/>
    <cellStyle name="Normal 2 3 2 5 4_37. RESULTADO NEGOCIOS YOY" xfId="25821"/>
    <cellStyle name="Normal 2 3 2 5 5" xfId="25822"/>
    <cellStyle name="Normal 2 3 2 5 5 2" xfId="25823"/>
    <cellStyle name="Normal 2 3 2 5 5_37. RESULTADO NEGOCIOS YOY" xfId="25824"/>
    <cellStyle name="Normal 2 3 2 5 6" xfId="25825"/>
    <cellStyle name="Normal 2 3 2 5 6 2" xfId="25826"/>
    <cellStyle name="Normal 2 3 2 5 6_37. RESULTADO NEGOCIOS YOY" xfId="25827"/>
    <cellStyle name="Normal 2 3 2 5 7" xfId="25828"/>
    <cellStyle name="Normal 2 3 2 5 7 2" xfId="25829"/>
    <cellStyle name="Normal 2 3 2 5 7_37. RESULTADO NEGOCIOS YOY" xfId="25830"/>
    <cellStyle name="Normal 2 3 2 5 8" xfId="25831"/>
    <cellStyle name="Normal 2 3 2 5 9" xfId="25832"/>
    <cellStyle name="Normal 2 3 2 5_37. RESULTADO NEGOCIOS YOY" xfId="25833"/>
    <cellStyle name="Normal 2 3 2 6" xfId="25834"/>
    <cellStyle name="Normal 2 3 2 6 2" xfId="25835"/>
    <cellStyle name="Normal 2 3 2 6 2 2" xfId="25836"/>
    <cellStyle name="Normal 2 3 2 6 2 2 2" xfId="25837"/>
    <cellStyle name="Normal 2 3 2 6 2 2_37. RESULTADO NEGOCIOS YOY" xfId="25838"/>
    <cellStyle name="Normal 2 3 2 6 2 3" xfId="25839"/>
    <cellStyle name="Normal 2 3 2 6 2 3 2" xfId="25840"/>
    <cellStyle name="Normal 2 3 2 6 2 4" xfId="25841"/>
    <cellStyle name="Normal 2 3 2 6 2 5" xfId="25842"/>
    <cellStyle name="Normal 2 3 2 6 2_37. RESULTADO NEGOCIOS YOY" xfId="25843"/>
    <cellStyle name="Normal 2 3 2 6 3" xfId="25844"/>
    <cellStyle name="Normal 2 3 2 6 3 2" xfId="25845"/>
    <cellStyle name="Normal 2 3 2 6 3 2 2" xfId="25846"/>
    <cellStyle name="Normal 2 3 2 6 3 3" xfId="25847"/>
    <cellStyle name="Normal 2 3 2 6 3 3 2" xfId="25848"/>
    <cellStyle name="Normal 2 3 2 6 3 4" xfId="25849"/>
    <cellStyle name="Normal 2 3 2 6 3_37. RESULTADO NEGOCIOS YOY" xfId="25850"/>
    <cellStyle name="Normal 2 3 2 6 4" xfId="25851"/>
    <cellStyle name="Normal 2 3 2 6 4 2" xfId="25852"/>
    <cellStyle name="Normal 2 3 2 6 4 2 2" xfId="25853"/>
    <cellStyle name="Normal 2 3 2 6 4 3" xfId="25854"/>
    <cellStyle name="Normal 2 3 2 6 4_37. RESULTADO NEGOCIOS YOY" xfId="25855"/>
    <cellStyle name="Normal 2 3 2 6 5" xfId="25856"/>
    <cellStyle name="Normal 2 3 2 6 5 2" xfId="25857"/>
    <cellStyle name="Normal 2 3 2 6 5_37. RESULTADO NEGOCIOS YOY" xfId="25858"/>
    <cellStyle name="Normal 2 3 2 6 6" xfId="25859"/>
    <cellStyle name="Normal 2 3 2 6 6 2" xfId="25860"/>
    <cellStyle name="Normal 2 3 2 6 6_37. RESULTADO NEGOCIOS YOY" xfId="25861"/>
    <cellStyle name="Normal 2 3 2 6 7" xfId="25862"/>
    <cellStyle name="Normal 2 3 2 6 8" xfId="25863"/>
    <cellStyle name="Normal 2 3 2 6_37. RESULTADO NEGOCIOS YOY" xfId="25864"/>
    <cellStyle name="Normal 2 3 2 7" xfId="25865"/>
    <cellStyle name="Normal 2 3 2 7 2" xfId="25866"/>
    <cellStyle name="Normal 2 3 2 7 2 2" xfId="25867"/>
    <cellStyle name="Normal 2 3 2 7 2 3" xfId="25868"/>
    <cellStyle name="Normal 2 3 2 7 2_37. RESULTADO NEGOCIOS YOY" xfId="25869"/>
    <cellStyle name="Normal 2 3 2 7 3" xfId="25870"/>
    <cellStyle name="Normal 2 3 2 7 3 2" xfId="25871"/>
    <cellStyle name="Normal 2 3 2 7 3_37. RESULTADO NEGOCIOS YOY" xfId="25872"/>
    <cellStyle name="Normal 2 3 2 7 4" xfId="25873"/>
    <cellStyle name="Normal 2 3 2 7 5" xfId="25874"/>
    <cellStyle name="Normal 2 3 2 7_37. RESULTADO NEGOCIOS YOY" xfId="25875"/>
    <cellStyle name="Normal 2 3 2 8" xfId="25876"/>
    <cellStyle name="Normal 2 3 2 8 2" xfId="25877"/>
    <cellStyle name="Normal 2 3 2 8 2 2" xfId="25878"/>
    <cellStyle name="Normal 2 3 2 8 2 3" xfId="25879"/>
    <cellStyle name="Normal 2 3 2 8 2_37. RESULTADO NEGOCIOS YOY" xfId="25880"/>
    <cellStyle name="Normal 2 3 2 8 3" xfId="25881"/>
    <cellStyle name="Normal 2 3 2 8 3 2" xfId="25882"/>
    <cellStyle name="Normal 2 3 2 8 4" xfId="25883"/>
    <cellStyle name="Normal 2 3 2 8 5" xfId="25884"/>
    <cellStyle name="Normal 2 3 2 8_37. RESULTADO NEGOCIOS YOY" xfId="25885"/>
    <cellStyle name="Normal 2 3 2 9" xfId="25886"/>
    <cellStyle name="Normal 2 3 2 9 2" xfId="25887"/>
    <cellStyle name="Normal 2 3 2 9 2 2" xfId="25888"/>
    <cellStyle name="Normal 2 3 2 9 2 3" xfId="25889"/>
    <cellStyle name="Normal 2 3 2 9 2_37. RESULTADO NEGOCIOS YOY" xfId="25890"/>
    <cellStyle name="Normal 2 3 2 9 3" xfId="25891"/>
    <cellStyle name="Normal 2 3 2 9 3 2" xfId="25892"/>
    <cellStyle name="Normal 2 3 2 9 4" xfId="25893"/>
    <cellStyle name="Normal 2 3 2 9 5" xfId="25894"/>
    <cellStyle name="Normal 2 3 2 9_37. RESULTADO NEGOCIOS YOY" xfId="25895"/>
    <cellStyle name="Normal 2 3 2_37. RESULTADO NEGOCIOS YOY" xfId="25896"/>
    <cellStyle name="Normal 2 3 20" xfId="25897"/>
    <cellStyle name="Normal 2 3 21" xfId="25898"/>
    <cellStyle name="Normal 2 3 22" xfId="25899"/>
    <cellStyle name="Normal 2 3 23" xfId="25900"/>
    <cellStyle name="Normal 2 3 24" xfId="25901"/>
    <cellStyle name="Normal 2 3 25" xfId="25902"/>
    <cellStyle name="Normal 2 3 26" xfId="25903"/>
    <cellStyle name="Normal 2 3 3" xfId="25904"/>
    <cellStyle name="Normal 2 3 3 10" xfId="25905"/>
    <cellStyle name="Normal 2 3 3 10 2" xfId="25906"/>
    <cellStyle name="Normal 2 3 3 10 2 2" xfId="25907"/>
    <cellStyle name="Normal 2 3 3 10 2 3" xfId="25908"/>
    <cellStyle name="Normal 2 3 3 10 3" xfId="25909"/>
    <cellStyle name="Normal 2 3 3 10 4" xfId="25910"/>
    <cellStyle name="Normal 2 3 3 10_37. RESULTADO NEGOCIOS YOY" xfId="25911"/>
    <cellStyle name="Normal 2 3 3 11" xfId="25912"/>
    <cellStyle name="Normal 2 3 3 11 2" xfId="25913"/>
    <cellStyle name="Normal 2 3 3 11 3" xfId="25914"/>
    <cellStyle name="Normal 2 3 3 11 4" xfId="25915"/>
    <cellStyle name="Normal 2 3 3 11_37. RESULTADO NEGOCIOS YOY" xfId="25916"/>
    <cellStyle name="Normal 2 3 3 12" xfId="25917"/>
    <cellStyle name="Normal 2 3 3 12 2" xfId="25918"/>
    <cellStyle name="Normal 2 3 3 12 3" xfId="25919"/>
    <cellStyle name="Normal 2 3 3 12 4" xfId="25920"/>
    <cellStyle name="Normal 2 3 3 12_37. RESULTADO NEGOCIOS YOY" xfId="25921"/>
    <cellStyle name="Normal 2 3 3 13" xfId="25922"/>
    <cellStyle name="Normal 2 3 3 13 2" xfId="25923"/>
    <cellStyle name="Normal 2 3 3 13_37. RESULTADO NEGOCIOS YOY" xfId="25924"/>
    <cellStyle name="Normal 2 3 3 14" xfId="25925"/>
    <cellStyle name="Normal 2 3 3 15" xfId="25926"/>
    <cellStyle name="Normal 2 3 3 16" xfId="25927"/>
    <cellStyle name="Normal 2 3 3 17" xfId="25928"/>
    <cellStyle name="Normal 2 3 3 2" xfId="25929"/>
    <cellStyle name="Normal 2 3 3 2 10" xfId="25930"/>
    <cellStyle name="Normal 2 3 3 2 10 2" xfId="25931"/>
    <cellStyle name="Normal 2 3 3 2 10_37. RESULTADO NEGOCIOS YOY" xfId="25932"/>
    <cellStyle name="Normal 2 3 3 2 11" xfId="25933"/>
    <cellStyle name="Normal 2 3 3 2 12" xfId="25934"/>
    <cellStyle name="Normal 2 3 3 2 2" xfId="25935"/>
    <cellStyle name="Normal 2 3 3 2 2 2" xfId="25936"/>
    <cellStyle name="Normal 2 3 3 2 2 2 2" xfId="25937"/>
    <cellStyle name="Normal 2 3 3 2 2 2 2 2" xfId="25938"/>
    <cellStyle name="Normal 2 3 3 2 2 2 2 2 2" xfId="25939"/>
    <cellStyle name="Normal 2 3 3 2 2 2 2 3" xfId="25940"/>
    <cellStyle name="Normal 2 3 3 2 2 2 2_37. RESULTADO NEGOCIOS YOY" xfId="25941"/>
    <cellStyle name="Normal 2 3 3 2 2 2 3" xfId="25942"/>
    <cellStyle name="Normal 2 3 3 2 2 2 3 2" xfId="25943"/>
    <cellStyle name="Normal 2 3 3 2 2 2 3_37. RESULTADO NEGOCIOS YOY" xfId="25944"/>
    <cellStyle name="Normal 2 3 3 2 2 2 4" xfId="25945"/>
    <cellStyle name="Normal 2 3 3 2 2 2 4 2" xfId="25946"/>
    <cellStyle name="Normal 2 3 3 2 2 2 5" xfId="25947"/>
    <cellStyle name="Normal 2 3 3 2 2 2 6" xfId="25948"/>
    <cellStyle name="Normal 2 3 3 2 2 2_37. RESULTADO NEGOCIOS YOY" xfId="25949"/>
    <cellStyle name="Normal 2 3 3 2 2 3" xfId="25950"/>
    <cellStyle name="Normal 2 3 3 2 2 3 2" xfId="25951"/>
    <cellStyle name="Normal 2 3 3 2 2 3 2 2" xfId="25952"/>
    <cellStyle name="Normal 2 3 3 2 2 3 3" xfId="25953"/>
    <cellStyle name="Normal 2 3 3 2 2 3 3 2" xfId="25954"/>
    <cellStyle name="Normal 2 3 3 2 2 3 4" xfId="25955"/>
    <cellStyle name="Normal 2 3 3 2 2 3_37. RESULTADO NEGOCIOS YOY" xfId="25956"/>
    <cellStyle name="Normal 2 3 3 2 2 4" xfId="25957"/>
    <cellStyle name="Normal 2 3 3 2 2 4 2" xfId="25958"/>
    <cellStyle name="Normal 2 3 3 2 2 4 2 2" xfId="25959"/>
    <cellStyle name="Normal 2 3 3 2 2 4 3" xfId="25960"/>
    <cellStyle name="Normal 2 3 3 2 2 4_37. RESULTADO NEGOCIOS YOY" xfId="25961"/>
    <cellStyle name="Normal 2 3 3 2 2 5" xfId="25962"/>
    <cellStyle name="Normal 2 3 3 2 2 5 2" xfId="25963"/>
    <cellStyle name="Normal 2 3 3 2 2 5_37. RESULTADO NEGOCIOS YOY" xfId="25964"/>
    <cellStyle name="Normal 2 3 3 2 2 6" xfId="25965"/>
    <cellStyle name="Normal 2 3 3 2 2 6 2" xfId="25966"/>
    <cellStyle name="Normal 2 3 3 2 2 6_37. RESULTADO NEGOCIOS YOY" xfId="25967"/>
    <cellStyle name="Normal 2 3 3 2 2 7" xfId="25968"/>
    <cellStyle name="Normal 2 3 3 2 2 7 2" xfId="25969"/>
    <cellStyle name="Normal 2 3 3 2 2 7_37. RESULTADO NEGOCIOS YOY" xfId="25970"/>
    <cellStyle name="Normal 2 3 3 2 2 8" xfId="25971"/>
    <cellStyle name="Normal 2 3 3 2 2_37. RESULTADO NEGOCIOS YOY" xfId="25972"/>
    <cellStyle name="Normal 2 3 3 2 3" xfId="25973"/>
    <cellStyle name="Normal 2 3 3 2 3 2" xfId="25974"/>
    <cellStyle name="Normal 2 3 3 2 3 2 2" xfId="25975"/>
    <cellStyle name="Normal 2 3 3 2 3 2 2 2" xfId="25976"/>
    <cellStyle name="Normal 2 3 3 2 3 2 2_37. RESULTADO NEGOCIOS YOY" xfId="25977"/>
    <cellStyle name="Normal 2 3 3 2 3 2 3" xfId="25978"/>
    <cellStyle name="Normal 2 3 3 2 3 2 3 2" xfId="25979"/>
    <cellStyle name="Normal 2 3 3 2 3 2 3_37. RESULTADO NEGOCIOS YOY" xfId="25980"/>
    <cellStyle name="Normal 2 3 3 2 3 2 4" xfId="25981"/>
    <cellStyle name="Normal 2 3 3 2 3 2 5" xfId="25982"/>
    <cellStyle name="Normal 2 3 3 2 3 2_37. RESULTADO NEGOCIOS YOY" xfId="25983"/>
    <cellStyle name="Normal 2 3 3 2 3 3" xfId="25984"/>
    <cellStyle name="Normal 2 3 3 2 3 3 2" xfId="25985"/>
    <cellStyle name="Normal 2 3 3 2 3 3 2 2" xfId="25986"/>
    <cellStyle name="Normal 2 3 3 2 3 3 3" xfId="25987"/>
    <cellStyle name="Normal 2 3 3 2 3 3 3 2" xfId="25988"/>
    <cellStyle name="Normal 2 3 3 2 3 3 4" xfId="25989"/>
    <cellStyle name="Normal 2 3 3 2 3 3_37. RESULTADO NEGOCIOS YOY" xfId="25990"/>
    <cellStyle name="Normal 2 3 3 2 3 4" xfId="25991"/>
    <cellStyle name="Normal 2 3 3 2 3 4 2" xfId="25992"/>
    <cellStyle name="Normal 2 3 3 2 3 4 2 2" xfId="25993"/>
    <cellStyle name="Normal 2 3 3 2 3 4 3" xfId="25994"/>
    <cellStyle name="Normal 2 3 3 2 3 4_37. RESULTADO NEGOCIOS YOY" xfId="25995"/>
    <cellStyle name="Normal 2 3 3 2 3 5" xfId="25996"/>
    <cellStyle name="Normal 2 3 3 2 3 5 2" xfId="25997"/>
    <cellStyle name="Normal 2 3 3 2 3 5_37. RESULTADO NEGOCIOS YOY" xfId="25998"/>
    <cellStyle name="Normal 2 3 3 2 3 6" xfId="25999"/>
    <cellStyle name="Normal 2 3 3 2 3 6 2" xfId="26000"/>
    <cellStyle name="Normal 2 3 3 2 3 6_37. RESULTADO NEGOCIOS YOY" xfId="26001"/>
    <cellStyle name="Normal 2 3 3 2 3 7" xfId="26002"/>
    <cellStyle name="Normal 2 3 3 2 3 8" xfId="26003"/>
    <cellStyle name="Normal 2 3 3 2 3_37. RESULTADO NEGOCIOS YOY" xfId="26004"/>
    <cellStyle name="Normal 2 3 3 2 4" xfId="26005"/>
    <cellStyle name="Normal 2 3 3 2 4 2" xfId="26006"/>
    <cellStyle name="Normal 2 3 3 2 4 2 2" xfId="26007"/>
    <cellStyle name="Normal 2 3 3 2 4 2 3" xfId="26008"/>
    <cellStyle name="Normal 2 3 3 2 4 2_37. RESULTADO NEGOCIOS YOY" xfId="26009"/>
    <cellStyle name="Normal 2 3 3 2 4 3" xfId="26010"/>
    <cellStyle name="Normal 2 3 3 2 4 3 2" xfId="26011"/>
    <cellStyle name="Normal 2 3 3 2 4 3_37. RESULTADO NEGOCIOS YOY" xfId="26012"/>
    <cellStyle name="Normal 2 3 3 2 4 4" xfId="26013"/>
    <cellStyle name="Normal 2 3 3 2 4 5" xfId="26014"/>
    <cellStyle name="Normal 2 3 3 2 4_37. RESULTADO NEGOCIOS YOY" xfId="26015"/>
    <cellStyle name="Normal 2 3 3 2 5" xfId="26016"/>
    <cellStyle name="Normal 2 3 3 2 5 2" xfId="26017"/>
    <cellStyle name="Normal 2 3 3 2 5 2 2" xfId="26018"/>
    <cellStyle name="Normal 2 3 3 2 5 2 3" xfId="26019"/>
    <cellStyle name="Normal 2 3 3 2 5 3" xfId="26020"/>
    <cellStyle name="Normal 2 3 3 2 5 3 2" xfId="26021"/>
    <cellStyle name="Normal 2 3 3 2 5 4" xfId="26022"/>
    <cellStyle name="Normal 2 3 3 2 5 5" xfId="26023"/>
    <cellStyle name="Normal 2 3 3 2 5_37. RESULTADO NEGOCIOS YOY" xfId="26024"/>
    <cellStyle name="Normal 2 3 3 2 6" xfId="26025"/>
    <cellStyle name="Normal 2 3 3 2 6 2" xfId="26026"/>
    <cellStyle name="Normal 2 3 3 2 6 2 2" xfId="26027"/>
    <cellStyle name="Normal 2 3 3 2 6 2 3" xfId="26028"/>
    <cellStyle name="Normal 2 3 3 2 6 3" xfId="26029"/>
    <cellStyle name="Normal 2 3 3 2 6 4" xfId="26030"/>
    <cellStyle name="Normal 2 3 3 2 6_37. RESULTADO NEGOCIOS YOY" xfId="26031"/>
    <cellStyle name="Normal 2 3 3 2 7" xfId="26032"/>
    <cellStyle name="Normal 2 3 3 2 7 2" xfId="26033"/>
    <cellStyle name="Normal 2 3 3 2 7 3" xfId="26034"/>
    <cellStyle name="Normal 2 3 3 2 7 4" xfId="26035"/>
    <cellStyle name="Normal 2 3 3 2 7_37. RESULTADO NEGOCIOS YOY" xfId="26036"/>
    <cellStyle name="Normal 2 3 3 2 8" xfId="26037"/>
    <cellStyle name="Normal 2 3 3 2 8 2" xfId="26038"/>
    <cellStyle name="Normal 2 3 3 2 8 3" xfId="26039"/>
    <cellStyle name="Normal 2 3 3 2 8 4" xfId="26040"/>
    <cellStyle name="Normal 2 3 3 2 8_37. RESULTADO NEGOCIOS YOY" xfId="26041"/>
    <cellStyle name="Normal 2 3 3 2 9" xfId="26042"/>
    <cellStyle name="Normal 2 3 3 2 9 2" xfId="26043"/>
    <cellStyle name="Normal 2 3 3 2 9_37. RESULTADO NEGOCIOS YOY" xfId="26044"/>
    <cellStyle name="Normal 2 3 3 2_37. RESULTADO NEGOCIOS YOY" xfId="26045"/>
    <cellStyle name="Normal 2 3 3 3" xfId="26046"/>
    <cellStyle name="Normal 2 3 3 3 10" xfId="26047"/>
    <cellStyle name="Normal 2 3 3 3 10 2" xfId="26048"/>
    <cellStyle name="Normal 2 3 3 3 10_37. RESULTADO NEGOCIOS YOY" xfId="26049"/>
    <cellStyle name="Normal 2 3 3 3 11" xfId="26050"/>
    <cellStyle name="Normal 2 3 3 3 2" xfId="26051"/>
    <cellStyle name="Normal 2 3 3 3 2 2" xfId="26052"/>
    <cellStyle name="Normal 2 3 3 3 2 2 2" xfId="26053"/>
    <cellStyle name="Normal 2 3 3 3 2 2 2 2" xfId="26054"/>
    <cellStyle name="Normal 2 3 3 3 2 2 2 2 2" xfId="26055"/>
    <cellStyle name="Normal 2 3 3 3 2 2 2 3" xfId="26056"/>
    <cellStyle name="Normal 2 3 3 3 2 2 2_37. RESULTADO NEGOCIOS YOY" xfId="26057"/>
    <cellStyle name="Normal 2 3 3 3 2 2 3" xfId="26058"/>
    <cellStyle name="Normal 2 3 3 3 2 2 3 2" xfId="26059"/>
    <cellStyle name="Normal 2 3 3 3 2 2 3_37. RESULTADO NEGOCIOS YOY" xfId="26060"/>
    <cellStyle name="Normal 2 3 3 3 2 2 4" xfId="26061"/>
    <cellStyle name="Normal 2 3 3 3 2 2 4 2" xfId="26062"/>
    <cellStyle name="Normal 2 3 3 3 2 2 5" xfId="26063"/>
    <cellStyle name="Normal 2 3 3 3 2 2 6" xfId="26064"/>
    <cellStyle name="Normal 2 3 3 3 2 2_37. RESULTADO NEGOCIOS YOY" xfId="26065"/>
    <cellStyle name="Normal 2 3 3 3 2 3" xfId="26066"/>
    <cellStyle name="Normal 2 3 3 3 2 3 2" xfId="26067"/>
    <cellStyle name="Normal 2 3 3 3 2 3 2 2" xfId="26068"/>
    <cellStyle name="Normal 2 3 3 3 2 3 3" xfId="26069"/>
    <cellStyle name="Normal 2 3 3 3 2 3 3 2" xfId="26070"/>
    <cellStyle name="Normal 2 3 3 3 2 3 4" xfId="26071"/>
    <cellStyle name="Normal 2 3 3 3 2 3_37. RESULTADO NEGOCIOS YOY" xfId="26072"/>
    <cellStyle name="Normal 2 3 3 3 2 4" xfId="26073"/>
    <cellStyle name="Normal 2 3 3 3 2 4 2" xfId="26074"/>
    <cellStyle name="Normal 2 3 3 3 2 4 2 2" xfId="26075"/>
    <cellStyle name="Normal 2 3 3 3 2 4 3" xfId="26076"/>
    <cellStyle name="Normal 2 3 3 3 2 4_37. RESULTADO NEGOCIOS YOY" xfId="26077"/>
    <cellStyle name="Normal 2 3 3 3 2 5" xfId="26078"/>
    <cellStyle name="Normal 2 3 3 3 2 5 2" xfId="26079"/>
    <cellStyle name="Normal 2 3 3 3 2 5_37. RESULTADO NEGOCIOS YOY" xfId="26080"/>
    <cellStyle name="Normal 2 3 3 3 2 6" xfId="26081"/>
    <cellStyle name="Normal 2 3 3 3 2 6 2" xfId="26082"/>
    <cellStyle name="Normal 2 3 3 3 2 6_37. RESULTADO NEGOCIOS YOY" xfId="26083"/>
    <cellStyle name="Normal 2 3 3 3 2 7" xfId="26084"/>
    <cellStyle name="Normal 2 3 3 3 2 7 2" xfId="26085"/>
    <cellStyle name="Normal 2 3 3 3 2 7_37. RESULTADO NEGOCIOS YOY" xfId="26086"/>
    <cellStyle name="Normal 2 3 3 3 2 8" xfId="26087"/>
    <cellStyle name="Normal 2 3 3 3 2_37. RESULTADO NEGOCIOS YOY" xfId="26088"/>
    <cellStyle name="Normal 2 3 3 3 3" xfId="26089"/>
    <cellStyle name="Normal 2 3 3 3 3 2" xfId="26090"/>
    <cellStyle name="Normal 2 3 3 3 3 2 2" xfId="26091"/>
    <cellStyle name="Normal 2 3 3 3 3 2 2 2" xfId="26092"/>
    <cellStyle name="Normal 2 3 3 3 3 2 3" xfId="26093"/>
    <cellStyle name="Normal 2 3 3 3 3 2 4" xfId="26094"/>
    <cellStyle name="Normal 2 3 3 3 3 2_37. RESULTADO NEGOCIOS YOY" xfId="26095"/>
    <cellStyle name="Normal 2 3 3 3 3 3" xfId="26096"/>
    <cellStyle name="Normal 2 3 3 3 3 3 2" xfId="26097"/>
    <cellStyle name="Normal 2 3 3 3 3 3_37. RESULTADO NEGOCIOS YOY" xfId="26098"/>
    <cellStyle name="Normal 2 3 3 3 3 4" xfId="26099"/>
    <cellStyle name="Normal 2 3 3 3 3 4 2" xfId="26100"/>
    <cellStyle name="Normal 2 3 3 3 3 5" xfId="26101"/>
    <cellStyle name="Normal 2 3 3 3 3 6" xfId="26102"/>
    <cellStyle name="Normal 2 3 3 3 3_37. RESULTADO NEGOCIOS YOY" xfId="26103"/>
    <cellStyle name="Normal 2 3 3 3 4" xfId="26104"/>
    <cellStyle name="Normal 2 3 3 3 4 2" xfId="26105"/>
    <cellStyle name="Normal 2 3 3 3 4 2 2" xfId="26106"/>
    <cellStyle name="Normal 2 3 3 3 4 2 3" xfId="26107"/>
    <cellStyle name="Normal 2 3 3 3 4 3" xfId="26108"/>
    <cellStyle name="Normal 2 3 3 3 4 3 2" xfId="26109"/>
    <cellStyle name="Normal 2 3 3 3 4 4" xfId="26110"/>
    <cellStyle name="Normal 2 3 3 3 4 5" xfId="26111"/>
    <cellStyle name="Normal 2 3 3 3 4_37. RESULTADO NEGOCIOS YOY" xfId="26112"/>
    <cellStyle name="Normal 2 3 3 3 5" xfId="26113"/>
    <cellStyle name="Normal 2 3 3 3 5 2" xfId="26114"/>
    <cellStyle name="Normal 2 3 3 3 5 2 2" xfId="26115"/>
    <cellStyle name="Normal 2 3 3 3 5 2 3" xfId="26116"/>
    <cellStyle name="Normal 2 3 3 3 5 3" xfId="26117"/>
    <cellStyle name="Normal 2 3 3 3 5 4" xfId="26118"/>
    <cellStyle name="Normal 2 3 3 3 5_37. RESULTADO NEGOCIOS YOY" xfId="26119"/>
    <cellStyle name="Normal 2 3 3 3 6" xfId="26120"/>
    <cellStyle name="Normal 2 3 3 3 6 2" xfId="26121"/>
    <cellStyle name="Normal 2 3 3 3 6 3" xfId="26122"/>
    <cellStyle name="Normal 2 3 3 3 6 4" xfId="26123"/>
    <cellStyle name="Normal 2 3 3 3 6_37. RESULTADO NEGOCIOS YOY" xfId="26124"/>
    <cellStyle name="Normal 2 3 3 3 7" xfId="26125"/>
    <cellStyle name="Normal 2 3 3 3 7 2" xfId="26126"/>
    <cellStyle name="Normal 2 3 3 3 7 3" xfId="26127"/>
    <cellStyle name="Normal 2 3 3 3 7 4" xfId="26128"/>
    <cellStyle name="Normal 2 3 3 3 7_37. RESULTADO NEGOCIOS YOY" xfId="26129"/>
    <cellStyle name="Normal 2 3 3 3 8" xfId="26130"/>
    <cellStyle name="Normal 2 3 3 3 8 2" xfId="26131"/>
    <cellStyle name="Normal 2 3 3 3 8 3" xfId="26132"/>
    <cellStyle name="Normal 2 3 3 3 8 4" xfId="26133"/>
    <cellStyle name="Normal 2 3 3 3 8_37. RESULTADO NEGOCIOS YOY" xfId="26134"/>
    <cellStyle name="Normal 2 3 3 3 9" xfId="26135"/>
    <cellStyle name="Normal 2 3 3 3 9 2" xfId="26136"/>
    <cellStyle name="Normal 2 3 3 3 9_37. RESULTADO NEGOCIOS YOY" xfId="26137"/>
    <cellStyle name="Normal 2 3 3 3_37. RESULTADO NEGOCIOS YOY" xfId="26138"/>
    <cellStyle name="Normal 2 3 3 4" xfId="26139"/>
    <cellStyle name="Normal 2 3 3 4 2" xfId="26140"/>
    <cellStyle name="Normal 2 3 3 4 2 2" xfId="26141"/>
    <cellStyle name="Normal 2 3 3 4 2 2 2" xfId="26142"/>
    <cellStyle name="Normal 2 3 3 4 2 2 2 2" xfId="26143"/>
    <cellStyle name="Normal 2 3 3 4 2 2 3" xfId="26144"/>
    <cellStyle name="Normal 2 3 3 4 2 2 4" xfId="26145"/>
    <cellStyle name="Normal 2 3 3 4 2 2_37. RESULTADO NEGOCIOS YOY" xfId="26146"/>
    <cellStyle name="Normal 2 3 3 4 2 3" xfId="26147"/>
    <cellStyle name="Normal 2 3 3 4 2 3 2" xfId="26148"/>
    <cellStyle name="Normal 2 3 3 4 2 3_37. RESULTADO NEGOCIOS YOY" xfId="26149"/>
    <cellStyle name="Normal 2 3 3 4 2 4" xfId="26150"/>
    <cellStyle name="Normal 2 3 3 4 2 4 2" xfId="26151"/>
    <cellStyle name="Normal 2 3 3 4 2 5" xfId="26152"/>
    <cellStyle name="Normal 2 3 3 4 2 6" xfId="26153"/>
    <cellStyle name="Normal 2 3 3 4 2_37. RESULTADO NEGOCIOS YOY" xfId="26154"/>
    <cellStyle name="Normal 2 3 3 4 3" xfId="26155"/>
    <cellStyle name="Normal 2 3 3 4 3 2" xfId="26156"/>
    <cellStyle name="Normal 2 3 3 4 3 2 2" xfId="26157"/>
    <cellStyle name="Normal 2 3 3 4 3 2 3" xfId="26158"/>
    <cellStyle name="Normal 2 3 3 4 3 3" xfId="26159"/>
    <cellStyle name="Normal 2 3 3 4 3 3 2" xfId="26160"/>
    <cellStyle name="Normal 2 3 3 4 3 4" xfId="26161"/>
    <cellStyle name="Normal 2 3 3 4 3 5" xfId="26162"/>
    <cellStyle name="Normal 2 3 3 4 3_37. RESULTADO NEGOCIOS YOY" xfId="26163"/>
    <cellStyle name="Normal 2 3 3 4 4" xfId="26164"/>
    <cellStyle name="Normal 2 3 3 4 4 2" xfId="26165"/>
    <cellStyle name="Normal 2 3 3 4 4 2 2" xfId="26166"/>
    <cellStyle name="Normal 2 3 3 4 4 2 3" xfId="26167"/>
    <cellStyle name="Normal 2 3 3 4 4 3" xfId="26168"/>
    <cellStyle name="Normal 2 3 3 4 4 4" xfId="26169"/>
    <cellStyle name="Normal 2 3 3 4 4_37. RESULTADO NEGOCIOS YOY" xfId="26170"/>
    <cellStyle name="Normal 2 3 3 4 5" xfId="26171"/>
    <cellStyle name="Normal 2 3 3 4 5 2" xfId="26172"/>
    <cellStyle name="Normal 2 3 3 4 5 3" xfId="26173"/>
    <cellStyle name="Normal 2 3 3 4 5 4" xfId="26174"/>
    <cellStyle name="Normal 2 3 3 4 5_37. RESULTADO NEGOCIOS YOY" xfId="26175"/>
    <cellStyle name="Normal 2 3 3 4 6" xfId="26176"/>
    <cellStyle name="Normal 2 3 3 4 6 2" xfId="26177"/>
    <cellStyle name="Normal 2 3 3 4 6 3" xfId="26178"/>
    <cellStyle name="Normal 2 3 3 4 6_37. RESULTADO NEGOCIOS YOY" xfId="26179"/>
    <cellStyle name="Normal 2 3 3 4 7" xfId="26180"/>
    <cellStyle name="Normal 2 3 3 4 7 2" xfId="26181"/>
    <cellStyle name="Normal 2 3 3 4 7_37. RESULTADO NEGOCIOS YOY" xfId="26182"/>
    <cellStyle name="Normal 2 3 3 4 8" xfId="26183"/>
    <cellStyle name="Normal 2 3 3 4_37. RESULTADO NEGOCIOS YOY" xfId="26184"/>
    <cellStyle name="Normal 2 3 3 5" xfId="26185"/>
    <cellStyle name="Normal 2 3 3 5 2" xfId="26186"/>
    <cellStyle name="Normal 2 3 3 5 2 2" xfId="26187"/>
    <cellStyle name="Normal 2 3 3 5 2 2 2" xfId="26188"/>
    <cellStyle name="Normal 2 3 3 5 2 2 2 2" xfId="26189"/>
    <cellStyle name="Normal 2 3 3 5 2 2 3" xfId="26190"/>
    <cellStyle name="Normal 2 3 3 5 2 2_37. RESULTADO NEGOCIOS YOY" xfId="26191"/>
    <cellStyle name="Normal 2 3 3 5 2 3" xfId="26192"/>
    <cellStyle name="Normal 2 3 3 5 2 3 2" xfId="26193"/>
    <cellStyle name="Normal 2 3 3 5 2 3_37. RESULTADO NEGOCIOS YOY" xfId="26194"/>
    <cellStyle name="Normal 2 3 3 5 2 4" xfId="26195"/>
    <cellStyle name="Normal 2 3 3 5 2 4 2" xfId="26196"/>
    <cellStyle name="Normal 2 3 3 5 2 5" xfId="26197"/>
    <cellStyle name="Normal 2 3 3 5 2 6" xfId="26198"/>
    <cellStyle name="Normal 2 3 3 5 2_37. RESULTADO NEGOCIOS YOY" xfId="26199"/>
    <cellStyle name="Normal 2 3 3 5 3" xfId="26200"/>
    <cellStyle name="Normal 2 3 3 5 3 2" xfId="26201"/>
    <cellStyle name="Normal 2 3 3 5 3 2 2" xfId="26202"/>
    <cellStyle name="Normal 2 3 3 5 3 3" xfId="26203"/>
    <cellStyle name="Normal 2 3 3 5 3 3 2" xfId="26204"/>
    <cellStyle name="Normal 2 3 3 5 3 4" xfId="26205"/>
    <cellStyle name="Normal 2 3 3 5 3_37. RESULTADO NEGOCIOS YOY" xfId="26206"/>
    <cellStyle name="Normal 2 3 3 5 4" xfId="26207"/>
    <cellStyle name="Normal 2 3 3 5 4 2" xfId="26208"/>
    <cellStyle name="Normal 2 3 3 5 4 2 2" xfId="26209"/>
    <cellStyle name="Normal 2 3 3 5 4 3" xfId="26210"/>
    <cellStyle name="Normal 2 3 3 5 4_37. RESULTADO NEGOCIOS YOY" xfId="26211"/>
    <cellStyle name="Normal 2 3 3 5 5" xfId="26212"/>
    <cellStyle name="Normal 2 3 3 5 5 2" xfId="26213"/>
    <cellStyle name="Normal 2 3 3 5 5_37. RESULTADO NEGOCIOS YOY" xfId="26214"/>
    <cellStyle name="Normal 2 3 3 5 6" xfId="26215"/>
    <cellStyle name="Normal 2 3 3 5 6 2" xfId="26216"/>
    <cellStyle name="Normal 2 3 3 5 6_37. RESULTADO NEGOCIOS YOY" xfId="26217"/>
    <cellStyle name="Normal 2 3 3 5 7" xfId="26218"/>
    <cellStyle name="Normal 2 3 3 5 8" xfId="26219"/>
    <cellStyle name="Normal 2 3 3 5_37. RESULTADO NEGOCIOS YOY" xfId="26220"/>
    <cellStyle name="Normal 2 3 3 6" xfId="26221"/>
    <cellStyle name="Normal 2 3 3 6 2" xfId="26222"/>
    <cellStyle name="Normal 2 3 3 6 2 2" xfId="26223"/>
    <cellStyle name="Normal 2 3 3 6 2 2 2" xfId="26224"/>
    <cellStyle name="Normal 2 3 3 6 2 2_37. RESULTADO NEGOCIOS YOY" xfId="26225"/>
    <cellStyle name="Normal 2 3 3 6 2 3" xfId="26226"/>
    <cellStyle name="Normal 2 3 3 6 2 4" xfId="26227"/>
    <cellStyle name="Normal 2 3 3 6 2_37. RESULTADO NEGOCIOS YOY" xfId="26228"/>
    <cellStyle name="Normal 2 3 3 6 3" xfId="26229"/>
    <cellStyle name="Normal 2 3 3 6 3 2" xfId="26230"/>
    <cellStyle name="Normal 2 3 3 6 3_37. RESULTADO NEGOCIOS YOY" xfId="26231"/>
    <cellStyle name="Normal 2 3 3 6 4" xfId="26232"/>
    <cellStyle name="Normal 2 3 3 6 4 2" xfId="26233"/>
    <cellStyle name="Normal 2 3 3 6 5" xfId="26234"/>
    <cellStyle name="Normal 2 3 3 6 6" xfId="26235"/>
    <cellStyle name="Normal 2 3 3 6_37. RESULTADO NEGOCIOS YOY" xfId="26236"/>
    <cellStyle name="Normal 2 3 3 7" xfId="26237"/>
    <cellStyle name="Normal 2 3 3 7 2" xfId="26238"/>
    <cellStyle name="Normal 2 3 3 7 2 2" xfId="26239"/>
    <cellStyle name="Normal 2 3 3 7 2 3" xfId="26240"/>
    <cellStyle name="Normal 2 3 3 7 2_37. RESULTADO NEGOCIOS YOY" xfId="26241"/>
    <cellStyle name="Normal 2 3 3 7 3" xfId="26242"/>
    <cellStyle name="Normal 2 3 3 7 3 2" xfId="26243"/>
    <cellStyle name="Normal 2 3 3 7 4" xfId="26244"/>
    <cellStyle name="Normal 2 3 3 7 5" xfId="26245"/>
    <cellStyle name="Normal 2 3 3 7_37. RESULTADO NEGOCIOS YOY" xfId="26246"/>
    <cellStyle name="Normal 2 3 3 8" xfId="26247"/>
    <cellStyle name="Normal 2 3 3 8 2" xfId="26248"/>
    <cellStyle name="Normal 2 3 3 8 2 2" xfId="26249"/>
    <cellStyle name="Normal 2 3 3 8 2 3" xfId="26250"/>
    <cellStyle name="Normal 2 3 3 8 2_37. RESULTADO NEGOCIOS YOY" xfId="26251"/>
    <cellStyle name="Normal 2 3 3 8 3" xfId="26252"/>
    <cellStyle name="Normal 2 3 3 8 3 2" xfId="26253"/>
    <cellStyle name="Normal 2 3 3 8 4" xfId="26254"/>
    <cellStyle name="Normal 2 3 3 8 5" xfId="26255"/>
    <cellStyle name="Normal 2 3 3 8_37. RESULTADO NEGOCIOS YOY" xfId="26256"/>
    <cellStyle name="Normal 2 3 3 9" xfId="26257"/>
    <cellStyle name="Normal 2 3 3 9 2" xfId="26258"/>
    <cellStyle name="Normal 2 3 3 9 2 2" xfId="26259"/>
    <cellStyle name="Normal 2 3 3 9 2 3" xfId="26260"/>
    <cellStyle name="Normal 2 3 3 9 3" xfId="26261"/>
    <cellStyle name="Normal 2 3 3 9 3 2" xfId="26262"/>
    <cellStyle name="Normal 2 3 3 9 4" xfId="26263"/>
    <cellStyle name="Normal 2 3 3 9 5" xfId="26264"/>
    <cellStyle name="Normal 2 3 3 9_37. RESULTADO NEGOCIOS YOY" xfId="26265"/>
    <cellStyle name="Normal 2 3 3_37. RESULTADO NEGOCIOS YOY" xfId="26266"/>
    <cellStyle name="Normal 2 3 4" xfId="26267"/>
    <cellStyle name="Normal 2 3 4 10" xfId="26268"/>
    <cellStyle name="Normal 2 3 4 11" xfId="26269"/>
    <cellStyle name="Normal 2 3 4 12" xfId="26270"/>
    <cellStyle name="Normal 2 3 4 2" xfId="26271"/>
    <cellStyle name="Normal 2 3 4 2 10" xfId="26272"/>
    <cellStyle name="Normal 2 3 4 2 10 2" xfId="26273"/>
    <cellStyle name="Normal 2 3 4 2 10_37. RESULTADO NEGOCIOS YOY" xfId="26274"/>
    <cellStyle name="Normal 2 3 4 2 11" xfId="26275"/>
    <cellStyle name="Normal 2 3 4 2 12" xfId="26276"/>
    <cellStyle name="Normal 2 3 4 2 13" xfId="26277"/>
    <cellStyle name="Normal 2 3 4 2 2" xfId="26278"/>
    <cellStyle name="Normal 2 3 4 2 2 2" xfId="26279"/>
    <cellStyle name="Normal 2 3 4 2 2 2 2" xfId="26280"/>
    <cellStyle name="Normal 2 3 4 2 2 2 2 2" xfId="26281"/>
    <cellStyle name="Normal 2 3 4 2 2 2 2_37. RESULTADO NEGOCIOS YOY" xfId="26282"/>
    <cellStyle name="Normal 2 3 4 2 2 2 3" xfId="26283"/>
    <cellStyle name="Normal 2 3 4 2 2 2 3 2" xfId="26284"/>
    <cellStyle name="Normal 2 3 4 2 2 2 3_37. RESULTADO NEGOCIOS YOY" xfId="26285"/>
    <cellStyle name="Normal 2 3 4 2 2 2 4" xfId="26286"/>
    <cellStyle name="Normal 2 3 4 2 2 2_37. RESULTADO NEGOCIOS YOY" xfId="26287"/>
    <cellStyle name="Normal 2 3 4 2 2 3" xfId="26288"/>
    <cellStyle name="Normal 2 3 4 2 2 3 2" xfId="26289"/>
    <cellStyle name="Normal 2 3 4 2 2 3 2 2" xfId="26290"/>
    <cellStyle name="Normal 2 3 4 2 2 3 3" xfId="26291"/>
    <cellStyle name="Normal 2 3 4 2 2 3 3 2" xfId="26292"/>
    <cellStyle name="Normal 2 3 4 2 2 3 4" xfId="26293"/>
    <cellStyle name="Normal 2 3 4 2 2 3_37. RESULTADO NEGOCIOS YOY" xfId="26294"/>
    <cellStyle name="Normal 2 3 4 2 2 4" xfId="26295"/>
    <cellStyle name="Normal 2 3 4 2 2 4 2" xfId="26296"/>
    <cellStyle name="Normal 2 3 4 2 2 4 2 2" xfId="26297"/>
    <cellStyle name="Normal 2 3 4 2 2 4 3" xfId="26298"/>
    <cellStyle name="Normal 2 3 4 2 2 4_37. RESULTADO NEGOCIOS YOY" xfId="26299"/>
    <cellStyle name="Normal 2 3 4 2 2 5" xfId="26300"/>
    <cellStyle name="Normal 2 3 4 2 2 5 2" xfId="26301"/>
    <cellStyle name="Normal 2 3 4 2 2 5_37. RESULTADO NEGOCIOS YOY" xfId="26302"/>
    <cellStyle name="Normal 2 3 4 2 2 6" xfId="26303"/>
    <cellStyle name="Normal 2 3 4 2 2 6 2" xfId="26304"/>
    <cellStyle name="Normal 2 3 4 2 2 6_37. RESULTADO NEGOCIOS YOY" xfId="26305"/>
    <cellStyle name="Normal 2 3 4 2 2 7" xfId="26306"/>
    <cellStyle name="Normal 2 3 4 2 2 7 2" xfId="26307"/>
    <cellStyle name="Normal 2 3 4 2 2 7_37. RESULTADO NEGOCIOS YOY" xfId="26308"/>
    <cellStyle name="Normal 2 3 4 2 2 8" xfId="26309"/>
    <cellStyle name="Normal 2 3 4 2 2_37. RESULTADO NEGOCIOS YOY" xfId="26310"/>
    <cellStyle name="Normal 2 3 4 2 3" xfId="26311"/>
    <cellStyle name="Normal 2 3 4 2 3 2" xfId="26312"/>
    <cellStyle name="Normal 2 3 4 2 3 3" xfId="26313"/>
    <cellStyle name="Normal 2 3 4 2 3 3 2" xfId="26314"/>
    <cellStyle name="Normal 2 3 4 2 3 3_37. RESULTADO NEGOCIOS YOY" xfId="26315"/>
    <cellStyle name="Normal 2 3 4 2 3 4" xfId="26316"/>
    <cellStyle name="Normal 2 3 4 2 3 4 2" xfId="26317"/>
    <cellStyle name="Normal 2 3 4 2 3 4_37. RESULTADO NEGOCIOS YOY" xfId="26318"/>
    <cellStyle name="Normal 2 3 4 2 3_37. RESULTADO NEGOCIOS YOY" xfId="26319"/>
    <cellStyle name="Normal 2 3 4 2 4" xfId="26320"/>
    <cellStyle name="Normal 2 3 4 2 4 2" xfId="26321"/>
    <cellStyle name="Normal 2 3 4 2 4 2 2" xfId="26322"/>
    <cellStyle name="Normal 2 3 4 2 4 2_37. RESULTADO NEGOCIOS YOY" xfId="26323"/>
    <cellStyle name="Normal 2 3 4 2 4 3" xfId="26324"/>
    <cellStyle name="Normal 2 3 4 2 4 3 2" xfId="26325"/>
    <cellStyle name="Normal 2 3 4 2 4 3_37. RESULTADO NEGOCIOS YOY" xfId="26326"/>
    <cellStyle name="Normal 2 3 4 2 4 4" xfId="26327"/>
    <cellStyle name="Normal 2 3 4 2 4_37. RESULTADO NEGOCIOS YOY" xfId="26328"/>
    <cellStyle name="Normal 2 3 4 2 5" xfId="26329"/>
    <cellStyle name="Normal 2 3 4 2 5 2" xfId="26330"/>
    <cellStyle name="Normal 2 3 4 2 5 2 2" xfId="26331"/>
    <cellStyle name="Normal 2 3 4 2 5 3" xfId="26332"/>
    <cellStyle name="Normal 2 3 4 2 5 3 2" xfId="26333"/>
    <cellStyle name="Normal 2 3 4 2 5 4" xfId="26334"/>
    <cellStyle name="Normal 2 3 4 2 6" xfId="26335"/>
    <cellStyle name="Normal 2 3 4 2 6 2" xfId="26336"/>
    <cellStyle name="Normal 2 3 4 2 6 2 2" xfId="26337"/>
    <cellStyle name="Normal 2 3 4 2 6 3" xfId="26338"/>
    <cellStyle name="Normal 2 3 4 2 6_37. RESULTADO NEGOCIOS YOY" xfId="26339"/>
    <cellStyle name="Normal 2 3 4 2 7" xfId="26340"/>
    <cellStyle name="Normal 2 3 4 2 7 2" xfId="26341"/>
    <cellStyle name="Normal 2 3 4 2 7_37. RESULTADO NEGOCIOS YOY" xfId="26342"/>
    <cellStyle name="Normal 2 3 4 2 8" xfId="26343"/>
    <cellStyle name="Normal 2 3 4 2 8 2" xfId="26344"/>
    <cellStyle name="Normal 2 3 4 2 8_37. RESULTADO NEGOCIOS YOY" xfId="26345"/>
    <cellStyle name="Normal 2 3 4 2 9" xfId="26346"/>
    <cellStyle name="Normal 2 3 4 2 9 2" xfId="26347"/>
    <cellStyle name="Normal 2 3 4 2 9_37. RESULTADO NEGOCIOS YOY" xfId="26348"/>
    <cellStyle name="Normal 2 3 4 2_37. RESULTADO NEGOCIOS YOY" xfId="26349"/>
    <cellStyle name="Normal 2 3 4 3" xfId="26350"/>
    <cellStyle name="Normal 2 3 4 3 10" xfId="26351"/>
    <cellStyle name="Normal 2 3 4 3 11" xfId="26352"/>
    <cellStyle name="Normal 2 3 4 3 2" xfId="26353"/>
    <cellStyle name="Normal 2 3 4 3 2 2" xfId="26354"/>
    <cellStyle name="Normal 2 3 4 3 2 2 2" xfId="26355"/>
    <cellStyle name="Normal 2 3 4 3 2 2 2 2" xfId="26356"/>
    <cellStyle name="Normal 2 3 4 3 2 2 2_37. RESULTADO NEGOCIOS YOY" xfId="26357"/>
    <cellStyle name="Normal 2 3 4 3 2 2 3" xfId="26358"/>
    <cellStyle name="Normal 2 3 4 3 2 2 3 2" xfId="26359"/>
    <cellStyle name="Normal 2 3 4 3 2 2 3_37. RESULTADO NEGOCIOS YOY" xfId="26360"/>
    <cellStyle name="Normal 2 3 4 3 2 2 4" xfId="26361"/>
    <cellStyle name="Normal 2 3 4 3 2 2_37. RESULTADO NEGOCIOS YOY" xfId="26362"/>
    <cellStyle name="Normal 2 3 4 3 2 3" xfId="26363"/>
    <cellStyle name="Normal 2 3 4 3 2 3 2" xfId="26364"/>
    <cellStyle name="Normal 2 3 4 3 2 3 2 2" xfId="26365"/>
    <cellStyle name="Normal 2 3 4 3 2 3 3" xfId="26366"/>
    <cellStyle name="Normal 2 3 4 3 2 3 3 2" xfId="26367"/>
    <cellStyle name="Normal 2 3 4 3 2 3 4" xfId="26368"/>
    <cellStyle name="Normal 2 3 4 3 2 3_37. RESULTADO NEGOCIOS YOY" xfId="26369"/>
    <cellStyle name="Normal 2 3 4 3 2 4" xfId="26370"/>
    <cellStyle name="Normal 2 3 4 3 2 4 2" xfId="26371"/>
    <cellStyle name="Normal 2 3 4 3 2 4 2 2" xfId="26372"/>
    <cellStyle name="Normal 2 3 4 3 2 4 3" xfId="26373"/>
    <cellStyle name="Normal 2 3 4 3 2 4_37. RESULTADO NEGOCIOS YOY" xfId="26374"/>
    <cellStyle name="Normal 2 3 4 3 2 5" xfId="26375"/>
    <cellStyle name="Normal 2 3 4 3 2 5 2" xfId="26376"/>
    <cellStyle name="Normal 2 3 4 3 2 5_37. RESULTADO NEGOCIOS YOY" xfId="26377"/>
    <cellStyle name="Normal 2 3 4 3 2 6" xfId="26378"/>
    <cellStyle name="Normal 2 3 4 3 2 6 2" xfId="26379"/>
    <cellStyle name="Normal 2 3 4 3 2 7" xfId="26380"/>
    <cellStyle name="Normal 2 3 4 3 2 7 2" xfId="26381"/>
    <cellStyle name="Normal 2 3 4 3 2 7_37. RESULTADO NEGOCIOS YOY" xfId="26382"/>
    <cellStyle name="Normal 2 3 4 3 2 8" xfId="26383"/>
    <cellStyle name="Normal 2 3 4 3 2_37. RESULTADO NEGOCIOS YOY" xfId="26384"/>
    <cellStyle name="Normal 2 3 4 3 3" xfId="26385"/>
    <cellStyle name="Normal 2 3 4 3 3 2" xfId="26386"/>
    <cellStyle name="Normal 2 3 4 3 3 2 2" xfId="26387"/>
    <cellStyle name="Normal 2 3 4 3 3 2 2 2" xfId="26388"/>
    <cellStyle name="Normal 2 3 4 3 3 2 3" xfId="26389"/>
    <cellStyle name="Normal 2 3 4 3 3 2 3 2" xfId="26390"/>
    <cellStyle name="Normal 2 3 4 3 3 2 4" xfId="26391"/>
    <cellStyle name="Normal 2 3 4 3 3 2_37. RESULTADO NEGOCIOS YOY" xfId="26392"/>
    <cellStyle name="Normal 2 3 4 3 3 3" xfId="26393"/>
    <cellStyle name="Normal 2 3 4 3 3 3 2" xfId="26394"/>
    <cellStyle name="Normal 2 3 4 3 3 3 2 2" xfId="26395"/>
    <cellStyle name="Normal 2 3 4 3 3 3 3" xfId="26396"/>
    <cellStyle name="Normal 2 3 4 3 3 3 3 2" xfId="26397"/>
    <cellStyle name="Normal 2 3 4 3 3 3 4" xfId="26398"/>
    <cellStyle name="Normal 2 3 4 3 3 3_37. RESULTADO NEGOCIOS YOY" xfId="26399"/>
    <cellStyle name="Normal 2 3 4 3 3 4" xfId="26400"/>
    <cellStyle name="Normal 2 3 4 3 3 4 2" xfId="26401"/>
    <cellStyle name="Normal 2 3 4 3 3 4_37. RESULTADO NEGOCIOS YOY" xfId="26402"/>
    <cellStyle name="Normal 2 3 4 3 3 5" xfId="26403"/>
    <cellStyle name="Normal 2 3 4 3 3 5 2" xfId="26404"/>
    <cellStyle name="Normal 2 3 4 3 3 5_37. RESULTADO NEGOCIOS YOY" xfId="26405"/>
    <cellStyle name="Normal 2 3 4 3 3 6" xfId="26406"/>
    <cellStyle name="Normal 2 3 4 3 3 6 2" xfId="26407"/>
    <cellStyle name="Normal 2 3 4 3 3 6_37. RESULTADO NEGOCIOS YOY" xfId="26408"/>
    <cellStyle name="Normal 2 3 4 3 3 7" xfId="26409"/>
    <cellStyle name="Normal 2 3 4 3 3_37. RESULTADO NEGOCIOS YOY" xfId="26410"/>
    <cellStyle name="Normal 2 3 4 3 4" xfId="26411"/>
    <cellStyle name="Normal 2 3 4 3 4 2" xfId="26412"/>
    <cellStyle name="Normal 2 3 4 3 4 3" xfId="26413"/>
    <cellStyle name="Normal 2 3 4 3 4 3 2" xfId="26414"/>
    <cellStyle name="Normal 2 3 4 3 4 3_37. RESULTADO NEGOCIOS YOY" xfId="26415"/>
    <cellStyle name="Normal 2 3 4 3 4 4" xfId="26416"/>
    <cellStyle name="Normal 2 3 4 3 4_37. RESULTADO NEGOCIOS YOY" xfId="26417"/>
    <cellStyle name="Normal 2 3 4 3 5" xfId="26418"/>
    <cellStyle name="Normal 2 3 4 3 5 2" xfId="26419"/>
    <cellStyle name="Normal 2 3 4 3 5 2 2" xfId="26420"/>
    <cellStyle name="Normal 2 3 4 3 5 2_37. RESULTADO NEGOCIOS YOY" xfId="26421"/>
    <cellStyle name="Normal 2 3 4 3 5 3" xfId="26422"/>
    <cellStyle name="Normal 2 3 4 3 5 3 2" xfId="26423"/>
    <cellStyle name="Normal 2 3 4 3 5 4" xfId="26424"/>
    <cellStyle name="Normal 2 3 4 3 5_37. RESULTADO NEGOCIOS YOY" xfId="26425"/>
    <cellStyle name="Normal 2 3 4 3 6" xfId="26426"/>
    <cellStyle name="Normal 2 3 4 3 6 2" xfId="26427"/>
    <cellStyle name="Normal 2 3 4 3 6 2 2" xfId="26428"/>
    <cellStyle name="Normal 2 3 4 3 6 3" xfId="26429"/>
    <cellStyle name="Normal 2 3 4 3 6 3 2" xfId="26430"/>
    <cellStyle name="Normal 2 3 4 3 6 4" xfId="26431"/>
    <cellStyle name="Normal 2 3 4 3 6_37. RESULTADO NEGOCIOS YOY" xfId="26432"/>
    <cellStyle name="Normal 2 3 4 3 7" xfId="26433"/>
    <cellStyle name="Normal 2 3 4 3 7 2" xfId="26434"/>
    <cellStyle name="Normal 2 3 4 3 7 2 2" xfId="26435"/>
    <cellStyle name="Normal 2 3 4 3 7 3" xfId="26436"/>
    <cellStyle name="Normal 2 3 4 3 7_37. RESULTADO NEGOCIOS YOY" xfId="26437"/>
    <cellStyle name="Normal 2 3 4 3 8" xfId="26438"/>
    <cellStyle name="Normal 2 3 4 3 8 2" xfId="26439"/>
    <cellStyle name="Normal 2 3 4 3 8_37. RESULTADO NEGOCIOS YOY" xfId="26440"/>
    <cellStyle name="Normal 2 3 4 3 9" xfId="26441"/>
    <cellStyle name="Normal 2 3 4 3 9 2" xfId="26442"/>
    <cellStyle name="Normal 2 3 4 3_37. RESULTADO NEGOCIOS YOY" xfId="26443"/>
    <cellStyle name="Normal 2 3 4 4" xfId="26444"/>
    <cellStyle name="Normal 2 3 4 4 2" xfId="26445"/>
    <cellStyle name="Normal 2 3 4 4 2 2" xfId="26446"/>
    <cellStyle name="Normal 2 3 4 4 2 2 2" xfId="26447"/>
    <cellStyle name="Normal 2 3 4 4 2 2_37. RESULTADO NEGOCIOS YOY" xfId="26448"/>
    <cellStyle name="Normal 2 3 4 4 2 3" xfId="26449"/>
    <cellStyle name="Normal 2 3 4 4 2 3 2" xfId="26450"/>
    <cellStyle name="Normal 2 3 4 4 2 3_37. RESULTADO NEGOCIOS YOY" xfId="26451"/>
    <cellStyle name="Normal 2 3 4 4 2 4" xfId="26452"/>
    <cellStyle name="Normal 2 3 4 4 2_37. RESULTADO NEGOCIOS YOY" xfId="26453"/>
    <cellStyle name="Normal 2 3 4 4 3" xfId="26454"/>
    <cellStyle name="Normal 2 3 4 4 3 2" xfId="26455"/>
    <cellStyle name="Normal 2 3 4 4 3 2 2" xfId="26456"/>
    <cellStyle name="Normal 2 3 4 4 3 3" xfId="26457"/>
    <cellStyle name="Normal 2 3 4 4 3 3 2" xfId="26458"/>
    <cellStyle name="Normal 2 3 4 4 3 4" xfId="26459"/>
    <cellStyle name="Normal 2 3 4 4 3_37. RESULTADO NEGOCIOS YOY" xfId="26460"/>
    <cellStyle name="Normal 2 3 4 4 4" xfId="26461"/>
    <cellStyle name="Normal 2 3 4 4 4 2" xfId="26462"/>
    <cellStyle name="Normal 2 3 4 4 4_37. RESULTADO NEGOCIOS YOY" xfId="26463"/>
    <cellStyle name="Normal 2 3 4 4 5" xfId="26464"/>
    <cellStyle name="Normal 2 3 4 4 5 2" xfId="26465"/>
    <cellStyle name="Normal 2 3 4 4 5_37. RESULTADO NEGOCIOS YOY" xfId="26466"/>
    <cellStyle name="Normal 2 3 4 4 6" xfId="26467"/>
    <cellStyle name="Normal 2 3 4 4 6 2" xfId="26468"/>
    <cellStyle name="Normal 2 3 4 4 6_37. RESULTADO NEGOCIOS YOY" xfId="26469"/>
    <cellStyle name="Normal 2 3 4 4 7" xfId="26470"/>
    <cellStyle name="Normal 2 3 4 4 8" xfId="26471"/>
    <cellStyle name="Normal 2 3 4 4_37. RESULTADO NEGOCIOS YOY" xfId="26472"/>
    <cellStyle name="Normal 2 3 4 5" xfId="26473"/>
    <cellStyle name="Normal 2 3 4 5 2" xfId="26474"/>
    <cellStyle name="Normal 2 3 4 5 2 2" xfId="26475"/>
    <cellStyle name="Normal 2 3 4 5 2_37. RESULTADO NEGOCIOS YOY" xfId="26476"/>
    <cellStyle name="Normal 2 3 4 5 3" xfId="26477"/>
    <cellStyle name="Normal 2 3 4 5 3 2" xfId="26478"/>
    <cellStyle name="Normal 2 3 4 5 3_37. RESULTADO NEGOCIOS YOY" xfId="26479"/>
    <cellStyle name="Normal 2 3 4 5 4" xfId="26480"/>
    <cellStyle name="Normal 2 3 4 5_37. RESULTADO NEGOCIOS YOY" xfId="26481"/>
    <cellStyle name="Normal 2 3 4 6" xfId="26482"/>
    <cellStyle name="Normal 2 3 4 6 2" xfId="26483"/>
    <cellStyle name="Normal 2 3 4 6 2 2" xfId="26484"/>
    <cellStyle name="Normal 2 3 4 6 2_37. RESULTADO NEGOCIOS YOY" xfId="26485"/>
    <cellStyle name="Normal 2 3 4 6_37. RESULTADO NEGOCIOS YOY" xfId="26486"/>
    <cellStyle name="Normal 2 3 4 7" xfId="26487"/>
    <cellStyle name="Normal 2 3 4 7 2" xfId="26488"/>
    <cellStyle name="Normal 2 3 4 7_37. RESULTADO NEGOCIOS YOY" xfId="26489"/>
    <cellStyle name="Normal 2 3 4 8" xfId="26490"/>
    <cellStyle name="Normal 2 3 4 8 2" xfId="26491"/>
    <cellStyle name="Normal 2 3 4 8_37. RESULTADO NEGOCIOS YOY" xfId="26492"/>
    <cellStyle name="Normal 2 3 4 9" xfId="26493"/>
    <cellStyle name="Normal 2 3 4 9 2" xfId="26494"/>
    <cellStyle name="Normal 2 3 4 9_37. RESULTADO NEGOCIOS YOY" xfId="26495"/>
    <cellStyle name="Normal 2 3 4_37. RESULTADO NEGOCIOS YOY" xfId="26496"/>
    <cellStyle name="Normal 2 3 5" xfId="26497"/>
    <cellStyle name="Normal 2 3 5 10" xfId="26498"/>
    <cellStyle name="Normal 2 3 5 10 2" xfId="26499"/>
    <cellStyle name="Normal 2 3 5 10 3" xfId="26500"/>
    <cellStyle name="Normal 2 3 5 10 4" xfId="26501"/>
    <cellStyle name="Normal 2 3 5 10_37. RESULTADO NEGOCIOS YOY" xfId="26502"/>
    <cellStyle name="Normal 2 3 5 11" xfId="26503"/>
    <cellStyle name="Normal 2 3 5 11 2" xfId="26504"/>
    <cellStyle name="Normal 2 3 5 11 3" xfId="26505"/>
    <cellStyle name="Normal 2 3 5 11_37. RESULTADO NEGOCIOS YOY" xfId="26506"/>
    <cellStyle name="Normal 2 3 5 12" xfId="26507"/>
    <cellStyle name="Normal 2 3 5 12 2" xfId="26508"/>
    <cellStyle name="Normal 2 3 5 12 3" xfId="26509"/>
    <cellStyle name="Normal 2 3 5 12_37. RESULTADO NEGOCIOS YOY" xfId="26510"/>
    <cellStyle name="Normal 2 3 5 13" xfId="26511"/>
    <cellStyle name="Normal 2 3 5 14" xfId="26512"/>
    <cellStyle name="Normal 2 3 5 15" xfId="26513"/>
    <cellStyle name="Normal 2 3 5 2" xfId="26514"/>
    <cellStyle name="Normal 2 3 5 2 10" xfId="26515"/>
    <cellStyle name="Normal 2 3 5 2 10 2" xfId="26516"/>
    <cellStyle name="Normal 2 3 5 2 10_37. RESULTADO NEGOCIOS YOY" xfId="26517"/>
    <cellStyle name="Normal 2 3 5 2 11" xfId="26518"/>
    <cellStyle name="Normal 2 3 5 2 2" xfId="26519"/>
    <cellStyle name="Normal 2 3 5 2 2 2" xfId="26520"/>
    <cellStyle name="Normal 2 3 5 2 2 2 2" xfId="26521"/>
    <cellStyle name="Normal 2 3 5 2 2 2 2 2" xfId="26522"/>
    <cellStyle name="Normal 2 3 5 2 2 2 2 2 2" xfId="26523"/>
    <cellStyle name="Normal 2 3 5 2 2 2 2 3" xfId="26524"/>
    <cellStyle name="Normal 2 3 5 2 2 2 2_37. RESULTADO NEGOCIOS YOY" xfId="26525"/>
    <cellStyle name="Normal 2 3 5 2 2 2 3" xfId="26526"/>
    <cellStyle name="Normal 2 3 5 2 2 2 3 2" xfId="26527"/>
    <cellStyle name="Normal 2 3 5 2 2 2 3_37. RESULTADO NEGOCIOS YOY" xfId="26528"/>
    <cellStyle name="Normal 2 3 5 2 2 2 4" xfId="26529"/>
    <cellStyle name="Normal 2 3 5 2 2 2 4 2" xfId="26530"/>
    <cellStyle name="Normal 2 3 5 2 2 2 5" xfId="26531"/>
    <cellStyle name="Normal 2 3 5 2 2 2 6" xfId="26532"/>
    <cellStyle name="Normal 2 3 5 2 2 2_37. RESULTADO NEGOCIOS YOY" xfId="26533"/>
    <cellStyle name="Normal 2 3 5 2 2 3" xfId="26534"/>
    <cellStyle name="Normal 2 3 5 2 2 3 2" xfId="26535"/>
    <cellStyle name="Normal 2 3 5 2 2 3 2 2" xfId="26536"/>
    <cellStyle name="Normal 2 3 5 2 2 3 3" xfId="26537"/>
    <cellStyle name="Normal 2 3 5 2 2 3 3 2" xfId="26538"/>
    <cellStyle name="Normal 2 3 5 2 2 3 4" xfId="26539"/>
    <cellStyle name="Normal 2 3 5 2 2 3_37. RESULTADO NEGOCIOS YOY" xfId="26540"/>
    <cellStyle name="Normal 2 3 5 2 2 4" xfId="26541"/>
    <cellStyle name="Normal 2 3 5 2 2 4 2" xfId="26542"/>
    <cellStyle name="Normal 2 3 5 2 2 4 2 2" xfId="26543"/>
    <cellStyle name="Normal 2 3 5 2 2 4 3" xfId="26544"/>
    <cellStyle name="Normal 2 3 5 2 2 4_37. RESULTADO NEGOCIOS YOY" xfId="26545"/>
    <cellStyle name="Normal 2 3 5 2 2 5" xfId="26546"/>
    <cellStyle name="Normal 2 3 5 2 2 5 2" xfId="26547"/>
    <cellStyle name="Normal 2 3 5 2 2 5_37. RESULTADO NEGOCIOS YOY" xfId="26548"/>
    <cellStyle name="Normal 2 3 5 2 2 6" xfId="26549"/>
    <cellStyle name="Normal 2 3 5 2 2 6 2" xfId="26550"/>
    <cellStyle name="Normal 2 3 5 2 2 6_37. RESULTADO NEGOCIOS YOY" xfId="26551"/>
    <cellStyle name="Normal 2 3 5 2 2 7" xfId="26552"/>
    <cellStyle name="Normal 2 3 5 2 2 7 2" xfId="26553"/>
    <cellStyle name="Normal 2 3 5 2 2 7_37. RESULTADO NEGOCIOS YOY" xfId="26554"/>
    <cellStyle name="Normal 2 3 5 2 2 8" xfId="26555"/>
    <cellStyle name="Normal 2 3 5 2 2_37. RESULTADO NEGOCIOS YOY" xfId="26556"/>
    <cellStyle name="Normal 2 3 5 2 3" xfId="26557"/>
    <cellStyle name="Normal 2 3 5 2 3 2" xfId="26558"/>
    <cellStyle name="Normal 2 3 5 2 3 2 2" xfId="26559"/>
    <cellStyle name="Normal 2 3 5 2 3 2 2 2" xfId="26560"/>
    <cellStyle name="Normal 2 3 5 2 3 2 2_37. RESULTADO NEGOCIOS YOY" xfId="26561"/>
    <cellStyle name="Normal 2 3 5 2 3 2 3" xfId="26562"/>
    <cellStyle name="Normal 2 3 5 2 3 2 3 2" xfId="26563"/>
    <cellStyle name="Normal 2 3 5 2 3 2 3_37. RESULTADO NEGOCIOS YOY" xfId="26564"/>
    <cellStyle name="Normal 2 3 5 2 3 2 4" xfId="26565"/>
    <cellStyle name="Normal 2 3 5 2 3 2 5" xfId="26566"/>
    <cellStyle name="Normal 2 3 5 2 3 2_37. RESULTADO NEGOCIOS YOY" xfId="26567"/>
    <cellStyle name="Normal 2 3 5 2 3 3" xfId="26568"/>
    <cellStyle name="Normal 2 3 5 2 3 3 2" xfId="26569"/>
    <cellStyle name="Normal 2 3 5 2 3 3 2 2" xfId="26570"/>
    <cellStyle name="Normal 2 3 5 2 3 3 3" xfId="26571"/>
    <cellStyle name="Normal 2 3 5 2 3 3 3 2" xfId="26572"/>
    <cellStyle name="Normal 2 3 5 2 3 3 4" xfId="26573"/>
    <cellStyle name="Normal 2 3 5 2 3 3_37. RESULTADO NEGOCIOS YOY" xfId="26574"/>
    <cellStyle name="Normal 2 3 5 2 3 4" xfId="26575"/>
    <cellStyle name="Normal 2 3 5 2 3 4 2" xfId="26576"/>
    <cellStyle name="Normal 2 3 5 2 3 4 2 2" xfId="26577"/>
    <cellStyle name="Normal 2 3 5 2 3 4 3" xfId="26578"/>
    <cellStyle name="Normal 2 3 5 2 3 4_37. RESULTADO NEGOCIOS YOY" xfId="26579"/>
    <cellStyle name="Normal 2 3 5 2 3 5" xfId="26580"/>
    <cellStyle name="Normal 2 3 5 2 3 5 2" xfId="26581"/>
    <cellStyle name="Normal 2 3 5 2 3 5_37. RESULTADO NEGOCIOS YOY" xfId="26582"/>
    <cellStyle name="Normal 2 3 5 2 3 6" xfId="26583"/>
    <cellStyle name="Normal 2 3 5 2 3 6 2" xfId="26584"/>
    <cellStyle name="Normal 2 3 5 2 3 6_37. RESULTADO NEGOCIOS YOY" xfId="26585"/>
    <cellStyle name="Normal 2 3 5 2 3 7" xfId="26586"/>
    <cellStyle name="Normal 2 3 5 2 3 8" xfId="26587"/>
    <cellStyle name="Normal 2 3 5 2 3_37. RESULTADO NEGOCIOS YOY" xfId="26588"/>
    <cellStyle name="Normal 2 3 5 2 4" xfId="26589"/>
    <cellStyle name="Normal 2 3 5 2 4 2" xfId="26590"/>
    <cellStyle name="Normal 2 3 5 2 4 2 2" xfId="26591"/>
    <cellStyle name="Normal 2 3 5 2 4 2 3" xfId="26592"/>
    <cellStyle name="Normal 2 3 5 2 4 2_37. RESULTADO NEGOCIOS YOY" xfId="26593"/>
    <cellStyle name="Normal 2 3 5 2 4 3" xfId="26594"/>
    <cellStyle name="Normal 2 3 5 2 4 3 2" xfId="26595"/>
    <cellStyle name="Normal 2 3 5 2 4 3_37. RESULTADO NEGOCIOS YOY" xfId="26596"/>
    <cellStyle name="Normal 2 3 5 2 4 4" xfId="26597"/>
    <cellStyle name="Normal 2 3 5 2 4 5" xfId="26598"/>
    <cellStyle name="Normal 2 3 5 2 4_37. RESULTADO NEGOCIOS YOY" xfId="26599"/>
    <cellStyle name="Normal 2 3 5 2 5" xfId="26600"/>
    <cellStyle name="Normal 2 3 5 2 5 2" xfId="26601"/>
    <cellStyle name="Normal 2 3 5 2 5 2 2" xfId="26602"/>
    <cellStyle name="Normal 2 3 5 2 5 2 3" xfId="26603"/>
    <cellStyle name="Normal 2 3 5 2 5 3" xfId="26604"/>
    <cellStyle name="Normal 2 3 5 2 5 3 2" xfId="26605"/>
    <cellStyle name="Normal 2 3 5 2 5 4" xfId="26606"/>
    <cellStyle name="Normal 2 3 5 2 5 5" xfId="26607"/>
    <cellStyle name="Normal 2 3 5 2 5_37. RESULTADO NEGOCIOS YOY" xfId="26608"/>
    <cellStyle name="Normal 2 3 5 2 6" xfId="26609"/>
    <cellStyle name="Normal 2 3 5 2 6 2" xfId="26610"/>
    <cellStyle name="Normal 2 3 5 2 6 2 2" xfId="26611"/>
    <cellStyle name="Normal 2 3 5 2 6 2 3" xfId="26612"/>
    <cellStyle name="Normal 2 3 5 2 6 3" xfId="26613"/>
    <cellStyle name="Normal 2 3 5 2 6 4" xfId="26614"/>
    <cellStyle name="Normal 2 3 5 2 6_37. RESULTADO NEGOCIOS YOY" xfId="26615"/>
    <cellStyle name="Normal 2 3 5 2 7" xfId="26616"/>
    <cellStyle name="Normal 2 3 5 2 7 2" xfId="26617"/>
    <cellStyle name="Normal 2 3 5 2 7 3" xfId="26618"/>
    <cellStyle name="Normal 2 3 5 2 7 4" xfId="26619"/>
    <cellStyle name="Normal 2 3 5 2 7_37. RESULTADO NEGOCIOS YOY" xfId="26620"/>
    <cellStyle name="Normal 2 3 5 2 8" xfId="26621"/>
    <cellStyle name="Normal 2 3 5 2 8 2" xfId="26622"/>
    <cellStyle name="Normal 2 3 5 2 8 3" xfId="26623"/>
    <cellStyle name="Normal 2 3 5 2 8_37. RESULTADO NEGOCIOS YOY" xfId="26624"/>
    <cellStyle name="Normal 2 3 5 2 9" xfId="26625"/>
    <cellStyle name="Normal 2 3 5 2 9 2" xfId="26626"/>
    <cellStyle name="Normal 2 3 5 2 9_37. RESULTADO NEGOCIOS YOY" xfId="26627"/>
    <cellStyle name="Normal 2 3 5 2_37. RESULTADO NEGOCIOS YOY" xfId="26628"/>
    <cellStyle name="Normal 2 3 5 3" xfId="26629"/>
    <cellStyle name="Normal 2 3 5 3 2" xfId="26630"/>
    <cellStyle name="Normal 2 3 5 3 2 2" xfId="26631"/>
    <cellStyle name="Normal 2 3 5 3 2 2 2" xfId="26632"/>
    <cellStyle name="Normal 2 3 5 3 2 2 2 2" xfId="26633"/>
    <cellStyle name="Normal 2 3 5 3 2 2 2 2 2" xfId="26634"/>
    <cellStyle name="Normal 2 3 5 3 2 2 2 3" xfId="26635"/>
    <cellStyle name="Normal 2 3 5 3 2 2 2_37. RESULTADO NEGOCIOS YOY" xfId="26636"/>
    <cellStyle name="Normal 2 3 5 3 2 2 3" xfId="26637"/>
    <cellStyle name="Normal 2 3 5 3 2 2 3 2" xfId="26638"/>
    <cellStyle name="Normal 2 3 5 3 2 2 3_37. RESULTADO NEGOCIOS YOY" xfId="26639"/>
    <cellStyle name="Normal 2 3 5 3 2 2 4" xfId="26640"/>
    <cellStyle name="Normal 2 3 5 3 2 2 4 2" xfId="26641"/>
    <cellStyle name="Normal 2 3 5 3 2 2 5" xfId="26642"/>
    <cellStyle name="Normal 2 3 5 3 2 2 6" xfId="26643"/>
    <cellStyle name="Normal 2 3 5 3 2 2_37. RESULTADO NEGOCIOS YOY" xfId="26644"/>
    <cellStyle name="Normal 2 3 5 3 2 3" xfId="26645"/>
    <cellStyle name="Normal 2 3 5 3 2 3 2" xfId="26646"/>
    <cellStyle name="Normal 2 3 5 3 2 3 2 2" xfId="26647"/>
    <cellStyle name="Normal 2 3 5 3 2 3 3" xfId="26648"/>
    <cellStyle name="Normal 2 3 5 3 2 3 3 2" xfId="26649"/>
    <cellStyle name="Normal 2 3 5 3 2 3 4" xfId="26650"/>
    <cellStyle name="Normal 2 3 5 3 2 3_37. RESULTADO NEGOCIOS YOY" xfId="26651"/>
    <cellStyle name="Normal 2 3 5 3 2 4" xfId="26652"/>
    <cellStyle name="Normal 2 3 5 3 2 4 2" xfId="26653"/>
    <cellStyle name="Normal 2 3 5 3 2 4 2 2" xfId="26654"/>
    <cellStyle name="Normal 2 3 5 3 2 4 3" xfId="26655"/>
    <cellStyle name="Normal 2 3 5 3 2 4_37. RESULTADO NEGOCIOS YOY" xfId="26656"/>
    <cellStyle name="Normal 2 3 5 3 2 5" xfId="26657"/>
    <cellStyle name="Normal 2 3 5 3 2 5 2" xfId="26658"/>
    <cellStyle name="Normal 2 3 5 3 2 5_37. RESULTADO NEGOCIOS YOY" xfId="26659"/>
    <cellStyle name="Normal 2 3 5 3 2 6" xfId="26660"/>
    <cellStyle name="Normal 2 3 5 3 2 6 2" xfId="26661"/>
    <cellStyle name="Normal 2 3 5 3 2 6_37. RESULTADO NEGOCIOS YOY" xfId="26662"/>
    <cellStyle name="Normal 2 3 5 3 2 7" xfId="26663"/>
    <cellStyle name="Normal 2 3 5 3 2 8" xfId="26664"/>
    <cellStyle name="Normal 2 3 5 3 2_37. RESULTADO NEGOCIOS YOY" xfId="26665"/>
    <cellStyle name="Normal 2 3 5 3 3" xfId="26666"/>
    <cellStyle name="Normal 2 3 5 3 3 2" xfId="26667"/>
    <cellStyle name="Normal 2 3 5 3 3 2 2" xfId="26668"/>
    <cellStyle name="Normal 2 3 5 3 3 2 2 2" xfId="26669"/>
    <cellStyle name="Normal 2 3 5 3 3 2 3" xfId="26670"/>
    <cellStyle name="Normal 2 3 5 3 3 2 4" xfId="26671"/>
    <cellStyle name="Normal 2 3 5 3 3 2_37. RESULTADO NEGOCIOS YOY" xfId="26672"/>
    <cellStyle name="Normal 2 3 5 3 3 3" xfId="26673"/>
    <cellStyle name="Normal 2 3 5 3 3 3 2" xfId="26674"/>
    <cellStyle name="Normal 2 3 5 3 3 3_37. RESULTADO NEGOCIOS YOY" xfId="26675"/>
    <cellStyle name="Normal 2 3 5 3 3 4" xfId="26676"/>
    <cellStyle name="Normal 2 3 5 3 3 4 2" xfId="26677"/>
    <cellStyle name="Normal 2 3 5 3 3 5" xfId="26678"/>
    <cellStyle name="Normal 2 3 5 3 3 6" xfId="26679"/>
    <cellStyle name="Normal 2 3 5 3 3_37. RESULTADO NEGOCIOS YOY" xfId="26680"/>
    <cellStyle name="Normal 2 3 5 3 4" xfId="26681"/>
    <cellStyle name="Normal 2 3 5 3 4 2" xfId="26682"/>
    <cellStyle name="Normal 2 3 5 3 4 2 2" xfId="26683"/>
    <cellStyle name="Normal 2 3 5 3 4 2 3" xfId="26684"/>
    <cellStyle name="Normal 2 3 5 3 4 3" xfId="26685"/>
    <cellStyle name="Normal 2 3 5 3 4 3 2" xfId="26686"/>
    <cellStyle name="Normal 2 3 5 3 4 4" xfId="26687"/>
    <cellStyle name="Normal 2 3 5 3 4 5" xfId="26688"/>
    <cellStyle name="Normal 2 3 5 3 4_37. RESULTADO NEGOCIOS YOY" xfId="26689"/>
    <cellStyle name="Normal 2 3 5 3 5" xfId="26690"/>
    <cellStyle name="Normal 2 3 5 3 5 2" xfId="26691"/>
    <cellStyle name="Normal 2 3 5 3 5 2 2" xfId="26692"/>
    <cellStyle name="Normal 2 3 5 3 5 2 3" xfId="26693"/>
    <cellStyle name="Normal 2 3 5 3 5 3" xfId="26694"/>
    <cellStyle name="Normal 2 3 5 3 5 4" xfId="26695"/>
    <cellStyle name="Normal 2 3 5 3 5_37. RESULTADO NEGOCIOS YOY" xfId="26696"/>
    <cellStyle name="Normal 2 3 5 3 6" xfId="26697"/>
    <cellStyle name="Normal 2 3 5 3 6 2" xfId="26698"/>
    <cellStyle name="Normal 2 3 5 3 6 3" xfId="26699"/>
    <cellStyle name="Normal 2 3 5 3 6_37. RESULTADO NEGOCIOS YOY" xfId="26700"/>
    <cellStyle name="Normal 2 3 5 3 7" xfId="26701"/>
    <cellStyle name="Normal 2 3 5 3 7 2" xfId="26702"/>
    <cellStyle name="Normal 2 3 5 3 7_37. RESULTADO NEGOCIOS YOY" xfId="26703"/>
    <cellStyle name="Normal 2 3 5 3 8" xfId="26704"/>
    <cellStyle name="Normal 2 3 5 3 8 2" xfId="26705"/>
    <cellStyle name="Normal 2 3 5 3 8_37. RESULTADO NEGOCIOS YOY" xfId="26706"/>
    <cellStyle name="Normal 2 3 5 3 9" xfId="26707"/>
    <cellStyle name="Normal 2 3 5 3_37. RESULTADO NEGOCIOS YOY" xfId="26708"/>
    <cellStyle name="Normal 2 3 5 4" xfId="26709"/>
    <cellStyle name="Normal 2 3 5 4 2" xfId="26710"/>
    <cellStyle name="Normal 2 3 5 4 2 2" xfId="26711"/>
    <cellStyle name="Normal 2 3 5 4 2 2 2" xfId="26712"/>
    <cellStyle name="Normal 2 3 5 4 2 2 2 2" xfId="26713"/>
    <cellStyle name="Normal 2 3 5 4 2 2 3" xfId="26714"/>
    <cellStyle name="Normal 2 3 5 4 2 2_37. RESULTADO NEGOCIOS YOY" xfId="26715"/>
    <cellStyle name="Normal 2 3 5 4 2 3" xfId="26716"/>
    <cellStyle name="Normal 2 3 5 4 2 3 2" xfId="26717"/>
    <cellStyle name="Normal 2 3 5 4 2 3_37. RESULTADO NEGOCIOS YOY" xfId="26718"/>
    <cellStyle name="Normal 2 3 5 4 2 4" xfId="26719"/>
    <cellStyle name="Normal 2 3 5 4 2 4 2" xfId="26720"/>
    <cellStyle name="Normal 2 3 5 4 2 5" xfId="26721"/>
    <cellStyle name="Normal 2 3 5 4 2 6" xfId="26722"/>
    <cellStyle name="Normal 2 3 5 4 2_37. RESULTADO NEGOCIOS YOY" xfId="26723"/>
    <cellStyle name="Normal 2 3 5 4 3" xfId="26724"/>
    <cellStyle name="Normal 2 3 5 4 3 2" xfId="26725"/>
    <cellStyle name="Normal 2 3 5 4 3 2 2" xfId="26726"/>
    <cellStyle name="Normal 2 3 5 4 3 3" xfId="26727"/>
    <cellStyle name="Normal 2 3 5 4 3 3 2" xfId="26728"/>
    <cellStyle name="Normal 2 3 5 4 3 4" xfId="26729"/>
    <cellStyle name="Normal 2 3 5 4 3_37. RESULTADO NEGOCIOS YOY" xfId="26730"/>
    <cellStyle name="Normal 2 3 5 4 4" xfId="26731"/>
    <cellStyle name="Normal 2 3 5 4 4 2" xfId="26732"/>
    <cellStyle name="Normal 2 3 5 4 4 2 2" xfId="26733"/>
    <cellStyle name="Normal 2 3 5 4 4 3" xfId="26734"/>
    <cellStyle name="Normal 2 3 5 4 4_37. RESULTADO NEGOCIOS YOY" xfId="26735"/>
    <cellStyle name="Normal 2 3 5 4 5" xfId="26736"/>
    <cellStyle name="Normal 2 3 5 4 5 2" xfId="26737"/>
    <cellStyle name="Normal 2 3 5 4 5_37. RESULTADO NEGOCIOS YOY" xfId="26738"/>
    <cellStyle name="Normal 2 3 5 4 6" xfId="26739"/>
    <cellStyle name="Normal 2 3 5 4 6 2" xfId="26740"/>
    <cellStyle name="Normal 2 3 5 4 6_37. RESULTADO NEGOCIOS YOY" xfId="26741"/>
    <cellStyle name="Normal 2 3 5 4 7" xfId="26742"/>
    <cellStyle name="Normal 2 3 5 4 7 2" xfId="26743"/>
    <cellStyle name="Normal 2 3 5 4 7_37. RESULTADO NEGOCIOS YOY" xfId="26744"/>
    <cellStyle name="Normal 2 3 5 4 8" xfId="26745"/>
    <cellStyle name="Normal 2 3 5 4_37. RESULTADO NEGOCIOS YOY" xfId="26746"/>
    <cellStyle name="Normal 2 3 5 5" xfId="26747"/>
    <cellStyle name="Normal 2 3 5 5 2" xfId="26748"/>
    <cellStyle name="Normal 2 3 5 5 2 2" xfId="26749"/>
    <cellStyle name="Normal 2 3 5 5 2 2 2" xfId="26750"/>
    <cellStyle name="Normal 2 3 5 5 2 2 2 2" xfId="26751"/>
    <cellStyle name="Normal 2 3 5 5 2 2 3" xfId="26752"/>
    <cellStyle name="Normal 2 3 5 5 2 2_37. RESULTADO NEGOCIOS YOY" xfId="26753"/>
    <cellStyle name="Normal 2 3 5 5 2 3" xfId="26754"/>
    <cellStyle name="Normal 2 3 5 5 2 3 2" xfId="26755"/>
    <cellStyle name="Normal 2 3 5 5 2 3_37. RESULTADO NEGOCIOS YOY" xfId="26756"/>
    <cellStyle name="Normal 2 3 5 5 2 4" xfId="26757"/>
    <cellStyle name="Normal 2 3 5 5 2 4 2" xfId="26758"/>
    <cellStyle name="Normal 2 3 5 5 2 5" xfId="26759"/>
    <cellStyle name="Normal 2 3 5 5 2 6" xfId="26760"/>
    <cellStyle name="Normal 2 3 5 5 2_37. RESULTADO NEGOCIOS YOY" xfId="26761"/>
    <cellStyle name="Normal 2 3 5 5 3" xfId="26762"/>
    <cellStyle name="Normal 2 3 5 5 3 2" xfId="26763"/>
    <cellStyle name="Normal 2 3 5 5 3 2 2" xfId="26764"/>
    <cellStyle name="Normal 2 3 5 5 3 3" xfId="26765"/>
    <cellStyle name="Normal 2 3 5 5 3 3 2" xfId="26766"/>
    <cellStyle name="Normal 2 3 5 5 3 4" xfId="26767"/>
    <cellStyle name="Normal 2 3 5 5 3_37. RESULTADO NEGOCIOS YOY" xfId="26768"/>
    <cellStyle name="Normal 2 3 5 5 4" xfId="26769"/>
    <cellStyle name="Normal 2 3 5 5 4 2" xfId="26770"/>
    <cellStyle name="Normal 2 3 5 5 4 2 2" xfId="26771"/>
    <cellStyle name="Normal 2 3 5 5 4 3" xfId="26772"/>
    <cellStyle name="Normal 2 3 5 5 4_37. RESULTADO NEGOCIOS YOY" xfId="26773"/>
    <cellStyle name="Normal 2 3 5 5 5" xfId="26774"/>
    <cellStyle name="Normal 2 3 5 5 5 2" xfId="26775"/>
    <cellStyle name="Normal 2 3 5 5 5_37. RESULTADO NEGOCIOS YOY" xfId="26776"/>
    <cellStyle name="Normal 2 3 5 5 6" xfId="26777"/>
    <cellStyle name="Normal 2 3 5 5 6 2" xfId="26778"/>
    <cellStyle name="Normal 2 3 5 5 6_37. RESULTADO NEGOCIOS YOY" xfId="26779"/>
    <cellStyle name="Normal 2 3 5 5 7" xfId="26780"/>
    <cellStyle name="Normal 2 3 5 5 8" xfId="26781"/>
    <cellStyle name="Normal 2 3 5 5_37. RESULTADO NEGOCIOS YOY" xfId="26782"/>
    <cellStyle name="Normal 2 3 5 6" xfId="26783"/>
    <cellStyle name="Normal 2 3 5 6 2" xfId="26784"/>
    <cellStyle name="Normal 2 3 5 6 2 2" xfId="26785"/>
    <cellStyle name="Normal 2 3 5 6 2 2 2" xfId="26786"/>
    <cellStyle name="Normal 2 3 5 6 2 2_37. RESULTADO NEGOCIOS YOY" xfId="26787"/>
    <cellStyle name="Normal 2 3 5 6 2 3" xfId="26788"/>
    <cellStyle name="Normal 2 3 5 6 2 4" xfId="26789"/>
    <cellStyle name="Normal 2 3 5 6 2_37. RESULTADO NEGOCIOS YOY" xfId="26790"/>
    <cellStyle name="Normal 2 3 5 6 3" xfId="26791"/>
    <cellStyle name="Normal 2 3 5 6 3 2" xfId="26792"/>
    <cellStyle name="Normal 2 3 5 6 3_37. RESULTADO NEGOCIOS YOY" xfId="26793"/>
    <cellStyle name="Normal 2 3 5 6 4" xfId="26794"/>
    <cellStyle name="Normal 2 3 5 6 4 2" xfId="26795"/>
    <cellStyle name="Normal 2 3 5 6 5" xfId="26796"/>
    <cellStyle name="Normal 2 3 5 6 6" xfId="26797"/>
    <cellStyle name="Normal 2 3 5 6_37. RESULTADO NEGOCIOS YOY" xfId="26798"/>
    <cellStyle name="Normal 2 3 5 7" xfId="26799"/>
    <cellStyle name="Normal 2 3 5 7 2" xfId="26800"/>
    <cellStyle name="Normal 2 3 5 7 2 2" xfId="26801"/>
    <cellStyle name="Normal 2 3 5 7 2 3" xfId="26802"/>
    <cellStyle name="Normal 2 3 5 7 2_37. RESULTADO NEGOCIOS YOY" xfId="26803"/>
    <cellStyle name="Normal 2 3 5 7 3" xfId="26804"/>
    <cellStyle name="Normal 2 3 5 7 3 2" xfId="26805"/>
    <cellStyle name="Normal 2 3 5 7 4" xfId="26806"/>
    <cellStyle name="Normal 2 3 5 7 5" xfId="26807"/>
    <cellStyle name="Normal 2 3 5 7_37. RESULTADO NEGOCIOS YOY" xfId="26808"/>
    <cellStyle name="Normal 2 3 5 8" xfId="26809"/>
    <cellStyle name="Normal 2 3 5 8 2" xfId="26810"/>
    <cellStyle name="Normal 2 3 5 8 2 2" xfId="26811"/>
    <cellStyle name="Normal 2 3 5 8 2 3" xfId="26812"/>
    <cellStyle name="Normal 2 3 5 8 3" xfId="26813"/>
    <cellStyle name="Normal 2 3 5 8 3 2" xfId="26814"/>
    <cellStyle name="Normal 2 3 5 8 4" xfId="26815"/>
    <cellStyle name="Normal 2 3 5 8 5" xfId="26816"/>
    <cellStyle name="Normal 2 3 5 8_37. RESULTADO NEGOCIOS YOY" xfId="26817"/>
    <cellStyle name="Normal 2 3 5 9" xfId="26818"/>
    <cellStyle name="Normal 2 3 5 9 2" xfId="26819"/>
    <cellStyle name="Normal 2 3 5 9 2 2" xfId="26820"/>
    <cellStyle name="Normal 2 3 5 9 2 3" xfId="26821"/>
    <cellStyle name="Normal 2 3 5 9 3" xfId="26822"/>
    <cellStyle name="Normal 2 3 5 9 4" xfId="26823"/>
    <cellStyle name="Normal 2 3 5 9_37. RESULTADO NEGOCIOS YOY" xfId="26824"/>
    <cellStyle name="Normal 2 3 5_37. RESULTADO NEGOCIOS YOY" xfId="26825"/>
    <cellStyle name="Normal 2 3 6" xfId="26826"/>
    <cellStyle name="Normal 2 3 6 10" xfId="26827"/>
    <cellStyle name="Normal 2 3 6 10 2" xfId="26828"/>
    <cellStyle name="Normal 2 3 6 10 3" xfId="26829"/>
    <cellStyle name="Normal 2 3 6 10 4" xfId="26830"/>
    <cellStyle name="Normal 2 3 6 10_37. RESULTADO NEGOCIOS YOY" xfId="26831"/>
    <cellStyle name="Normal 2 3 6 11" xfId="26832"/>
    <cellStyle name="Normal 2 3 6 11 2" xfId="26833"/>
    <cellStyle name="Normal 2 3 6 11 3" xfId="26834"/>
    <cellStyle name="Normal 2 3 6 11_37. RESULTADO NEGOCIOS YOY" xfId="26835"/>
    <cellStyle name="Normal 2 3 6 12" xfId="26836"/>
    <cellStyle name="Normal 2 3 6 12 2" xfId="26837"/>
    <cellStyle name="Normal 2 3 6 12_37. RESULTADO NEGOCIOS YOY" xfId="26838"/>
    <cellStyle name="Normal 2 3 6 13" xfId="26839"/>
    <cellStyle name="Normal 2 3 6 14" xfId="26840"/>
    <cellStyle name="Normal 2 3 6 15" xfId="26841"/>
    <cellStyle name="Normal 2 3 6 2" xfId="26842"/>
    <cellStyle name="Normal 2 3 6 2 10" xfId="26843"/>
    <cellStyle name="Normal 2 3 6 2 2" xfId="26844"/>
    <cellStyle name="Normal 2 3 6 2 2 2" xfId="26845"/>
    <cellStyle name="Normal 2 3 6 2 2 2 2" xfId="26846"/>
    <cellStyle name="Normal 2 3 6 2 2 2 2 2" xfId="26847"/>
    <cellStyle name="Normal 2 3 6 2 2 2 2_37. RESULTADO NEGOCIOS YOY" xfId="26848"/>
    <cellStyle name="Normal 2 3 6 2 2 2 3" xfId="26849"/>
    <cellStyle name="Normal 2 3 6 2 2 2 3 2" xfId="26850"/>
    <cellStyle name="Normal 2 3 6 2 2 2 3_37. RESULTADO NEGOCIOS YOY" xfId="26851"/>
    <cellStyle name="Normal 2 3 6 2 2 2 4" xfId="26852"/>
    <cellStyle name="Normal 2 3 6 2 2 2 5" xfId="26853"/>
    <cellStyle name="Normal 2 3 6 2 2 2_37. RESULTADO NEGOCIOS YOY" xfId="26854"/>
    <cellStyle name="Normal 2 3 6 2 2 3" xfId="26855"/>
    <cellStyle name="Normal 2 3 6 2 2 3 2" xfId="26856"/>
    <cellStyle name="Normal 2 3 6 2 2 3 2 2" xfId="26857"/>
    <cellStyle name="Normal 2 3 6 2 2 3 3" xfId="26858"/>
    <cellStyle name="Normal 2 3 6 2 2 3 3 2" xfId="26859"/>
    <cellStyle name="Normal 2 3 6 2 2 3 4" xfId="26860"/>
    <cellStyle name="Normal 2 3 6 2 2 3_37. RESULTADO NEGOCIOS YOY" xfId="26861"/>
    <cellStyle name="Normal 2 3 6 2 2 4" xfId="26862"/>
    <cellStyle name="Normal 2 3 6 2 2 4 2" xfId="26863"/>
    <cellStyle name="Normal 2 3 6 2 2 4 2 2" xfId="26864"/>
    <cellStyle name="Normal 2 3 6 2 2 4 3" xfId="26865"/>
    <cellStyle name="Normal 2 3 6 2 2 4_37. RESULTADO NEGOCIOS YOY" xfId="26866"/>
    <cellStyle name="Normal 2 3 6 2 2 5" xfId="26867"/>
    <cellStyle name="Normal 2 3 6 2 2 5 2" xfId="26868"/>
    <cellStyle name="Normal 2 3 6 2 2 5_37. RESULTADO NEGOCIOS YOY" xfId="26869"/>
    <cellStyle name="Normal 2 3 6 2 2 6" xfId="26870"/>
    <cellStyle name="Normal 2 3 6 2 2 6 2" xfId="26871"/>
    <cellStyle name="Normal 2 3 6 2 2 6_37. RESULTADO NEGOCIOS YOY" xfId="26872"/>
    <cellStyle name="Normal 2 3 6 2 2 7" xfId="26873"/>
    <cellStyle name="Normal 2 3 6 2 2 8" xfId="26874"/>
    <cellStyle name="Normal 2 3 6 2 2_37. RESULTADO NEGOCIOS YOY" xfId="26875"/>
    <cellStyle name="Normal 2 3 6 2 3" xfId="26876"/>
    <cellStyle name="Normal 2 3 6 2 3 2" xfId="26877"/>
    <cellStyle name="Normal 2 3 6 2 3 2 2" xfId="26878"/>
    <cellStyle name="Normal 2 3 6 2 3 2 3" xfId="26879"/>
    <cellStyle name="Normal 2 3 6 2 3 2_37. RESULTADO NEGOCIOS YOY" xfId="26880"/>
    <cellStyle name="Normal 2 3 6 2 3 3" xfId="26881"/>
    <cellStyle name="Normal 2 3 6 2 3 3 2" xfId="26882"/>
    <cellStyle name="Normal 2 3 6 2 3 3_37. RESULTADO NEGOCIOS YOY" xfId="26883"/>
    <cellStyle name="Normal 2 3 6 2 3 4" xfId="26884"/>
    <cellStyle name="Normal 2 3 6 2 3 5" xfId="26885"/>
    <cellStyle name="Normal 2 3 6 2 3_37. RESULTADO NEGOCIOS YOY" xfId="26886"/>
    <cellStyle name="Normal 2 3 6 2 4" xfId="26887"/>
    <cellStyle name="Normal 2 3 6 2 4 2" xfId="26888"/>
    <cellStyle name="Normal 2 3 6 2 4 2 2" xfId="26889"/>
    <cellStyle name="Normal 2 3 6 2 4 2 3" xfId="26890"/>
    <cellStyle name="Normal 2 3 6 2 4 3" xfId="26891"/>
    <cellStyle name="Normal 2 3 6 2 4 3 2" xfId="26892"/>
    <cellStyle name="Normal 2 3 6 2 4 4" xfId="26893"/>
    <cellStyle name="Normal 2 3 6 2 4 5" xfId="26894"/>
    <cellStyle name="Normal 2 3 6 2 4_37. RESULTADO NEGOCIOS YOY" xfId="26895"/>
    <cellStyle name="Normal 2 3 6 2 5" xfId="26896"/>
    <cellStyle name="Normal 2 3 6 2 5 2" xfId="26897"/>
    <cellStyle name="Normal 2 3 6 2 5 2 2" xfId="26898"/>
    <cellStyle name="Normal 2 3 6 2 5 2 3" xfId="26899"/>
    <cellStyle name="Normal 2 3 6 2 5 3" xfId="26900"/>
    <cellStyle name="Normal 2 3 6 2 5 4" xfId="26901"/>
    <cellStyle name="Normal 2 3 6 2 5_37. RESULTADO NEGOCIOS YOY" xfId="26902"/>
    <cellStyle name="Normal 2 3 6 2 6" xfId="26903"/>
    <cellStyle name="Normal 2 3 6 2 6 2" xfId="26904"/>
    <cellStyle name="Normal 2 3 6 2 6 3" xfId="26905"/>
    <cellStyle name="Normal 2 3 6 2 6 4" xfId="26906"/>
    <cellStyle name="Normal 2 3 6 2 6_37. RESULTADO NEGOCIOS YOY" xfId="26907"/>
    <cellStyle name="Normal 2 3 6 2 7" xfId="26908"/>
    <cellStyle name="Normal 2 3 6 2 7 2" xfId="26909"/>
    <cellStyle name="Normal 2 3 6 2 7 3" xfId="26910"/>
    <cellStyle name="Normal 2 3 6 2 7 4" xfId="26911"/>
    <cellStyle name="Normal 2 3 6 2 7_37. RESULTADO NEGOCIOS YOY" xfId="26912"/>
    <cellStyle name="Normal 2 3 6 2 8" xfId="26913"/>
    <cellStyle name="Normal 2 3 6 2 8 2" xfId="26914"/>
    <cellStyle name="Normal 2 3 6 2 8_37. RESULTADO NEGOCIOS YOY" xfId="26915"/>
    <cellStyle name="Normal 2 3 6 2 9" xfId="26916"/>
    <cellStyle name="Normal 2 3 6 2_37. RESULTADO NEGOCIOS YOY" xfId="26917"/>
    <cellStyle name="Normal 2 3 6 3" xfId="26918"/>
    <cellStyle name="Normal 2 3 6 3 2" xfId="26919"/>
    <cellStyle name="Normal 2 3 6 3 2 2" xfId="26920"/>
    <cellStyle name="Normal 2 3 6 3 2 2 2" xfId="26921"/>
    <cellStyle name="Normal 2 3 6 3 2 2 2 2" xfId="26922"/>
    <cellStyle name="Normal 2 3 6 3 2 2 2_37. RESULTADO NEGOCIOS YOY" xfId="26923"/>
    <cellStyle name="Normal 2 3 6 3 2 2 3" xfId="26924"/>
    <cellStyle name="Normal 2 3 6 3 2 2 3 2" xfId="26925"/>
    <cellStyle name="Normal 2 3 6 3 2 2 3_37. RESULTADO NEGOCIOS YOY" xfId="26926"/>
    <cellStyle name="Normal 2 3 6 3 2 2 4" xfId="26927"/>
    <cellStyle name="Normal 2 3 6 3 2 2 5" xfId="26928"/>
    <cellStyle name="Normal 2 3 6 3 2 2_37. RESULTADO NEGOCIOS YOY" xfId="26929"/>
    <cellStyle name="Normal 2 3 6 3 2 3" xfId="26930"/>
    <cellStyle name="Normal 2 3 6 3 2 3 2" xfId="26931"/>
    <cellStyle name="Normal 2 3 6 3 2 3 2 2" xfId="26932"/>
    <cellStyle name="Normal 2 3 6 3 2 3 3" xfId="26933"/>
    <cellStyle name="Normal 2 3 6 3 2 3 3 2" xfId="26934"/>
    <cellStyle name="Normal 2 3 6 3 2 3 4" xfId="26935"/>
    <cellStyle name="Normal 2 3 6 3 2 3_37. RESULTADO NEGOCIOS YOY" xfId="26936"/>
    <cellStyle name="Normal 2 3 6 3 2 4" xfId="26937"/>
    <cellStyle name="Normal 2 3 6 3 2 4 2" xfId="26938"/>
    <cellStyle name="Normal 2 3 6 3 2 4 2 2" xfId="26939"/>
    <cellStyle name="Normal 2 3 6 3 2 4 3" xfId="26940"/>
    <cellStyle name="Normal 2 3 6 3 2 4_37. RESULTADO NEGOCIOS YOY" xfId="26941"/>
    <cellStyle name="Normal 2 3 6 3 2 5" xfId="26942"/>
    <cellStyle name="Normal 2 3 6 3 2 5 2" xfId="26943"/>
    <cellStyle name="Normal 2 3 6 3 2 5_37. RESULTADO NEGOCIOS YOY" xfId="26944"/>
    <cellStyle name="Normal 2 3 6 3 2 6" xfId="26945"/>
    <cellStyle name="Normal 2 3 6 3 2 6 2" xfId="26946"/>
    <cellStyle name="Normal 2 3 6 3 2 6_37. RESULTADO NEGOCIOS YOY" xfId="26947"/>
    <cellStyle name="Normal 2 3 6 3 2 7" xfId="26948"/>
    <cellStyle name="Normal 2 3 6 3 2 8" xfId="26949"/>
    <cellStyle name="Normal 2 3 6 3 2_37. RESULTADO NEGOCIOS YOY" xfId="26950"/>
    <cellStyle name="Normal 2 3 6 3 3" xfId="26951"/>
    <cellStyle name="Normal 2 3 6 3 3 2" xfId="26952"/>
    <cellStyle name="Normal 2 3 6 3 3 2 2" xfId="26953"/>
    <cellStyle name="Normal 2 3 6 3 3 2 3" xfId="26954"/>
    <cellStyle name="Normal 2 3 6 3 3 2_37. RESULTADO NEGOCIOS YOY" xfId="26955"/>
    <cellStyle name="Normal 2 3 6 3 3 3" xfId="26956"/>
    <cellStyle name="Normal 2 3 6 3 3 3 2" xfId="26957"/>
    <cellStyle name="Normal 2 3 6 3 3 3_37. RESULTADO NEGOCIOS YOY" xfId="26958"/>
    <cellStyle name="Normal 2 3 6 3 3 4" xfId="26959"/>
    <cellStyle name="Normal 2 3 6 3 3 5" xfId="26960"/>
    <cellStyle name="Normal 2 3 6 3 3_37. RESULTADO NEGOCIOS YOY" xfId="26961"/>
    <cellStyle name="Normal 2 3 6 3 4" xfId="26962"/>
    <cellStyle name="Normal 2 3 6 3 4 2" xfId="26963"/>
    <cellStyle name="Normal 2 3 6 3 4 2 2" xfId="26964"/>
    <cellStyle name="Normal 2 3 6 3 4 2 3" xfId="26965"/>
    <cellStyle name="Normal 2 3 6 3 4 3" xfId="26966"/>
    <cellStyle name="Normal 2 3 6 3 4 3 2" xfId="26967"/>
    <cellStyle name="Normal 2 3 6 3 4 4" xfId="26968"/>
    <cellStyle name="Normal 2 3 6 3 4 5" xfId="26969"/>
    <cellStyle name="Normal 2 3 6 3 4_37. RESULTADO NEGOCIOS YOY" xfId="26970"/>
    <cellStyle name="Normal 2 3 6 3 5" xfId="26971"/>
    <cellStyle name="Normal 2 3 6 3 5 2" xfId="26972"/>
    <cellStyle name="Normal 2 3 6 3 5 2 2" xfId="26973"/>
    <cellStyle name="Normal 2 3 6 3 5 2 3" xfId="26974"/>
    <cellStyle name="Normal 2 3 6 3 5 3" xfId="26975"/>
    <cellStyle name="Normal 2 3 6 3 5 4" xfId="26976"/>
    <cellStyle name="Normal 2 3 6 3 5_37. RESULTADO NEGOCIOS YOY" xfId="26977"/>
    <cellStyle name="Normal 2 3 6 3 6" xfId="26978"/>
    <cellStyle name="Normal 2 3 6 3 6 2" xfId="26979"/>
    <cellStyle name="Normal 2 3 6 3 6 3" xfId="26980"/>
    <cellStyle name="Normal 2 3 6 3 6_37. RESULTADO NEGOCIOS YOY" xfId="26981"/>
    <cellStyle name="Normal 2 3 6 3 7" xfId="26982"/>
    <cellStyle name="Normal 2 3 6 3 7 2" xfId="26983"/>
    <cellStyle name="Normal 2 3 6 3 7_37. RESULTADO NEGOCIOS YOY" xfId="26984"/>
    <cellStyle name="Normal 2 3 6 3 8" xfId="26985"/>
    <cellStyle name="Normal 2 3 6 3 8 2" xfId="26986"/>
    <cellStyle name="Normal 2 3 6 3 8_37. RESULTADO NEGOCIOS YOY" xfId="26987"/>
    <cellStyle name="Normal 2 3 6 3 9" xfId="26988"/>
    <cellStyle name="Normal 2 3 6 3_37. RESULTADO NEGOCIOS YOY" xfId="26989"/>
    <cellStyle name="Normal 2 3 6 4" xfId="26990"/>
    <cellStyle name="Normal 2 3 6 4 2" xfId="26991"/>
    <cellStyle name="Normal 2 3 6 4 2 2" xfId="26992"/>
    <cellStyle name="Normal 2 3 6 4 2 2 2" xfId="26993"/>
    <cellStyle name="Normal 2 3 6 4 2 2 2 2" xfId="26994"/>
    <cellStyle name="Normal 2 3 6 4 2 2 3" xfId="26995"/>
    <cellStyle name="Normal 2 3 6 4 2 2_37. RESULTADO NEGOCIOS YOY" xfId="26996"/>
    <cellStyle name="Normal 2 3 6 4 2 3" xfId="26997"/>
    <cellStyle name="Normal 2 3 6 4 2 3 2" xfId="26998"/>
    <cellStyle name="Normal 2 3 6 4 2 3_37. RESULTADO NEGOCIOS YOY" xfId="26999"/>
    <cellStyle name="Normal 2 3 6 4 2 4" xfId="27000"/>
    <cellStyle name="Normal 2 3 6 4 2 4 2" xfId="27001"/>
    <cellStyle name="Normal 2 3 6 4 2 5" xfId="27002"/>
    <cellStyle name="Normal 2 3 6 4 2 6" xfId="27003"/>
    <cellStyle name="Normal 2 3 6 4 2_37. RESULTADO NEGOCIOS YOY" xfId="27004"/>
    <cellStyle name="Normal 2 3 6 4 3" xfId="27005"/>
    <cellStyle name="Normal 2 3 6 4 3 2" xfId="27006"/>
    <cellStyle name="Normal 2 3 6 4 3 2 2" xfId="27007"/>
    <cellStyle name="Normal 2 3 6 4 3 3" xfId="27008"/>
    <cellStyle name="Normal 2 3 6 4 3 3 2" xfId="27009"/>
    <cellStyle name="Normal 2 3 6 4 3 4" xfId="27010"/>
    <cellStyle name="Normal 2 3 6 4 3_37. RESULTADO NEGOCIOS YOY" xfId="27011"/>
    <cellStyle name="Normal 2 3 6 4 4" xfId="27012"/>
    <cellStyle name="Normal 2 3 6 4 4 2" xfId="27013"/>
    <cellStyle name="Normal 2 3 6 4 4 2 2" xfId="27014"/>
    <cellStyle name="Normal 2 3 6 4 4 3" xfId="27015"/>
    <cellStyle name="Normal 2 3 6 4 4_37. RESULTADO NEGOCIOS YOY" xfId="27016"/>
    <cellStyle name="Normal 2 3 6 4 5" xfId="27017"/>
    <cellStyle name="Normal 2 3 6 4 5 2" xfId="27018"/>
    <cellStyle name="Normal 2 3 6 4 5_37. RESULTADO NEGOCIOS YOY" xfId="27019"/>
    <cellStyle name="Normal 2 3 6 4 6" xfId="27020"/>
    <cellStyle name="Normal 2 3 6 4 6 2" xfId="27021"/>
    <cellStyle name="Normal 2 3 6 4 6_37. RESULTADO NEGOCIOS YOY" xfId="27022"/>
    <cellStyle name="Normal 2 3 6 4 7" xfId="27023"/>
    <cellStyle name="Normal 2 3 6 4 7 2" xfId="27024"/>
    <cellStyle name="Normal 2 3 6 4 7_37. RESULTADO NEGOCIOS YOY" xfId="27025"/>
    <cellStyle name="Normal 2 3 6 4 8" xfId="27026"/>
    <cellStyle name="Normal 2 3 6 4_37. RESULTADO NEGOCIOS YOY" xfId="27027"/>
    <cellStyle name="Normal 2 3 6 5" xfId="27028"/>
    <cellStyle name="Normal 2 3 6 5 2" xfId="27029"/>
    <cellStyle name="Normal 2 3 6 5 2 2" xfId="27030"/>
    <cellStyle name="Normal 2 3 6 5 2 2 2" xfId="27031"/>
    <cellStyle name="Normal 2 3 6 5 2 2_37. RESULTADO NEGOCIOS YOY" xfId="27032"/>
    <cellStyle name="Normal 2 3 6 5 2 3" xfId="27033"/>
    <cellStyle name="Normal 2 3 6 5 2 3 2" xfId="27034"/>
    <cellStyle name="Normal 2 3 6 5 2 4" xfId="27035"/>
    <cellStyle name="Normal 2 3 6 5 2 5" xfId="27036"/>
    <cellStyle name="Normal 2 3 6 5 2_37. RESULTADO NEGOCIOS YOY" xfId="27037"/>
    <cellStyle name="Normal 2 3 6 5 3" xfId="27038"/>
    <cellStyle name="Normal 2 3 6 5 3 2" xfId="27039"/>
    <cellStyle name="Normal 2 3 6 5 3 2 2" xfId="27040"/>
    <cellStyle name="Normal 2 3 6 5 3 3" xfId="27041"/>
    <cellStyle name="Normal 2 3 6 5 3 3 2" xfId="27042"/>
    <cellStyle name="Normal 2 3 6 5 3 4" xfId="27043"/>
    <cellStyle name="Normal 2 3 6 5 3_37. RESULTADO NEGOCIOS YOY" xfId="27044"/>
    <cellStyle name="Normal 2 3 6 5 4" xfId="27045"/>
    <cellStyle name="Normal 2 3 6 5 4 2" xfId="27046"/>
    <cellStyle name="Normal 2 3 6 5 4 2 2" xfId="27047"/>
    <cellStyle name="Normal 2 3 6 5 4 3" xfId="27048"/>
    <cellStyle name="Normal 2 3 6 5 4_37. RESULTADO NEGOCIOS YOY" xfId="27049"/>
    <cellStyle name="Normal 2 3 6 5 5" xfId="27050"/>
    <cellStyle name="Normal 2 3 6 5 5 2" xfId="27051"/>
    <cellStyle name="Normal 2 3 6 5 5_37. RESULTADO NEGOCIOS YOY" xfId="27052"/>
    <cellStyle name="Normal 2 3 6 5 6" xfId="27053"/>
    <cellStyle name="Normal 2 3 6 5 6 2" xfId="27054"/>
    <cellStyle name="Normal 2 3 6 5 6_37. RESULTADO NEGOCIOS YOY" xfId="27055"/>
    <cellStyle name="Normal 2 3 6 5 7" xfId="27056"/>
    <cellStyle name="Normal 2 3 6 5 7 2" xfId="27057"/>
    <cellStyle name="Normal 2 3 6 5 7_37. RESULTADO NEGOCIOS YOY" xfId="27058"/>
    <cellStyle name="Normal 2 3 6 5 8" xfId="27059"/>
    <cellStyle name="Normal 2 3 6 5_37. RESULTADO NEGOCIOS YOY" xfId="27060"/>
    <cellStyle name="Normal 2 3 6 6" xfId="27061"/>
    <cellStyle name="Normal 2 3 6 6 2" xfId="27062"/>
    <cellStyle name="Normal 2 3 6 6 2 2" xfId="27063"/>
    <cellStyle name="Normal 2 3 6 6 2 2 2" xfId="27064"/>
    <cellStyle name="Normal 2 3 6 6 2 3" xfId="27065"/>
    <cellStyle name="Normal 2 3 6 6 2 3 2" xfId="27066"/>
    <cellStyle name="Normal 2 3 6 6 2 4" xfId="27067"/>
    <cellStyle name="Normal 2 3 6 6 2 5" xfId="27068"/>
    <cellStyle name="Normal 2 3 6 6 2_37. RESULTADO NEGOCIOS YOY" xfId="27069"/>
    <cellStyle name="Normal 2 3 6 6 3" xfId="27070"/>
    <cellStyle name="Normal 2 3 6 6 3 2" xfId="27071"/>
    <cellStyle name="Normal 2 3 6 6 3 2 2" xfId="27072"/>
    <cellStyle name="Normal 2 3 6 6 3 3" xfId="27073"/>
    <cellStyle name="Normal 2 3 6 6 3 3 2" xfId="27074"/>
    <cellStyle name="Normal 2 3 6 6 3 4" xfId="27075"/>
    <cellStyle name="Normal 2 3 6 6 3_37. RESULTADO NEGOCIOS YOY" xfId="27076"/>
    <cellStyle name="Normal 2 3 6 6 4" xfId="27077"/>
    <cellStyle name="Normal 2 3 6 6 4 2" xfId="27078"/>
    <cellStyle name="Normal 2 3 6 6 4_37. RESULTADO NEGOCIOS YOY" xfId="27079"/>
    <cellStyle name="Normal 2 3 6 6 5" xfId="27080"/>
    <cellStyle name="Normal 2 3 6 6 5 2" xfId="27081"/>
    <cellStyle name="Normal 2 3 6 6 5_37. RESULTADO NEGOCIOS YOY" xfId="27082"/>
    <cellStyle name="Normal 2 3 6 6 6" xfId="27083"/>
    <cellStyle name="Normal 2 3 6 6 6 2" xfId="27084"/>
    <cellStyle name="Normal 2 3 6 6 6_37. RESULTADO NEGOCIOS YOY" xfId="27085"/>
    <cellStyle name="Normal 2 3 6 6 7" xfId="27086"/>
    <cellStyle name="Normal 2 3 6 6_37. RESULTADO NEGOCIOS YOY" xfId="27087"/>
    <cellStyle name="Normal 2 3 6 7" xfId="27088"/>
    <cellStyle name="Normal 2 3 6 7 2" xfId="27089"/>
    <cellStyle name="Normal 2 3 6 7 2 2" xfId="27090"/>
    <cellStyle name="Normal 2 3 6 7 2 3" xfId="27091"/>
    <cellStyle name="Normal 2 3 6 7 2_37. RESULTADO NEGOCIOS YOY" xfId="27092"/>
    <cellStyle name="Normal 2 3 6 7 3" xfId="27093"/>
    <cellStyle name="Normal 2 3 6 7 3 2" xfId="27094"/>
    <cellStyle name="Normal 2 3 6 7 3_37. RESULTADO NEGOCIOS YOY" xfId="27095"/>
    <cellStyle name="Normal 2 3 6 7 4" xfId="27096"/>
    <cellStyle name="Normal 2 3 6 7 5" xfId="27097"/>
    <cellStyle name="Normal 2 3 6 7_37. RESULTADO NEGOCIOS YOY" xfId="27098"/>
    <cellStyle name="Normal 2 3 6 8" xfId="27099"/>
    <cellStyle name="Normal 2 3 6 8 2" xfId="27100"/>
    <cellStyle name="Normal 2 3 6 8 2 2" xfId="27101"/>
    <cellStyle name="Normal 2 3 6 8 2 3" xfId="27102"/>
    <cellStyle name="Normal 2 3 6 8 3" xfId="27103"/>
    <cellStyle name="Normal 2 3 6 8 3 2" xfId="27104"/>
    <cellStyle name="Normal 2 3 6 8 4" xfId="27105"/>
    <cellStyle name="Normal 2 3 6 8 5" xfId="27106"/>
    <cellStyle name="Normal 2 3 6 8_37. RESULTADO NEGOCIOS YOY" xfId="27107"/>
    <cellStyle name="Normal 2 3 6 9" xfId="27108"/>
    <cellStyle name="Normal 2 3 6 9 2" xfId="27109"/>
    <cellStyle name="Normal 2 3 6 9 2 2" xfId="27110"/>
    <cellStyle name="Normal 2 3 6 9 2 3" xfId="27111"/>
    <cellStyle name="Normal 2 3 6 9 3" xfId="27112"/>
    <cellStyle name="Normal 2 3 6 9 4" xfId="27113"/>
    <cellStyle name="Normal 2 3 6 9_37. RESULTADO NEGOCIOS YOY" xfId="27114"/>
    <cellStyle name="Normal 2 3 6_37. RESULTADO NEGOCIOS YOY" xfId="27115"/>
    <cellStyle name="Normal 2 3 7" xfId="27116"/>
    <cellStyle name="Normal 2 3 7 10" xfId="27117"/>
    <cellStyle name="Normal 2 3 7 10 2" xfId="27118"/>
    <cellStyle name="Normal 2 3 7 10_37. RESULTADO NEGOCIOS YOY" xfId="27119"/>
    <cellStyle name="Normal 2 3 7 11" xfId="27120"/>
    <cellStyle name="Normal 2 3 7 11 2" xfId="27121"/>
    <cellStyle name="Normal 2 3 7 11_37. RESULTADO NEGOCIOS YOY" xfId="27122"/>
    <cellStyle name="Normal 2 3 7 12" xfId="27123"/>
    <cellStyle name="Normal 2 3 7 13" xfId="27124"/>
    <cellStyle name="Normal 2 3 7 2" xfId="27125"/>
    <cellStyle name="Normal 2 3 7 2 2" xfId="27126"/>
    <cellStyle name="Normal 2 3 7 2 2 2" xfId="27127"/>
    <cellStyle name="Normal 2 3 7 2 2 2 2" xfId="27128"/>
    <cellStyle name="Normal 2 3 7 2 2 2 2 2" xfId="27129"/>
    <cellStyle name="Normal 2 3 7 2 2 2 2_37. RESULTADO NEGOCIOS YOY" xfId="27130"/>
    <cellStyle name="Normal 2 3 7 2 2 2 3" xfId="27131"/>
    <cellStyle name="Normal 2 3 7 2 2 2 3 2" xfId="27132"/>
    <cellStyle name="Normal 2 3 7 2 2 2 3_37. RESULTADO NEGOCIOS YOY" xfId="27133"/>
    <cellStyle name="Normal 2 3 7 2 2 2 4" xfId="27134"/>
    <cellStyle name="Normal 2 3 7 2 2 2_37. RESULTADO NEGOCIOS YOY" xfId="27135"/>
    <cellStyle name="Normal 2 3 7 2 2 3" xfId="27136"/>
    <cellStyle name="Normal 2 3 7 2 2 3 2" xfId="27137"/>
    <cellStyle name="Normal 2 3 7 2 2 3 2 2" xfId="27138"/>
    <cellStyle name="Normal 2 3 7 2 2 3 3" xfId="27139"/>
    <cellStyle name="Normal 2 3 7 2 2 3 3 2" xfId="27140"/>
    <cellStyle name="Normal 2 3 7 2 2 3 4" xfId="27141"/>
    <cellStyle name="Normal 2 3 7 2 2 3_37. RESULTADO NEGOCIOS YOY" xfId="27142"/>
    <cellStyle name="Normal 2 3 7 2 2 4" xfId="27143"/>
    <cellStyle name="Normal 2 3 7 2 2 4 2" xfId="27144"/>
    <cellStyle name="Normal 2 3 7 2 2 4 2 2" xfId="27145"/>
    <cellStyle name="Normal 2 3 7 2 2 4 3" xfId="27146"/>
    <cellStyle name="Normal 2 3 7 2 2 4_37. RESULTADO NEGOCIOS YOY" xfId="27147"/>
    <cellStyle name="Normal 2 3 7 2 2 5" xfId="27148"/>
    <cellStyle name="Normal 2 3 7 2 2 5 2" xfId="27149"/>
    <cellStyle name="Normal 2 3 7 2 2 5_37. RESULTADO NEGOCIOS YOY" xfId="27150"/>
    <cellStyle name="Normal 2 3 7 2 2 6" xfId="27151"/>
    <cellStyle name="Normal 2 3 7 2 2 6 2" xfId="27152"/>
    <cellStyle name="Normal 2 3 7 2 2 6_37. RESULTADO NEGOCIOS YOY" xfId="27153"/>
    <cellStyle name="Normal 2 3 7 2 2 7" xfId="27154"/>
    <cellStyle name="Normal 2 3 7 2 2 8" xfId="27155"/>
    <cellStyle name="Normal 2 3 7 2 2_37. RESULTADO NEGOCIOS YOY" xfId="27156"/>
    <cellStyle name="Normal 2 3 7 2 3" xfId="27157"/>
    <cellStyle name="Normal 2 3 7 2 3 2" xfId="27158"/>
    <cellStyle name="Normal 2 3 7 2 3 2 2" xfId="27159"/>
    <cellStyle name="Normal 2 3 7 2 3 2_37. RESULTADO NEGOCIOS YOY" xfId="27160"/>
    <cellStyle name="Normal 2 3 7 2 3 3" xfId="27161"/>
    <cellStyle name="Normal 2 3 7 2 3 3 2" xfId="27162"/>
    <cellStyle name="Normal 2 3 7 2 3 3_37. RESULTADO NEGOCIOS YOY" xfId="27163"/>
    <cellStyle name="Normal 2 3 7 2 3 4" xfId="27164"/>
    <cellStyle name="Normal 2 3 7 2 3_37. RESULTADO NEGOCIOS YOY" xfId="27165"/>
    <cellStyle name="Normal 2 3 7 2 4" xfId="27166"/>
    <cellStyle name="Normal 2 3 7 2 4 2" xfId="27167"/>
    <cellStyle name="Normal 2 3 7 2 4 2 2" xfId="27168"/>
    <cellStyle name="Normal 2 3 7 2 4 3" xfId="27169"/>
    <cellStyle name="Normal 2 3 7 2 4 3 2" xfId="27170"/>
    <cellStyle name="Normal 2 3 7 2 4 4" xfId="27171"/>
    <cellStyle name="Normal 2 3 7 2 4_37. RESULTADO NEGOCIOS YOY" xfId="27172"/>
    <cellStyle name="Normal 2 3 7 2 5" xfId="27173"/>
    <cellStyle name="Normal 2 3 7 2 5 2" xfId="27174"/>
    <cellStyle name="Normal 2 3 7 2 5 2 2" xfId="27175"/>
    <cellStyle name="Normal 2 3 7 2 5 3" xfId="27176"/>
    <cellStyle name="Normal 2 3 7 2 5_37. RESULTADO NEGOCIOS YOY" xfId="27177"/>
    <cellStyle name="Normal 2 3 7 2 6" xfId="27178"/>
    <cellStyle name="Normal 2 3 7 2 6 2" xfId="27179"/>
    <cellStyle name="Normal 2 3 7 2 6_37. RESULTADO NEGOCIOS YOY" xfId="27180"/>
    <cellStyle name="Normal 2 3 7 2 7" xfId="27181"/>
    <cellStyle name="Normal 2 3 7 2 7 2" xfId="27182"/>
    <cellStyle name="Normal 2 3 7 2 7_37. RESULTADO NEGOCIOS YOY" xfId="27183"/>
    <cellStyle name="Normal 2 3 7 2 8" xfId="27184"/>
    <cellStyle name="Normal 2 3 7 2 8 2" xfId="27185"/>
    <cellStyle name="Normal 2 3 7 2 8_37. RESULTADO NEGOCIOS YOY" xfId="27186"/>
    <cellStyle name="Normal 2 3 7 2 9" xfId="27187"/>
    <cellStyle name="Normal 2 3 7 2_37. RESULTADO NEGOCIOS YOY" xfId="27188"/>
    <cellStyle name="Normal 2 3 7 3" xfId="27189"/>
    <cellStyle name="Normal 2 3 7 3 2" xfId="27190"/>
    <cellStyle name="Normal 2 3 7 3 2 2" xfId="27191"/>
    <cellStyle name="Normal 2 3 7 3 2 2 2" xfId="27192"/>
    <cellStyle name="Normal 2 3 7 3 2 2 2 2" xfId="27193"/>
    <cellStyle name="Normal 2 3 7 3 2 2 3" xfId="27194"/>
    <cellStyle name="Normal 2 3 7 3 2 2_37. RESULTADO NEGOCIOS YOY" xfId="27195"/>
    <cellStyle name="Normal 2 3 7 3 2 3" xfId="27196"/>
    <cellStyle name="Normal 2 3 7 3 2 3 2" xfId="27197"/>
    <cellStyle name="Normal 2 3 7 3 2 3_37. RESULTADO NEGOCIOS YOY" xfId="27198"/>
    <cellStyle name="Normal 2 3 7 3 2 4" xfId="27199"/>
    <cellStyle name="Normal 2 3 7 3 2 4 2" xfId="27200"/>
    <cellStyle name="Normal 2 3 7 3 2 5" xfId="27201"/>
    <cellStyle name="Normal 2 3 7 3 2 6" xfId="27202"/>
    <cellStyle name="Normal 2 3 7 3 2_37. RESULTADO NEGOCIOS YOY" xfId="27203"/>
    <cellStyle name="Normal 2 3 7 3 3" xfId="27204"/>
    <cellStyle name="Normal 2 3 7 3 3 2" xfId="27205"/>
    <cellStyle name="Normal 2 3 7 3 3 2 2" xfId="27206"/>
    <cellStyle name="Normal 2 3 7 3 3 3" xfId="27207"/>
    <cellStyle name="Normal 2 3 7 3 3 3 2" xfId="27208"/>
    <cellStyle name="Normal 2 3 7 3 3 4" xfId="27209"/>
    <cellStyle name="Normal 2 3 7 3 3_37. RESULTADO NEGOCIOS YOY" xfId="27210"/>
    <cellStyle name="Normal 2 3 7 3 4" xfId="27211"/>
    <cellStyle name="Normal 2 3 7 3 4 2" xfId="27212"/>
    <cellStyle name="Normal 2 3 7 3 4 2 2" xfId="27213"/>
    <cellStyle name="Normal 2 3 7 3 4 3" xfId="27214"/>
    <cellStyle name="Normal 2 3 7 3 4_37. RESULTADO NEGOCIOS YOY" xfId="27215"/>
    <cellStyle name="Normal 2 3 7 3 5" xfId="27216"/>
    <cellStyle name="Normal 2 3 7 3 5 2" xfId="27217"/>
    <cellStyle name="Normal 2 3 7 3 5_37. RESULTADO NEGOCIOS YOY" xfId="27218"/>
    <cellStyle name="Normal 2 3 7 3 6" xfId="27219"/>
    <cellStyle name="Normal 2 3 7 3 6 2" xfId="27220"/>
    <cellStyle name="Normal 2 3 7 3 6_37. RESULTADO NEGOCIOS YOY" xfId="27221"/>
    <cellStyle name="Normal 2 3 7 3 7" xfId="27222"/>
    <cellStyle name="Normal 2 3 7 3 7 2" xfId="27223"/>
    <cellStyle name="Normal 2 3 7 3 7_37. RESULTADO NEGOCIOS YOY" xfId="27224"/>
    <cellStyle name="Normal 2 3 7 3 8" xfId="27225"/>
    <cellStyle name="Normal 2 3 7 3_37. RESULTADO NEGOCIOS YOY" xfId="27226"/>
    <cellStyle name="Normal 2 3 7 4" xfId="27227"/>
    <cellStyle name="Normal 2 3 7 4 2" xfId="27228"/>
    <cellStyle name="Normal 2 3 7 4 2 2" xfId="27229"/>
    <cellStyle name="Normal 2 3 7 4 2 2 2" xfId="27230"/>
    <cellStyle name="Normal 2 3 7 4 2 2_37. RESULTADO NEGOCIOS YOY" xfId="27231"/>
    <cellStyle name="Normal 2 3 7 4 2 3" xfId="27232"/>
    <cellStyle name="Normal 2 3 7 4 2 3 2" xfId="27233"/>
    <cellStyle name="Normal 2 3 7 4 2 3_37. RESULTADO NEGOCIOS YOY" xfId="27234"/>
    <cellStyle name="Normal 2 3 7 4 2 4" xfId="27235"/>
    <cellStyle name="Normal 2 3 7 4 2 5" xfId="27236"/>
    <cellStyle name="Normal 2 3 7 4 2_37. RESULTADO NEGOCIOS YOY" xfId="27237"/>
    <cellStyle name="Normal 2 3 7 4 3" xfId="27238"/>
    <cellStyle name="Normal 2 3 7 4 3 2" xfId="27239"/>
    <cellStyle name="Normal 2 3 7 4 3 2 2" xfId="27240"/>
    <cellStyle name="Normal 2 3 7 4 3 3" xfId="27241"/>
    <cellStyle name="Normal 2 3 7 4 3 3 2" xfId="27242"/>
    <cellStyle name="Normal 2 3 7 4 3 4" xfId="27243"/>
    <cellStyle name="Normal 2 3 7 4 3_37. RESULTADO NEGOCIOS YOY" xfId="27244"/>
    <cellStyle name="Normal 2 3 7 4 4" xfId="27245"/>
    <cellStyle name="Normal 2 3 7 4 4 2" xfId="27246"/>
    <cellStyle name="Normal 2 3 7 4 4 2 2" xfId="27247"/>
    <cellStyle name="Normal 2 3 7 4 4 3" xfId="27248"/>
    <cellStyle name="Normal 2 3 7 4 4_37. RESULTADO NEGOCIOS YOY" xfId="27249"/>
    <cellStyle name="Normal 2 3 7 4 5" xfId="27250"/>
    <cellStyle name="Normal 2 3 7 4 5 2" xfId="27251"/>
    <cellStyle name="Normal 2 3 7 4 5_37. RESULTADO NEGOCIOS YOY" xfId="27252"/>
    <cellStyle name="Normal 2 3 7 4 6" xfId="27253"/>
    <cellStyle name="Normal 2 3 7 4 6 2" xfId="27254"/>
    <cellStyle name="Normal 2 3 7 4 6_37. RESULTADO NEGOCIOS YOY" xfId="27255"/>
    <cellStyle name="Normal 2 3 7 4 7" xfId="27256"/>
    <cellStyle name="Normal 2 3 7 4 7 2" xfId="27257"/>
    <cellStyle name="Normal 2 3 7 4 7_37. RESULTADO NEGOCIOS YOY" xfId="27258"/>
    <cellStyle name="Normal 2 3 7 4 8" xfId="27259"/>
    <cellStyle name="Normal 2 3 7 4_37. RESULTADO NEGOCIOS YOY" xfId="27260"/>
    <cellStyle name="Normal 2 3 7 5" xfId="27261"/>
    <cellStyle name="Normal 2 3 7 5 2" xfId="27262"/>
    <cellStyle name="Normal 2 3 7 5 2 2" xfId="27263"/>
    <cellStyle name="Normal 2 3 7 5 2 2 2" xfId="27264"/>
    <cellStyle name="Normal 2 3 7 5 2 3" xfId="27265"/>
    <cellStyle name="Normal 2 3 7 5 2 3 2" xfId="27266"/>
    <cellStyle name="Normal 2 3 7 5 2 4" xfId="27267"/>
    <cellStyle name="Normal 2 3 7 5 2 5" xfId="27268"/>
    <cellStyle name="Normal 2 3 7 5 2_37. RESULTADO NEGOCIOS YOY" xfId="27269"/>
    <cellStyle name="Normal 2 3 7 5 3" xfId="27270"/>
    <cellStyle name="Normal 2 3 7 5 3 2" xfId="27271"/>
    <cellStyle name="Normal 2 3 7 5 3 2 2" xfId="27272"/>
    <cellStyle name="Normal 2 3 7 5 3 3" xfId="27273"/>
    <cellStyle name="Normal 2 3 7 5 3 3 2" xfId="27274"/>
    <cellStyle name="Normal 2 3 7 5 3 4" xfId="27275"/>
    <cellStyle name="Normal 2 3 7 5 3_37. RESULTADO NEGOCIOS YOY" xfId="27276"/>
    <cellStyle name="Normal 2 3 7 5 4" xfId="27277"/>
    <cellStyle name="Normal 2 3 7 5 4 2" xfId="27278"/>
    <cellStyle name="Normal 2 3 7 5 4_37. RESULTADO NEGOCIOS YOY" xfId="27279"/>
    <cellStyle name="Normal 2 3 7 5 5" xfId="27280"/>
    <cellStyle name="Normal 2 3 7 5 5 2" xfId="27281"/>
    <cellStyle name="Normal 2 3 7 5 5_37. RESULTADO NEGOCIOS YOY" xfId="27282"/>
    <cellStyle name="Normal 2 3 7 5 6" xfId="27283"/>
    <cellStyle name="Normal 2 3 7 5 6 2" xfId="27284"/>
    <cellStyle name="Normal 2 3 7 5 6_37. RESULTADO NEGOCIOS YOY" xfId="27285"/>
    <cellStyle name="Normal 2 3 7 5 7" xfId="27286"/>
    <cellStyle name="Normal 2 3 7 5_37. RESULTADO NEGOCIOS YOY" xfId="27287"/>
    <cellStyle name="Normal 2 3 7 6" xfId="27288"/>
    <cellStyle name="Normal 2 3 7 6 2" xfId="27289"/>
    <cellStyle name="Normal 2 3 7 6 2 2" xfId="27290"/>
    <cellStyle name="Normal 2 3 7 6 2 3" xfId="27291"/>
    <cellStyle name="Normal 2 3 7 6 2_37. RESULTADO NEGOCIOS YOY" xfId="27292"/>
    <cellStyle name="Normal 2 3 7 6 3" xfId="27293"/>
    <cellStyle name="Normal 2 3 7 6 3 2" xfId="27294"/>
    <cellStyle name="Normal 2 3 7 6 3_37. RESULTADO NEGOCIOS YOY" xfId="27295"/>
    <cellStyle name="Normal 2 3 7 6 4" xfId="27296"/>
    <cellStyle name="Normal 2 3 7 6 5" xfId="27297"/>
    <cellStyle name="Normal 2 3 7 6_37. RESULTADO NEGOCIOS YOY" xfId="27298"/>
    <cellStyle name="Normal 2 3 7 7" xfId="27299"/>
    <cellStyle name="Normal 2 3 7 7 2" xfId="27300"/>
    <cellStyle name="Normal 2 3 7 7 2 2" xfId="27301"/>
    <cellStyle name="Normal 2 3 7 7 2 3" xfId="27302"/>
    <cellStyle name="Normal 2 3 7 7 3" xfId="27303"/>
    <cellStyle name="Normal 2 3 7 7 3 2" xfId="27304"/>
    <cellStyle name="Normal 2 3 7 7 4" xfId="27305"/>
    <cellStyle name="Normal 2 3 7 7 5" xfId="27306"/>
    <cellStyle name="Normal 2 3 7 7_37. RESULTADO NEGOCIOS YOY" xfId="27307"/>
    <cellStyle name="Normal 2 3 7 8" xfId="27308"/>
    <cellStyle name="Normal 2 3 7 8 2" xfId="27309"/>
    <cellStyle name="Normal 2 3 7 8 2 2" xfId="27310"/>
    <cellStyle name="Normal 2 3 7 8 3" xfId="27311"/>
    <cellStyle name="Normal 2 3 7 8 4" xfId="27312"/>
    <cellStyle name="Normal 2 3 7 8_37. RESULTADO NEGOCIOS YOY" xfId="27313"/>
    <cellStyle name="Normal 2 3 7 9" xfId="27314"/>
    <cellStyle name="Normal 2 3 7 9 2" xfId="27315"/>
    <cellStyle name="Normal 2 3 7 9_37. RESULTADO NEGOCIOS YOY" xfId="27316"/>
    <cellStyle name="Normal 2 3 7_37. RESULTADO NEGOCIOS YOY" xfId="27317"/>
    <cellStyle name="Normal 2 3 8" xfId="27318"/>
    <cellStyle name="Normal 2 3 8 10" xfId="27319"/>
    <cellStyle name="Normal 2 3 8 10 2" xfId="27320"/>
    <cellStyle name="Normal 2 3 8 10_37. RESULTADO NEGOCIOS YOY" xfId="27321"/>
    <cellStyle name="Normal 2 3 8 11" xfId="27322"/>
    <cellStyle name="Normal 2 3 8 2" xfId="27323"/>
    <cellStyle name="Normal 2 3 8 2 2" xfId="27324"/>
    <cellStyle name="Normal 2 3 8 2 2 2" xfId="27325"/>
    <cellStyle name="Normal 2 3 8 2 2 2 2" xfId="27326"/>
    <cellStyle name="Normal 2 3 8 2 2 2 2 2" xfId="27327"/>
    <cellStyle name="Normal 2 3 8 2 2 2 3" xfId="27328"/>
    <cellStyle name="Normal 2 3 8 2 2 2_37. RESULTADO NEGOCIOS YOY" xfId="27329"/>
    <cellStyle name="Normal 2 3 8 2 2 3" xfId="27330"/>
    <cellStyle name="Normal 2 3 8 2 2 3 2" xfId="27331"/>
    <cellStyle name="Normal 2 3 8 2 2 3_37. RESULTADO NEGOCIOS YOY" xfId="27332"/>
    <cellStyle name="Normal 2 3 8 2 2 4" xfId="27333"/>
    <cellStyle name="Normal 2 3 8 2 2 4 2" xfId="27334"/>
    <cellStyle name="Normal 2 3 8 2 2 5" xfId="27335"/>
    <cellStyle name="Normal 2 3 8 2 2 6" xfId="27336"/>
    <cellStyle name="Normal 2 3 8 2 2_37. RESULTADO NEGOCIOS YOY" xfId="27337"/>
    <cellStyle name="Normal 2 3 8 2 3" xfId="27338"/>
    <cellStyle name="Normal 2 3 8 2 3 2" xfId="27339"/>
    <cellStyle name="Normal 2 3 8 2 3 2 2" xfId="27340"/>
    <cellStyle name="Normal 2 3 8 2 3 3" xfId="27341"/>
    <cellStyle name="Normal 2 3 8 2 3 3 2" xfId="27342"/>
    <cellStyle name="Normal 2 3 8 2 3 4" xfId="27343"/>
    <cellStyle name="Normal 2 3 8 2 3_37. RESULTADO NEGOCIOS YOY" xfId="27344"/>
    <cellStyle name="Normal 2 3 8 2 4" xfId="27345"/>
    <cellStyle name="Normal 2 3 8 2 4 2" xfId="27346"/>
    <cellStyle name="Normal 2 3 8 2 4 2 2" xfId="27347"/>
    <cellStyle name="Normal 2 3 8 2 4 3" xfId="27348"/>
    <cellStyle name="Normal 2 3 8 2 4_37. RESULTADO NEGOCIOS YOY" xfId="27349"/>
    <cellStyle name="Normal 2 3 8 2 5" xfId="27350"/>
    <cellStyle name="Normal 2 3 8 2 5 2" xfId="27351"/>
    <cellStyle name="Normal 2 3 8 2 5_37. RESULTADO NEGOCIOS YOY" xfId="27352"/>
    <cellStyle name="Normal 2 3 8 2 6" xfId="27353"/>
    <cellStyle name="Normal 2 3 8 2 6 2" xfId="27354"/>
    <cellStyle name="Normal 2 3 8 2 6_37. RESULTADO NEGOCIOS YOY" xfId="27355"/>
    <cellStyle name="Normal 2 3 8 2 7" xfId="27356"/>
    <cellStyle name="Normal 2 3 8 2 7 2" xfId="27357"/>
    <cellStyle name="Normal 2 3 8 2 7_37. RESULTADO NEGOCIOS YOY" xfId="27358"/>
    <cellStyle name="Normal 2 3 8 2 8" xfId="27359"/>
    <cellStyle name="Normal 2 3 8 2_37. RESULTADO NEGOCIOS YOY" xfId="27360"/>
    <cellStyle name="Normal 2 3 8 3" xfId="27361"/>
    <cellStyle name="Normal 2 3 8 3 2" xfId="27362"/>
    <cellStyle name="Normal 2 3 8 3 2 2" xfId="27363"/>
    <cellStyle name="Normal 2 3 8 3 2 2 2" xfId="27364"/>
    <cellStyle name="Normal 2 3 8 3 2 2_37. RESULTADO NEGOCIOS YOY" xfId="27365"/>
    <cellStyle name="Normal 2 3 8 3 2 3" xfId="27366"/>
    <cellStyle name="Normal 2 3 8 3 2 3 2" xfId="27367"/>
    <cellStyle name="Normal 2 3 8 3 2 3_37. RESULTADO NEGOCIOS YOY" xfId="27368"/>
    <cellStyle name="Normal 2 3 8 3 2 4" xfId="27369"/>
    <cellStyle name="Normal 2 3 8 3 2 5" xfId="27370"/>
    <cellStyle name="Normal 2 3 8 3 2_37. RESULTADO NEGOCIOS YOY" xfId="27371"/>
    <cellStyle name="Normal 2 3 8 3 3" xfId="27372"/>
    <cellStyle name="Normal 2 3 8 3 3 2" xfId="27373"/>
    <cellStyle name="Normal 2 3 8 3 3 2 2" xfId="27374"/>
    <cellStyle name="Normal 2 3 8 3 3 3" xfId="27375"/>
    <cellStyle name="Normal 2 3 8 3 3 3 2" xfId="27376"/>
    <cellStyle name="Normal 2 3 8 3 3 4" xfId="27377"/>
    <cellStyle name="Normal 2 3 8 3 3_37. RESULTADO NEGOCIOS YOY" xfId="27378"/>
    <cellStyle name="Normal 2 3 8 3 4" xfId="27379"/>
    <cellStyle name="Normal 2 3 8 3 4 2" xfId="27380"/>
    <cellStyle name="Normal 2 3 8 3 4 2 2" xfId="27381"/>
    <cellStyle name="Normal 2 3 8 3 4 3" xfId="27382"/>
    <cellStyle name="Normal 2 3 8 3 4_37. RESULTADO NEGOCIOS YOY" xfId="27383"/>
    <cellStyle name="Normal 2 3 8 3 5" xfId="27384"/>
    <cellStyle name="Normal 2 3 8 3 5 2" xfId="27385"/>
    <cellStyle name="Normal 2 3 8 3 5_37. RESULTADO NEGOCIOS YOY" xfId="27386"/>
    <cellStyle name="Normal 2 3 8 3 6" xfId="27387"/>
    <cellStyle name="Normal 2 3 8 3 6 2" xfId="27388"/>
    <cellStyle name="Normal 2 3 8 3 6_37. RESULTADO NEGOCIOS YOY" xfId="27389"/>
    <cellStyle name="Normal 2 3 8 3 7" xfId="27390"/>
    <cellStyle name="Normal 2 3 8 3 8" xfId="27391"/>
    <cellStyle name="Normal 2 3 8 3_37. RESULTADO NEGOCIOS YOY" xfId="27392"/>
    <cellStyle name="Normal 2 3 8 4" xfId="27393"/>
    <cellStyle name="Normal 2 3 8 4 2" xfId="27394"/>
    <cellStyle name="Normal 2 3 8 4 2 2" xfId="27395"/>
    <cellStyle name="Normal 2 3 8 4 2 3" xfId="27396"/>
    <cellStyle name="Normal 2 3 8 4 2_37. RESULTADO NEGOCIOS YOY" xfId="27397"/>
    <cellStyle name="Normal 2 3 8 4 3" xfId="27398"/>
    <cellStyle name="Normal 2 3 8 4 3 2" xfId="27399"/>
    <cellStyle name="Normal 2 3 8 4 3_37. RESULTADO NEGOCIOS YOY" xfId="27400"/>
    <cellStyle name="Normal 2 3 8 4 4" xfId="27401"/>
    <cellStyle name="Normal 2 3 8 4 5" xfId="27402"/>
    <cellStyle name="Normal 2 3 8 4_37. RESULTADO NEGOCIOS YOY" xfId="27403"/>
    <cellStyle name="Normal 2 3 8 5" xfId="27404"/>
    <cellStyle name="Normal 2 3 8 5 2" xfId="27405"/>
    <cellStyle name="Normal 2 3 8 5 2 2" xfId="27406"/>
    <cellStyle name="Normal 2 3 8 5 2 3" xfId="27407"/>
    <cellStyle name="Normal 2 3 8 5 2_37. RESULTADO NEGOCIOS YOY" xfId="27408"/>
    <cellStyle name="Normal 2 3 8 5 3" xfId="27409"/>
    <cellStyle name="Normal 2 3 8 5 3 2" xfId="27410"/>
    <cellStyle name="Normal 2 3 8 5 3_37. RESULTADO NEGOCIOS YOY" xfId="27411"/>
    <cellStyle name="Normal 2 3 8 5 4" xfId="27412"/>
    <cellStyle name="Normal 2 3 8 5 5" xfId="27413"/>
    <cellStyle name="Normal 2 3 8 5_37. RESULTADO NEGOCIOS YOY" xfId="27414"/>
    <cellStyle name="Normal 2 3 8 6" xfId="27415"/>
    <cellStyle name="Normal 2 3 8 6 2" xfId="27416"/>
    <cellStyle name="Normal 2 3 8 6 2 2" xfId="27417"/>
    <cellStyle name="Normal 2 3 8 6 3" xfId="27418"/>
    <cellStyle name="Normal 2 3 8 6 4" xfId="27419"/>
    <cellStyle name="Normal 2 3 8 6_37. RESULTADO NEGOCIOS YOY" xfId="27420"/>
    <cellStyle name="Normal 2 3 8 7" xfId="27421"/>
    <cellStyle name="Normal 2 3 8 7 2" xfId="27422"/>
    <cellStyle name="Normal 2 3 8 7_37. RESULTADO NEGOCIOS YOY" xfId="27423"/>
    <cellStyle name="Normal 2 3 8 8" xfId="27424"/>
    <cellStyle name="Normal 2 3 8 8 2" xfId="27425"/>
    <cellStyle name="Normal 2 3 8 8_37. RESULTADO NEGOCIOS YOY" xfId="27426"/>
    <cellStyle name="Normal 2 3 8 9" xfId="27427"/>
    <cellStyle name="Normal 2 3 8 9 2" xfId="27428"/>
    <cellStyle name="Normal 2 3 8 9_37. RESULTADO NEGOCIOS YOY" xfId="27429"/>
    <cellStyle name="Normal 2 3 8_37. RESULTADO NEGOCIOS YOY" xfId="27430"/>
    <cellStyle name="Normal 2 3 9" xfId="27431"/>
    <cellStyle name="Normal 2 3 9 10" xfId="27432"/>
    <cellStyle name="Normal 2 3 9 2" xfId="27433"/>
    <cellStyle name="Normal 2 3 9 2 2" xfId="27434"/>
    <cellStyle name="Normal 2 3 9 2 2 2" xfId="27435"/>
    <cellStyle name="Normal 2 3 9 2 2 2 2" xfId="27436"/>
    <cellStyle name="Normal 2 3 9 2 2 2_37. RESULTADO NEGOCIOS YOY" xfId="27437"/>
    <cellStyle name="Normal 2 3 9 2 2 3" xfId="27438"/>
    <cellStyle name="Normal 2 3 9 2 2 3 2" xfId="27439"/>
    <cellStyle name="Normal 2 3 9 2 2 3_37. RESULTADO NEGOCIOS YOY" xfId="27440"/>
    <cellStyle name="Normal 2 3 9 2 2 4" xfId="27441"/>
    <cellStyle name="Normal 2 3 9 2 2_37. RESULTADO NEGOCIOS YOY" xfId="27442"/>
    <cellStyle name="Normal 2 3 9 2 3" xfId="27443"/>
    <cellStyle name="Normal 2 3 9 2 3 2" xfId="27444"/>
    <cellStyle name="Normal 2 3 9 2 3 2 2" xfId="27445"/>
    <cellStyle name="Normal 2 3 9 2 3 3" xfId="27446"/>
    <cellStyle name="Normal 2 3 9 2 3 3 2" xfId="27447"/>
    <cellStyle name="Normal 2 3 9 2 3 4" xfId="27448"/>
    <cellStyle name="Normal 2 3 9 2 3_37. RESULTADO NEGOCIOS YOY" xfId="27449"/>
    <cellStyle name="Normal 2 3 9 2 4" xfId="27450"/>
    <cellStyle name="Normal 2 3 9 2 4 2" xfId="27451"/>
    <cellStyle name="Normal 2 3 9 2 4 2 2" xfId="27452"/>
    <cellStyle name="Normal 2 3 9 2 4 3" xfId="27453"/>
    <cellStyle name="Normal 2 3 9 2 4_37. RESULTADO NEGOCIOS YOY" xfId="27454"/>
    <cellStyle name="Normal 2 3 9 2 5" xfId="27455"/>
    <cellStyle name="Normal 2 3 9 2 5 2" xfId="27456"/>
    <cellStyle name="Normal 2 3 9 2 5_37. RESULTADO NEGOCIOS YOY" xfId="27457"/>
    <cellStyle name="Normal 2 3 9 2 6" xfId="27458"/>
    <cellStyle name="Normal 2 3 9 2 6 2" xfId="27459"/>
    <cellStyle name="Normal 2 3 9 2 6_37. RESULTADO NEGOCIOS YOY" xfId="27460"/>
    <cellStyle name="Normal 2 3 9 2 7" xfId="27461"/>
    <cellStyle name="Normal 2 3 9 2 8" xfId="27462"/>
    <cellStyle name="Normal 2 3 9 2_37. RESULTADO NEGOCIOS YOY" xfId="27463"/>
    <cellStyle name="Normal 2 3 9 3" xfId="27464"/>
    <cellStyle name="Normal 2 3 9 3 2" xfId="27465"/>
    <cellStyle name="Normal 2 3 9 3 2 2" xfId="27466"/>
    <cellStyle name="Normal 2 3 9 3 2 2 2" xfId="27467"/>
    <cellStyle name="Normal 2 3 9 3 2 2_37. RESULTADO NEGOCIOS YOY" xfId="27468"/>
    <cellStyle name="Normal 2 3 9 3 2 3" xfId="27469"/>
    <cellStyle name="Normal 2 3 9 3 2 3 2" xfId="27470"/>
    <cellStyle name="Normal 2 3 9 3 2 4" xfId="27471"/>
    <cellStyle name="Normal 2 3 9 3 2_37. RESULTADO NEGOCIOS YOY" xfId="27472"/>
    <cellStyle name="Normal 2 3 9 3 3" xfId="27473"/>
    <cellStyle name="Normal 2 3 9 3 3 2" xfId="27474"/>
    <cellStyle name="Normal 2 3 9 3 3 2 2" xfId="27475"/>
    <cellStyle name="Normal 2 3 9 3 3 3" xfId="27476"/>
    <cellStyle name="Normal 2 3 9 3 3 3 2" xfId="27477"/>
    <cellStyle name="Normal 2 3 9 3 3 4" xfId="27478"/>
    <cellStyle name="Normal 2 3 9 3 3_37. RESULTADO NEGOCIOS YOY" xfId="27479"/>
    <cellStyle name="Normal 2 3 9 3 4" xfId="27480"/>
    <cellStyle name="Normal 2 3 9 3 4 2" xfId="27481"/>
    <cellStyle name="Normal 2 3 9 3 4_37. RESULTADO NEGOCIOS YOY" xfId="27482"/>
    <cellStyle name="Normal 2 3 9 3 5" xfId="27483"/>
    <cellStyle name="Normal 2 3 9 3 5 2" xfId="27484"/>
    <cellStyle name="Normal 2 3 9 3 5_37. RESULTADO NEGOCIOS YOY" xfId="27485"/>
    <cellStyle name="Normal 2 3 9 3 6" xfId="27486"/>
    <cellStyle name="Normal 2 3 9 3_37. RESULTADO NEGOCIOS YOY" xfId="27487"/>
    <cellStyle name="Normal 2 3 9 4" xfId="27488"/>
    <cellStyle name="Normal 2 3 9 4 2" xfId="27489"/>
    <cellStyle name="Normal 2 3 9 4 2 2" xfId="27490"/>
    <cellStyle name="Normal 2 3 9 4 2_37. RESULTADO NEGOCIOS YOY" xfId="27491"/>
    <cellStyle name="Normal 2 3 9 4 3" xfId="27492"/>
    <cellStyle name="Normal 2 3 9 4 3 2" xfId="27493"/>
    <cellStyle name="Normal 2 3 9 4 3_37. RESULTADO NEGOCIOS YOY" xfId="27494"/>
    <cellStyle name="Normal 2 3 9 4 4" xfId="27495"/>
    <cellStyle name="Normal 2 3 9 4_37. RESULTADO NEGOCIOS YOY" xfId="27496"/>
    <cellStyle name="Normal 2 3 9 5" xfId="27497"/>
    <cellStyle name="Normal 2 3 9 5 2" xfId="27498"/>
    <cellStyle name="Normal 2 3 9 5 2 2" xfId="27499"/>
    <cellStyle name="Normal 2 3 9 5 3" xfId="27500"/>
    <cellStyle name="Normal 2 3 9 5 3 2" xfId="27501"/>
    <cellStyle name="Normal 2 3 9 5 4" xfId="27502"/>
    <cellStyle name="Normal 2 3 9 5_37. RESULTADO NEGOCIOS YOY" xfId="27503"/>
    <cellStyle name="Normal 2 3 9 6" xfId="27504"/>
    <cellStyle name="Normal 2 3 9 6 2" xfId="27505"/>
    <cellStyle name="Normal 2 3 9 6 2 2" xfId="27506"/>
    <cellStyle name="Normal 2 3 9 6 3" xfId="27507"/>
    <cellStyle name="Normal 2 3 9 6_37. RESULTADO NEGOCIOS YOY" xfId="27508"/>
    <cellStyle name="Normal 2 3 9 7" xfId="27509"/>
    <cellStyle name="Normal 2 3 9 7 2" xfId="27510"/>
    <cellStyle name="Normal 2 3 9 7_37. RESULTADO NEGOCIOS YOY" xfId="27511"/>
    <cellStyle name="Normal 2 3 9 8" xfId="27512"/>
    <cellStyle name="Normal 2 3 9 8 2" xfId="27513"/>
    <cellStyle name="Normal 2 3 9 8_37. RESULTADO NEGOCIOS YOY" xfId="27514"/>
    <cellStyle name="Normal 2 3 9 9" xfId="27515"/>
    <cellStyle name="Normal 2 3 9_37. RESULTADO NEGOCIOS YOY" xfId="27516"/>
    <cellStyle name="Normal 2 3_37. RESULTADO NEGOCIOS YOY" xfId="27517"/>
    <cellStyle name="Normal 2 30" xfId="27518"/>
    <cellStyle name="Normal 2 4" xfId="27519"/>
    <cellStyle name="Normal 2 4 10" xfId="27520"/>
    <cellStyle name="Normal 2 4 11" xfId="38330"/>
    <cellStyle name="Normal 2 4 2" xfId="27521"/>
    <cellStyle name="Normal 2 4 2 10" xfId="27522"/>
    <cellStyle name="Normal 2 4 2 10 2" xfId="27523"/>
    <cellStyle name="Normal 2 4 2 10 3" xfId="27524"/>
    <cellStyle name="Normal 2 4 2 10 4" xfId="27525"/>
    <cellStyle name="Normal 2 4 2 10_37. RESULTADO NEGOCIOS YOY" xfId="27526"/>
    <cellStyle name="Normal 2 4 2 11" xfId="27527"/>
    <cellStyle name="Normal 2 4 2 12" xfId="27528"/>
    <cellStyle name="Normal 2 4 2 12 2" xfId="27529"/>
    <cellStyle name="Normal 2 4 2 12 3" xfId="27530"/>
    <cellStyle name="Normal 2 4 2 13" xfId="27531"/>
    <cellStyle name="Normal 2 4 2 14" xfId="27532"/>
    <cellStyle name="Normal 2 4 2 15" xfId="27533"/>
    <cellStyle name="Normal 2 4 2 16" xfId="27534"/>
    <cellStyle name="Normal 2 4 2 17" xfId="27535"/>
    <cellStyle name="Normal 2 4 2 2" xfId="27536"/>
    <cellStyle name="Normal 2 4 2 2 10" xfId="27537"/>
    <cellStyle name="Normal 2 4 2 2 11" xfId="27538"/>
    <cellStyle name="Normal 2 4 2 2 12" xfId="27539"/>
    <cellStyle name="Normal 2 4 2 2 13" xfId="27540"/>
    <cellStyle name="Normal 2 4 2 2 2" xfId="27541"/>
    <cellStyle name="Normal 2 4 2 2 2 2" xfId="27542"/>
    <cellStyle name="Normal 2 4 2 2 2 2 2" xfId="27543"/>
    <cellStyle name="Normal 2 4 2 2 2 2 2 2" xfId="27544"/>
    <cellStyle name="Normal 2 4 2 2 2 2 3" xfId="27545"/>
    <cellStyle name="Normal 2 4 2 2 2 2 4" xfId="27546"/>
    <cellStyle name="Normal 2 4 2 2 2 2_37. RESULTADO NEGOCIOS YOY" xfId="27547"/>
    <cellStyle name="Normal 2 4 2 2 2 3" xfId="27548"/>
    <cellStyle name="Normal 2 4 2 2 2 3 2" xfId="27549"/>
    <cellStyle name="Normal 2 4 2 2 2 3_37. RESULTADO NEGOCIOS YOY" xfId="27550"/>
    <cellStyle name="Normal 2 4 2 2 2 4" xfId="27551"/>
    <cellStyle name="Normal 2 4 2 2 2 4 2" xfId="27552"/>
    <cellStyle name="Normal 2 4 2 2 2 5" xfId="27553"/>
    <cellStyle name="Normal 2 4 2 2 2 6" xfId="27554"/>
    <cellStyle name="Normal 2 4 2 2 2_37. RESULTADO NEGOCIOS YOY" xfId="27555"/>
    <cellStyle name="Normal 2 4 2 2 3" xfId="27556"/>
    <cellStyle name="Normal 2 4 2 2 3 2" xfId="27557"/>
    <cellStyle name="Normal 2 4 2 2 3 2 2" xfId="27558"/>
    <cellStyle name="Normal 2 4 2 2 3 2 3" xfId="27559"/>
    <cellStyle name="Normal 2 4 2 2 3 3" xfId="27560"/>
    <cellStyle name="Normal 2 4 2 2 3 3 2" xfId="27561"/>
    <cellStyle name="Normal 2 4 2 2 3 4" xfId="27562"/>
    <cellStyle name="Normal 2 4 2 2 3 5" xfId="27563"/>
    <cellStyle name="Normal 2 4 2 2 3_37. RESULTADO NEGOCIOS YOY" xfId="27564"/>
    <cellStyle name="Normal 2 4 2 2 4" xfId="27565"/>
    <cellStyle name="Normal 2 4 2 2 4 2" xfId="27566"/>
    <cellStyle name="Normal 2 4 2 2 4 2 2" xfId="27567"/>
    <cellStyle name="Normal 2 4 2 2 4 2 3" xfId="27568"/>
    <cellStyle name="Normal 2 4 2 2 4 3" xfId="27569"/>
    <cellStyle name="Normal 2 4 2 2 4 4" xfId="27570"/>
    <cellStyle name="Normal 2 4 2 2 4_37. RESULTADO NEGOCIOS YOY" xfId="27571"/>
    <cellStyle name="Normal 2 4 2 2 5" xfId="27572"/>
    <cellStyle name="Normal 2 4 2 2 5 2" xfId="27573"/>
    <cellStyle name="Normal 2 4 2 2 5 3" xfId="27574"/>
    <cellStyle name="Normal 2 4 2 2 5 4" xfId="27575"/>
    <cellStyle name="Normal 2 4 2 2 5_37. RESULTADO NEGOCIOS YOY" xfId="27576"/>
    <cellStyle name="Normal 2 4 2 2 6" xfId="27577"/>
    <cellStyle name="Normal 2 4 2 2 6 2" xfId="27578"/>
    <cellStyle name="Normal 2 4 2 2 6 3" xfId="27579"/>
    <cellStyle name="Normal 2 4 2 2 6 4" xfId="27580"/>
    <cellStyle name="Normal 2 4 2 2 6_37. RESULTADO NEGOCIOS YOY" xfId="27581"/>
    <cellStyle name="Normal 2 4 2 2 7" xfId="27582"/>
    <cellStyle name="Normal 2 4 2 2 7 2" xfId="27583"/>
    <cellStyle name="Normal 2 4 2 2 7 3" xfId="27584"/>
    <cellStyle name="Normal 2 4 2 2 7 4" xfId="27585"/>
    <cellStyle name="Normal 2 4 2 2 7_37. RESULTADO NEGOCIOS YOY" xfId="27586"/>
    <cellStyle name="Normal 2 4 2 2 8" xfId="27587"/>
    <cellStyle name="Normal 2 4 2 2 8 2" xfId="27588"/>
    <cellStyle name="Normal 2 4 2 2 8 3" xfId="27589"/>
    <cellStyle name="Normal 2 4 2 2 8 4" xfId="27590"/>
    <cellStyle name="Normal 2 4 2 2 8_37. RESULTADO NEGOCIOS YOY" xfId="27591"/>
    <cellStyle name="Normal 2 4 2 2 9" xfId="27592"/>
    <cellStyle name="Normal 2 4 2 2 9 2" xfId="27593"/>
    <cellStyle name="Normal 2 4 2 2 9 3" xfId="27594"/>
    <cellStyle name="Normal 2 4 2 2 9 4" xfId="27595"/>
    <cellStyle name="Normal 2 4 2 2 9_37. RESULTADO NEGOCIOS YOY" xfId="27596"/>
    <cellStyle name="Normal 2 4 2 2_37. RESULTADO NEGOCIOS YOY" xfId="27597"/>
    <cellStyle name="Normal 2 4 2 3" xfId="27598"/>
    <cellStyle name="Normal 2 4 2 3 2" xfId="27599"/>
    <cellStyle name="Normal 2 4 2 3 2 2" xfId="27600"/>
    <cellStyle name="Normal 2 4 2 3 2 2 2" xfId="27601"/>
    <cellStyle name="Normal 2 4 2 3 2 2 2 2" xfId="27602"/>
    <cellStyle name="Normal 2 4 2 3 2 2 3" xfId="27603"/>
    <cellStyle name="Normal 2 4 2 3 2 2 4" xfId="27604"/>
    <cellStyle name="Normal 2 4 2 3 2 2_37. RESULTADO NEGOCIOS YOY" xfId="27605"/>
    <cellStyle name="Normal 2 4 2 3 2 3" xfId="27606"/>
    <cellStyle name="Normal 2 4 2 3 2 3 2" xfId="27607"/>
    <cellStyle name="Normal 2 4 2 3 2 3_37. RESULTADO NEGOCIOS YOY" xfId="27608"/>
    <cellStyle name="Normal 2 4 2 3 2 4" xfId="27609"/>
    <cellStyle name="Normal 2 4 2 3 2 4 2" xfId="27610"/>
    <cellStyle name="Normal 2 4 2 3 2 5" xfId="27611"/>
    <cellStyle name="Normal 2 4 2 3 2 6" xfId="27612"/>
    <cellStyle name="Normal 2 4 2 3 2_37. RESULTADO NEGOCIOS YOY" xfId="27613"/>
    <cellStyle name="Normal 2 4 2 3 3" xfId="27614"/>
    <cellStyle name="Normal 2 4 2 3 3 2" xfId="27615"/>
    <cellStyle name="Normal 2 4 2 3 3 2 2" xfId="27616"/>
    <cellStyle name="Normal 2 4 2 3 3 2 3" xfId="27617"/>
    <cellStyle name="Normal 2 4 2 3 3 3" xfId="27618"/>
    <cellStyle name="Normal 2 4 2 3 3 3 2" xfId="27619"/>
    <cellStyle name="Normal 2 4 2 3 3 4" xfId="27620"/>
    <cellStyle name="Normal 2 4 2 3 3 5" xfId="27621"/>
    <cellStyle name="Normal 2 4 2 3 3_37. RESULTADO NEGOCIOS YOY" xfId="27622"/>
    <cellStyle name="Normal 2 4 2 3 4" xfId="27623"/>
    <cellStyle name="Normal 2 4 2 3 4 2" xfId="27624"/>
    <cellStyle name="Normal 2 4 2 3 4 2 2" xfId="27625"/>
    <cellStyle name="Normal 2 4 2 3 4 2 3" xfId="27626"/>
    <cellStyle name="Normal 2 4 2 3 4 3" xfId="27627"/>
    <cellStyle name="Normal 2 4 2 3 4 4" xfId="27628"/>
    <cellStyle name="Normal 2 4 2 3 4_37. RESULTADO NEGOCIOS YOY" xfId="27629"/>
    <cellStyle name="Normal 2 4 2 3 5" xfId="27630"/>
    <cellStyle name="Normal 2 4 2 3 5 2" xfId="27631"/>
    <cellStyle name="Normal 2 4 2 3 5 3" xfId="27632"/>
    <cellStyle name="Normal 2 4 2 3 5 4" xfId="27633"/>
    <cellStyle name="Normal 2 4 2 3 5_37. RESULTADO NEGOCIOS YOY" xfId="27634"/>
    <cellStyle name="Normal 2 4 2 3 6" xfId="27635"/>
    <cellStyle name="Normal 2 4 2 3 6 2" xfId="27636"/>
    <cellStyle name="Normal 2 4 2 3 6 3" xfId="27637"/>
    <cellStyle name="Normal 2 4 2 3 6_37. RESULTADO NEGOCIOS YOY" xfId="27638"/>
    <cellStyle name="Normal 2 4 2 3 7" xfId="27639"/>
    <cellStyle name="Normal 2 4 2 3 8" xfId="27640"/>
    <cellStyle name="Normal 2 4 2 3_37. RESULTADO NEGOCIOS YOY" xfId="27641"/>
    <cellStyle name="Normal 2 4 2 4" xfId="27642"/>
    <cellStyle name="Normal 2 4 2 4 2" xfId="27643"/>
    <cellStyle name="Normal 2 4 2 4 2 2" xfId="27644"/>
    <cellStyle name="Normal 2 4 2 4 2 2 2" xfId="27645"/>
    <cellStyle name="Normal 2 4 2 4 2 2_37. RESULTADO NEGOCIOS YOY" xfId="27646"/>
    <cellStyle name="Normal 2 4 2 4 2 3" xfId="27647"/>
    <cellStyle name="Normal 2 4 2 4 2 3 2" xfId="27648"/>
    <cellStyle name="Normal 2 4 2 4 2 4" xfId="27649"/>
    <cellStyle name="Normal 2 4 2 4 2 5" xfId="27650"/>
    <cellStyle name="Normal 2 4 2 4 2_37. RESULTADO NEGOCIOS YOY" xfId="27651"/>
    <cellStyle name="Normal 2 4 2 4 3" xfId="27652"/>
    <cellStyle name="Normal 2 4 2 4 3 2" xfId="27653"/>
    <cellStyle name="Normal 2 4 2 4 3 2 2" xfId="27654"/>
    <cellStyle name="Normal 2 4 2 4 3 3" xfId="27655"/>
    <cellStyle name="Normal 2 4 2 4 3_37. RESULTADO NEGOCIOS YOY" xfId="27656"/>
    <cellStyle name="Normal 2 4 2 4 4" xfId="27657"/>
    <cellStyle name="Normal 2 4 2 4 4 2" xfId="27658"/>
    <cellStyle name="Normal 2 4 2 4 5" xfId="27659"/>
    <cellStyle name="Normal 2 4 2 4 5 2" xfId="27660"/>
    <cellStyle name="Normal 2 4 2 4 6" xfId="27661"/>
    <cellStyle name="Normal 2 4 2 4 7" xfId="27662"/>
    <cellStyle name="Normal 2 4 2 4_37. RESULTADO NEGOCIOS YOY" xfId="27663"/>
    <cellStyle name="Normal 2 4 2 5" xfId="27664"/>
    <cellStyle name="Normal 2 4 2 5 2" xfId="27665"/>
    <cellStyle name="Normal 2 4 2 5 2 2" xfId="27666"/>
    <cellStyle name="Normal 2 4 2 5 2 2 2" xfId="27667"/>
    <cellStyle name="Normal 2 4 2 5 2 3" xfId="27668"/>
    <cellStyle name="Normal 2 4 2 5 2 4" xfId="27669"/>
    <cellStyle name="Normal 2 4 2 5 2_37. RESULTADO NEGOCIOS YOY" xfId="27670"/>
    <cellStyle name="Normal 2 4 2 5 3" xfId="27671"/>
    <cellStyle name="Normal 2 4 2 5 3 2" xfId="27672"/>
    <cellStyle name="Normal 2 4 2 5 3 2 2" xfId="27673"/>
    <cellStyle name="Normal 2 4 2 5 3 3" xfId="27674"/>
    <cellStyle name="Normal 2 4 2 5 4" xfId="27675"/>
    <cellStyle name="Normal 2 4 2 5 4 2" xfId="27676"/>
    <cellStyle name="Normal 2 4 2 5 5" xfId="27677"/>
    <cellStyle name="Normal 2 4 2 5 5 2" xfId="27678"/>
    <cellStyle name="Normal 2 4 2 5 6" xfId="27679"/>
    <cellStyle name="Normal 2 4 2 5 7" xfId="27680"/>
    <cellStyle name="Normal 2 4 2 5_37. RESULTADO NEGOCIOS YOY" xfId="27681"/>
    <cellStyle name="Normal 2 4 2 6" xfId="27682"/>
    <cellStyle name="Normal 2 4 2 6 2" xfId="27683"/>
    <cellStyle name="Normal 2 4 2 6 2 2" xfId="27684"/>
    <cellStyle name="Normal 2 4 2 6 2 2 2" xfId="27685"/>
    <cellStyle name="Normal 2 4 2 6 2 3" xfId="27686"/>
    <cellStyle name="Normal 2 4 2 6 2 4" xfId="27687"/>
    <cellStyle name="Normal 2 4 2 6 3" xfId="27688"/>
    <cellStyle name="Normal 2 4 2 6 3 2" xfId="27689"/>
    <cellStyle name="Normal 2 4 2 6 4" xfId="27690"/>
    <cellStyle name="Normal 2 4 2 6 4 2" xfId="27691"/>
    <cellStyle name="Normal 2 4 2 6 5" xfId="27692"/>
    <cellStyle name="Normal 2 4 2 6 6" xfId="27693"/>
    <cellStyle name="Normal 2 4 2 6_37. RESULTADO NEGOCIOS YOY" xfId="27694"/>
    <cellStyle name="Normal 2 4 2 7" xfId="27695"/>
    <cellStyle name="Normal 2 4 2 7 2" xfId="27696"/>
    <cellStyle name="Normal 2 4 2 7 2 2" xfId="27697"/>
    <cellStyle name="Normal 2 4 2 7 3" xfId="27698"/>
    <cellStyle name="Normal 2 4 2 7 4" xfId="27699"/>
    <cellStyle name="Normal 2 4 2 7_37. RESULTADO NEGOCIOS YOY" xfId="27700"/>
    <cellStyle name="Normal 2 4 2 8" xfId="27701"/>
    <cellStyle name="Normal 2 4 2 8 2" xfId="27702"/>
    <cellStyle name="Normal 2 4 2 8 3" xfId="27703"/>
    <cellStyle name="Normal 2 4 2 8 4" xfId="27704"/>
    <cellStyle name="Normal 2 4 2 8_37. RESULTADO NEGOCIOS YOY" xfId="27705"/>
    <cellStyle name="Normal 2 4 2 9" xfId="27706"/>
    <cellStyle name="Normal 2 4 2 9 2" xfId="27707"/>
    <cellStyle name="Normal 2 4 2 9 3" xfId="27708"/>
    <cellStyle name="Normal 2 4 2 9 4" xfId="27709"/>
    <cellStyle name="Normal 2 4 2 9_37. RESULTADO NEGOCIOS YOY" xfId="27710"/>
    <cellStyle name="Normal 2 4 2_37. RESULTADO NEGOCIOS YOY" xfId="27711"/>
    <cellStyle name="Normal 2 4 3" xfId="27712"/>
    <cellStyle name="Normal 2 4 3 2" xfId="27713"/>
    <cellStyle name="Normal 2 4 3 2 2" xfId="27714"/>
    <cellStyle name="Normal 2 4 3 2 3" xfId="27715"/>
    <cellStyle name="Normal 2 4 3 2 4" xfId="27716"/>
    <cellStyle name="Normal 2 4 3 2_37. RESULTADO NEGOCIOS YOY" xfId="27717"/>
    <cellStyle name="Normal 2 4 3 3" xfId="27718"/>
    <cellStyle name="Normal 2 4 3 4" xfId="27719"/>
    <cellStyle name="Normal 2 4 3 5" xfId="27720"/>
    <cellStyle name="Normal 2 4 3 6" xfId="27721"/>
    <cellStyle name="Normal 2 4 3 7" xfId="27722"/>
    <cellStyle name="Normal 2 4 3 8" xfId="27723"/>
    <cellStyle name="Normal 2 4 3_37. RESULTADO NEGOCIOS YOY" xfId="27724"/>
    <cellStyle name="Normal 2 4 4" xfId="27725"/>
    <cellStyle name="Normal 2 4 4 2" xfId="27726"/>
    <cellStyle name="Normal 2 4 4 2 2" xfId="27727"/>
    <cellStyle name="Normal 2 4 4 2 3" xfId="27728"/>
    <cellStyle name="Normal 2 4 4 2 4" xfId="27729"/>
    <cellStyle name="Normal 2 4 4 2_37. RESULTADO NEGOCIOS YOY" xfId="27730"/>
    <cellStyle name="Normal 2 4 4 3" xfId="27731"/>
    <cellStyle name="Normal 2 4 4 4" xfId="27732"/>
    <cellStyle name="Normal 2 4 4 5" xfId="27733"/>
    <cellStyle name="Normal 2 4 4_37. RESULTADO NEGOCIOS YOY" xfId="27734"/>
    <cellStyle name="Normal 2 4 5" xfId="27735"/>
    <cellStyle name="Normal 2 4 5 2" xfId="27736"/>
    <cellStyle name="Normal 2 4 5 2 2" xfId="27737"/>
    <cellStyle name="Normal 2 4 5 3" xfId="27738"/>
    <cellStyle name="Normal 2 4 5 3 2" xfId="27739"/>
    <cellStyle name="Normal 2 4 5 4" xfId="27740"/>
    <cellStyle name="Normal 2 4 5 5" xfId="27741"/>
    <cellStyle name="Normal 2 4 5 6" xfId="27742"/>
    <cellStyle name="Normal 2 4 5_37. RESULTADO NEGOCIOS YOY" xfId="27743"/>
    <cellStyle name="Normal 2 4 6" xfId="27744"/>
    <cellStyle name="Normal 2 4 6 2" xfId="27745"/>
    <cellStyle name="Normal 2 4 6 3" xfId="27746"/>
    <cellStyle name="Normal 2 4 6 4" xfId="27747"/>
    <cellStyle name="Normal 2 4 6_37. RESULTADO NEGOCIOS YOY" xfId="27748"/>
    <cellStyle name="Normal 2 4 7" xfId="27749"/>
    <cellStyle name="Normal 2 4 8" xfId="27750"/>
    <cellStyle name="Normal 2 4 9" xfId="27751"/>
    <cellStyle name="Normal 2 4_37. RESULTADO NEGOCIOS YOY" xfId="27752"/>
    <cellStyle name="Normal 2 5" xfId="27753"/>
    <cellStyle name="Normal 2 5 10" xfId="27754"/>
    <cellStyle name="Normal 2 5 10 2" xfId="27755"/>
    <cellStyle name="Normal 2 5 10 2 2" xfId="27756"/>
    <cellStyle name="Normal 2 5 10 2_37. RESULTADO NEGOCIOS YOY" xfId="27757"/>
    <cellStyle name="Normal 2 5 10 3" xfId="27758"/>
    <cellStyle name="Normal 2 5 10 3 2" xfId="27759"/>
    <cellStyle name="Normal 2 5 10 3_37. RESULTADO NEGOCIOS YOY" xfId="27760"/>
    <cellStyle name="Normal 2 5 10 4" xfId="27761"/>
    <cellStyle name="Normal 2 5 10_37. RESULTADO NEGOCIOS YOY" xfId="27762"/>
    <cellStyle name="Normal 2 5 11" xfId="27763"/>
    <cellStyle name="Normal 2 5 11 2" xfId="27764"/>
    <cellStyle name="Normal 2 5 11 2 2" xfId="27765"/>
    <cellStyle name="Normal 2 5 11 2_37. RESULTADO NEGOCIOS YOY" xfId="27766"/>
    <cellStyle name="Normal 2 5 11 3" xfId="27767"/>
    <cellStyle name="Normal 2 5 11 3 2" xfId="27768"/>
    <cellStyle name="Normal 2 5 11 3_37. RESULTADO NEGOCIOS YOY" xfId="27769"/>
    <cellStyle name="Normal 2 5 11 4" xfId="27770"/>
    <cellStyle name="Normal 2 5 11_37. RESULTADO NEGOCIOS YOY" xfId="27771"/>
    <cellStyle name="Normal 2 5 12" xfId="27772"/>
    <cellStyle name="Normal 2 5 12 2" xfId="27773"/>
    <cellStyle name="Normal 2 5 12 2 2" xfId="27774"/>
    <cellStyle name="Normal 2 5 12 2_37. RESULTADO NEGOCIOS YOY" xfId="27775"/>
    <cellStyle name="Normal 2 5 12 3" xfId="27776"/>
    <cellStyle name="Normal 2 5 12 3 2" xfId="27777"/>
    <cellStyle name="Normal 2 5 12 3_37. RESULTADO NEGOCIOS YOY" xfId="27778"/>
    <cellStyle name="Normal 2 5 12 4" xfId="27779"/>
    <cellStyle name="Normal 2 5 12_37. RESULTADO NEGOCIOS YOY" xfId="27780"/>
    <cellStyle name="Normal 2 5 13" xfId="27781"/>
    <cellStyle name="Normal 2 5 13 2" xfId="27782"/>
    <cellStyle name="Normal 2 5 13 2 2" xfId="27783"/>
    <cellStyle name="Normal 2 5 13 2_37. RESULTADO NEGOCIOS YOY" xfId="27784"/>
    <cellStyle name="Normal 2 5 13 3" xfId="27785"/>
    <cellStyle name="Normal 2 5 13_37. RESULTADO NEGOCIOS YOY" xfId="27786"/>
    <cellStyle name="Normal 2 5 14" xfId="27787"/>
    <cellStyle name="Normal 2 5 14 2" xfId="27788"/>
    <cellStyle name="Normal 2 5 14_37. RESULTADO NEGOCIOS YOY" xfId="27789"/>
    <cellStyle name="Normal 2 5 15" xfId="27790"/>
    <cellStyle name="Normal 2 5 15 2" xfId="27791"/>
    <cellStyle name="Normal 2 5 15_37. RESULTADO NEGOCIOS YOY" xfId="27792"/>
    <cellStyle name="Normal 2 5 16" xfId="27793"/>
    <cellStyle name="Normal 2 5 16 2" xfId="27794"/>
    <cellStyle name="Normal 2 5 16_37. RESULTADO NEGOCIOS YOY" xfId="27795"/>
    <cellStyle name="Normal 2 5 17" xfId="27796"/>
    <cellStyle name="Normal 2 5 17 2" xfId="27797"/>
    <cellStyle name="Normal 2 5 17_37. RESULTADO NEGOCIOS YOY" xfId="27798"/>
    <cellStyle name="Normal 2 5 18" xfId="27799"/>
    <cellStyle name="Normal 2 5 19" xfId="27800"/>
    <cellStyle name="Normal 2 5 2" xfId="27801"/>
    <cellStyle name="Normal 2 5 2 10" xfId="27802"/>
    <cellStyle name="Normal 2 5 2 10 2" xfId="27803"/>
    <cellStyle name="Normal 2 5 2 10_37. RESULTADO NEGOCIOS YOY" xfId="27804"/>
    <cellStyle name="Normal 2 5 2 11" xfId="27805"/>
    <cellStyle name="Normal 2 5 2 12" xfId="27806"/>
    <cellStyle name="Normal 2 5 2 13" xfId="27807"/>
    <cellStyle name="Normal 2 5 2 2" xfId="27808"/>
    <cellStyle name="Normal 2 5 2 2 2" xfId="27809"/>
    <cellStyle name="Normal 2 5 2 2 2 2" xfId="27810"/>
    <cellStyle name="Normal 2 5 2 2 2 3" xfId="27811"/>
    <cellStyle name="Normal 2 5 2 2 2 4" xfId="27812"/>
    <cellStyle name="Normal 2 5 2 2 3" xfId="27813"/>
    <cellStyle name="Normal 2 5 2 2 3 2" xfId="27814"/>
    <cellStyle name="Normal 2 5 2 2 3 2 2" xfId="27815"/>
    <cellStyle name="Normal 2 5 2 2 3 2 2 2" xfId="27816"/>
    <cellStyle name="Normal 2 5 2 2 3 2 2_37. RESULTADO NEGOCIOS YOY" xfId="27817"/>
    <cellStyle name="Normal 2 5 2 2 3 2 3" xfId="27818"/>
    <cellStyle name="Normal 2 5 2 2 3 2 3 2" xfId="27819"/>
    <cellStyle name="Normal 2 5 2 2 3 2 3_37. RESULTADO NEGOCIOS YOY" xfId="27820"/>
    <cellStyle name="Normal 2 5 2 2 3 2 4" xfId="27821"/>
    <cellStyle name="Normal 2 5 2 2 3 2_37. RESULTADO NEGOCIOS YOY" xfId="27822"/>
    <cellStyle name="Normal 2 5 2 2 3 3" xfId="27823"/>
    <cellStyle name="Normal 2 5 2 2 3 3 2" xfId="27824"/>
    <cellStyle name="Normal 2 5 2 2 3 3_37. RESULTADO NEGOCIOS YOY" xfId="27825"/>
    <cellStyle name="Normal 2 5 2 2 3 4" xfId="27826"/>
    <cellStyle name="Normal 2 5 2 2 3 4 2" xfId="27827"/>
    <cellStyle name="Normal 2 5 2 2 3 4_37. RESULTADO NEGOCIOS YOY" xfId="27828"/>
    <cellStyle name="Normal 2 5 2 2 3 5" xfId="27829"/>
    <cellStyle name="Normal 2 5 2 2 3_37. RESULTADO NEGOCIOS YOY" xfId="27830"/>
    <cellStyle name="Normal 2 5 2 2 4" xfId="27831"/>
    <cellStyle name="Normal 2 5 2 2 4 2" xfId="27832"/>
    <cellStyle name="Normal 2 5 2 2 4 2 2" xfId="27833"/>
    <cellStyle name="Normal 2 5 2 2 4 2_37. RESULTADO NEGOCIOS YOY" xfId="27834"/>
    <cellStyle name="Normal 2 5 2 2 4 3" xfId="27835"/>
    <cellStyle name="Normal 2 5 2 2 4 3 2" xfId="27836"/>
    <cellStyle name="Normal 2 5 2 2 4 3_37. RESULTADO NEGOCIOS YOY" xfId="27837"/>
    <cellStyle name="Normal 2 5 2 2 4 4" xfId="27838"/>
    <cellStyle name="Normal 2 5 2 2 4_37. RESULTADO NEGOCIOS YOY" xfId="27839"/>
    <cellStyle name="Normal 2 5 2 2 5" xfId="27840"/>
    <cellStyle name="Normal 2 5 2 2 5 2" xfId="27841"/>
    <cellStyle name="Normal 2 5 2 2 5_37. RESULTADO NEGOCIOS YOY" xfId="27842"/>
    <cellStyle name="Normal 2 5 2 2 6" xfId="27843"/>
    <cellStyle name="Normal 2 5 2 2 6 2" xfId="27844"/>
    <cellStyle name="Normal 2 5 2 2 6_37. RESULTADO NEGOCIOS YOY" xfId="27845"/>
    <cellStyle name="Normal 2 5 2 2 7" xfId="27846"/>
    <cellStyle name="Normal 2 5 2 2 8" xfId="27847"/>
    <cellStyle name="Normal 2 5 2 2 9" xfId="27848"/>
    <cellStyle name="Normal 2 5 2 2_37. RESULTADO NEGOCIOS YOY" xfId="27849"/>
    <cellStyle name="Normal 2 5 2 3" xfId="27850"/>
    <cellStyle name="Normal 2 5 2 3 2" xfId="27851"/>
    <cellStyle name="Normal 2 5 2 4" xfId="27852"/>
    <cellStyle name="Normal 2 5 2 4 2" xfId="27853"/>
    <cellStyle name="Normal 2 5 2 4 2 2" xfId="27854"/>
    <cellStyle name="Normal 2 5 2 4 2_37. RESULTADO NEGOCIOS YOY" xfId="27855"/>
    <cellStyle name="Normal 2 5 2 4 3" xfId="27856"/>
    <cellStyle name="Normal 2 5 2 4 3 2" xfId="27857"/>
    <cellStyle name="Normal 2 5 2 4 3_37. RESULTADO NEGOCIOS YOY" xfId="27858"/>
    <cellStyle name="Normal 2 5 2 4 4" xfId="27859"/>
    <cellStyle name="Normal 2 5 2 4_37. RESULTADO NEGOCIOS YOY" xfId="27860"/>
    <cellStyle name="Normal 2 5 2 5" xfId="27861"/>
    <cellStyle name="Normal 2 5 2 5 2" xfId="27862"/>
    <cellStyle name="Normal 2 5 2 5 2 2" xfId="27863"/>
    <cellStyle name="Normal 2 5 2 5 2_37. RESULTADO NEGOCIOS YOY" xfId="27864"/>
    <cellStyle name="Normal 2 5 2 5 3" xfId="27865"/>
    <cellStyle name="Normal 2 5 2 5 3 2" xfId="27866"/>
    <cellStyle name="Normal 2 5 2 5 3_37. RESULTADO NEGOCIOS YOY" xfId="27867"/>
    <cellStyle name="Normal 2 5 2 5 4" xfId="27868"/>
    <cellStyle name="Normal 2 5 2 5_37. RESULTADO NEGOCIOS YOY" xfId="27869"/>
    <cellStyle name="Normal 2 5 2 6" xfId="27870"/>
    <cellStyle name="Normal 2 5 2 6 2" xfId="27871"/>
    <cellStyle name="Normal 2 5 2 6 2 2" xfId="27872"/>
    <cellStyle name="Normal 2 5 2 6 2_37. RESULTADO NEGOCIOS YOY" xfId="27873"/>
    <cellStyle name="Normal 2 5 2 6 3" xfId="27874"/>
    <cellStyle name="Normal 2 5 2 6_37. RESULTADO NEGOCIOS YOY" xfId="27875"/>
    <cellStyle name="Normal 2 5 2 7" xfId="27876"/>
    <cellStyle name="Normal 2 5 2 7 2" xfId="27877"/>
    <cellStyle name="Normal 2 5 2 7 2 2" xfId="27878"/>
    <cellStyle name="Normal 2 5 2 7 2_37. RESULTADO NEGOCIOS YOY" xfId="27879"/>
    <cellStyle name="Normal 2 5 2 7 3" xfId="27880"/>
    <cellStyle name="Normal 2 5 2 7_37. RESULTADO NEGOCIOS YOY" xfId="27881"/>
    <cellStyle name="Normal 2 5 2 8" xfId="27882"/>
    <cellStyle name="Normal 2 5 2 8 2" xfId="27883"/>
    <cellStyle name="Normal 2 5 2 8 2 2" xfId="27884"/>
    <cellStyle name="Normal 2 5 2 8 2_37. RESULTADO NEGOCIOS YOY" xfId="27885"/>
    <cellStyle name="Normal 2 5 2 8 3" xfId="27886"/>
    <cellStyle name="Normal 2 5 2 8_37. RESULTADO NEGOCIOS YOY" xfId="27887"/>
    <cellStyle name="Normal 2 5 2 9" xfId="27888"/>
    <cellStyle name="Normal 2 5 2 9 2" xfId="27889"/>
    <cellStyle name="Normal 2 5 2 9 2 2" xfId="27890"/>
    <cellStyle name="Normal 2 5 2 9 2_37. RESULTADO NEGOCIOS YOY" xfId="27891"/>
    <cellStyle name="Normal 2 5 2 9 3" xfId="27892"/>
    <cellStyle name="Normal 2 5 2 9_37. RESULTADO NEGOCIOS YOY" xfId="27893"/>
    <cellStyle name="Normal 2 5 2_37. RESULTADO NEGOCIOS YOY" xfId="27894"/>
    <cellStyle name="Normal 2 5 20" xfId="27895"/>
    <cellStyle name="Normal 2 5 3" xfId="27896"/>
    <cellStyle name="Normal 2 5 3 2" xfId="27897"/>
    <cellStyle name="Normal 2 5 3 3" xfId="27898"/>
    <cellStyle name="Normal 2 5 3 3 2" xfId="27899"/>
    <cellStyle name="Normal 2 5 3 3_37. RESULTADO NEGOCIOS YOY" xfId="27900"/>
    <cellStyle name="Normal 2 5 3 4" xfId="27901"/>
    <cellStyle name="Normal 2 5 3 4 2" xfId="27902"/>
    <cellStyle name="Normal 2 5 3 4_37. RESULTADO NEGOCIOS YOY" xfId="27903"/>
    <cellStyle name="Normal 2 5 3 5" xfId="27904"/>
    <cellStyle name="Normal 2 5 3 6" xfId="27905"/>
    <cellStyle name="Normal 2 5 3 7" xfId="27906"/>
    <cellStyle name="Normal 2 5 3_37. RESULTADO NEGOCIOS YOY" xfId="27907"/>
    <cellStyle name="Normal 2 5 4" xfId="27908"/>
    <cellStyle name="Normal 2 5 4 10" xfId="27909"/>
    <cellStyle name="Normal 2 5 4 10 2" xfId="27910"/>
    <cellStyle name="Normal 2 5 4 10 3" xfId="27911"/>
    <cellStyle name="Normal 2 5 4 10 4" xfId="27912"/>
    <cellStyle name="Normal 2 5 4 10_37. RESULTADO NEGOCIOS YOY" xfId="27913"/>
    <cellStyle name="Normal 2 5 4 11" xfId="27914"/>
    <cellStyle name="Normal 2 5 4 11 2" xfId="27915"/>
    <cellStyle name="Normal 2 5 4 11 3" xfId="27916"/>
    <cellStyle name="Normal 2 5 4 11_37. RESULTADO NEGOCIOS YOY" xfId="27917"/>
    <cellStyle name="Normal 2 5 4 12" xfId="27918"/>
    <cellStyle name="Normal 2 5 4 12 2" xfId="27919"/>
    <cellStyle name="Normal 2 5 4 12 3" xfId="27920"/>
    <cellStyle name="Normal 2 5 4 12_37. RESULTADO NEGOCIOS YOY" xfId="27921"/>
    <cellStyle name="Normal 2 5 4 13" xfId="27922"/>
    <cellStyle name="Normal 2 5 4 13 2" xfId="27923"/>
    <cellStyle name="Normal 2 5 4 13_37. RESULTADO NEGOCIOS YOY" xfId="27924"/>
    <cellStyle name="Normal 2 5 4 14" xfId="27925"/>
    <cellStyle name="Normal 2 5 4 2" xfId="27926"/>
    <cellStyle name="Normal 2 5 4 2 10" xfId="27927"/>
    <cellStyle name="Normal 2 5 4 2 2" xfId="27928"/>
    <cellStyle name="Normal 2 5 4 2 2 2" xfId="27929"/>
    <cellStyle name="Normal 2 5 4 2 2 2 2" xfId="27930"/>
    <cellStyle name="Normal 2 5 4 2 2 2 2 2" xfId="27931"/>
    <cellStyle name="Normal 2 5 4 2 2 2 3" xfId="27932"/>
    <cellStyle name="Normal 2 5 4 2 2 2 4" xfId="27933"/>
    <cellStyle name="Normal 2 5 4 2 2 2_37. RESULTADO NEGOCIOS YOY" xfId="27934"/>
    <cellStyle name="Normal 2 5 4 2 2 3" xfId="27935"/>
    <cellStyle name="Normal 2 5 4 2 2 3 2" xfId="27936"/>
    <cellStyle name="Normal 2 5 4 2 2 3_37. RESULTADO NEGOCIOS YOY" xfId="27937"/>
    <cellStyle name="Normal 2 5 4 2 2 4" xfId="27938"/>
    <cellStyle name="Normal 2 5 4 2 2 4 2" xfId="27939"/>
    <cellStyle name="Normal 2 5 4 2 2 5" xfId="27940"/>
    <cellStyle name="Normal 2 5 4 2 2 6" xfId="27941"/>
    <cellStyle name="Normal 2 5 4 2 2_37. RESULTADO NEGOCIOS YOY" xfId="27942"/>
    <cellStyle name="Normal 2 5 4 2 3" xfId="27943"/>
    <cellStyle name="Normal 2 5 4 2 3 2" xfId="27944"/>
    <cellStyle name="Normal 2 5 4 2 3 2 2" xfId="27945"/>
    <cellStyle name="Normal 2 5 4 2 3 2 3" xfId="27946"/>
    <cellStyle name="Normal 2 5 4 2 3 3" xfId="27947"/>
    <cellStyle name="Normal 2 5 4 2 3 3 2" xfId="27948"/>
    <cellStyle name="Normal 2 5 4 2 3 4" xfId="27949"/>
    <cellStyle name="Normal 2 5 4 2 3 5" xfId="27950"/>
    <cellStyle name="Normal 2 5 4 2 3_37. RESULTADO NEGOCIOS YOY" xfId="27951"/>
    <cellStyle name="Normal 2 5 4 2 4" xfId="27952"/>
    <cellStyle name="Normal 2 5 4 2 4 2" xfId="27953"/>
    <cellStyle name="Normal 2 5 4 2 4 2 2" xfId="27954"/>
    <cellStyle name="Normal 2 5 4 2 4 2 3" xfId="27955"/>
    <cellStyle name="Normal 2 5 4 2 4 3" xfId="27956"/>
    <cellStyle name="Normal 2 5 4 2 4 4" xfId="27957"/>
    <cellStyle name="Normal 2 5 4 2 4_37. RESULTADO NEGOCIOS YOY" xfId="27958"/>
    <cellStyle name="Normal 2 5 4 2 5" xfId="27959"/>
    <cellStyle name="Normal 2 5 4 2 5 2" xfId="27960"/>
    <cellStyle name="Normal 2 5 4 2 5 3" xfId="27961"/>
    <cellStyle name="Normal 2 5 4 2 5 4" xfId="27962"/>
    <cellStyle name="Normal 2 5 4 2 5_37. RESULTADO NEGOCIOS YOY" xfId="27963"/>
    <cellStyle name="Normal 2 5 4 2 6" xfId="27964"/>
    <cellStyle name="Normal 2 5 4 2 6 2" xfId="27965"/>
    <cellStyle name="Normal 2 5 4 2 6 3" xfId="27966"/>
    <cellStyle name="Normal 2 5 4 2 6 4" xfId="27967"/>
    <cellStyle name="Normal 2 5 4 2 6_37. RESULTADO NEGOCIOS YOY" xfId="27968"/>
    <cellStyle name="Normal 2 5 4 2 7" xfId="27969"/>
    <cellStyle name="Normal 2 5 4 2 7 2" xfId="27970"/>
    <cellStyle name="Normal 2 5 4 2 7 3" xfId="27971"/>
    <cellStyle name="Normal 2 5 4 2 7 4" xfId="27972"/>
    <cellStyle name="Normal 2 5 4 2 7_37. RESULTADO NEGOCIOS YOY" xfId="27973"/>
    <cellStyle name="Normal 2 5 4 2 8" xfId="27974"/>
    <cellStyle name="Normal 2 5 4 2 9" xfId="27975"/>
    <cellStyle name="Normal 2 5 4 2_37. RESULTADO NEGOCIOS YOY" xfId="27976"/>
    <cellStyle name="Normal 2 5 4 3" xfId="27977"/>
    <cellStyle name="Normal 2 5 4 3 2" xfId="27978"/>
    <cellStyle name="Normal 2 5 4 3 2 2" xfId="27979"/>
    <cellStyle name="Normal 2 5 4 3 2 2 2" xfId="27980"/>
    <cellStyle name="Normal 2 5 4 3 2 2 2 2" xfId="27981"/>
    <cellStyle name="Normal 2 5 4 3 2 2 3" xfId="27982"/>
    <cellStyle name="Normal 2 5 4 3 2 2 4" xfId="27983"/>
    <cellStyle name="Normal 2 5 4 3 2 2_37. RESULTADO NEGOCIOS YOY" xfId="27984"/>
    <cellStyle name="Normal 2 5 4 3 2 3" xfId="27985"/>
    <cellStyle name="Normal 2 5 4 3 2 3 2" xfId="27986"/>
    <cellStyle name="Normal 2 5 4 3 2 3_37. RESULTADO NEGOCIOS YOY" xfId="27987"/>
    <cellStyle name="Normal 2 5 4 3 2 4" xfId="27988"/>
    <cellStyle name="Normal 2 5 4 3 2 4 2" xfId="27989"/>
    <cellStyle name="Normal 2 5 4 3 2 5" xfId="27990"/>
    <cellStyle name="Normal 2 5 4 3 2 6" xfId="27991"/>
    <cellStyle name="Normal 2 5 4 3 2_37. RESULTADO NEGOCIOS YOY" xfId="27992"/>
    <cellStyle name="Normal 2 5 4 3 3" xfId="27993"/>
    <cellStyle name="Normal 2 5 4 3 3 2" xfId="27994"/>
    <cellStyle name="Normal 2 5 4 3 3 2 2" xfId="27995"/>
    <cellStyle name="Normal 2 5 4 3 3 2 3" xfId="27996"/>
    <cellStyle name="Normal 2 5 4 3 3 3" xfId="27997"/>
    <cellStyle name="Normal 2 5 4 3 3 3 2" xfId="27998"/>
    <cellStyle name="Normal 2 5 4 3 3 4" xfId="27999"/>
    <cellStyle name="Normal 2 5 4 3 3 5" xfId="28000"/>
    <cellStyle name="Normal 2 5 4 3 3_37. RESULTADO NEGOCIOS YOY" xfId="28001"/>
    <cellStyle name="Normal 2 5 4 3 4" xfId="28002"/>
    <cellStyle name="Normal 2 5 4 3 4 2" xfId="28003"/>
    <cellStyle name="Normal 2 5 4 3 4 2 2" xfId="28004"/>
    <cellStyle name="Normal 2 5 4 3 4 2 3" xfId="28005"/>
    <cellStyle name="Normal 2 5 4 3 4 3" xfId="28006"/>
    <cellStyle name="Normal 2 5 4 3 4 4" xfId="28007"/>
    <cellStyle name="Normal 2 5 4 3 4_37. RESULTADO NEGOCIOS YOY" xfId="28008"/>
    <cellStyle name="Normal 2 5 4 3 5" xfId="28009"/>
    <cellStyle name="Normal 2 5 4 3 5 2" xfId="28010"/>
    <cellStyle name="Normal 2 5 4 3 5 3" xfId="28011"/>
    <cellStyle name="Normal 2 5 4 3 5 4" xfId="28012"/>
    <cellStyle name="Normal 2 5 4 3 5_37. RESULTADO NEGOCIOS YOY" xfId="28013"/>
    <cellStyle name="Normal 2 5 4 3 6" xfId="28014"/>
    <cellStyle name="Normal 2 5 4 3 6 2" xfId="28015"/>
    <cellStyle name="Normal 2 5 4 3 6 3" xfId="28016"/>
    <cellStyle name="Normal 2 5 4 3 6_37. RESULTADO NEGOCIOS YOY" xfId="28017"/>
    <cellStyle name="Normal 2 5 4 3 7" xfId="28018"/>
    <cellStyle name="Normal 2 5 4 3 8" xfId="28019"/>
    <cellStyle name="Normal 2 5 4 3_37. RESULTADO NEGOCIOS YOY" xfId="28020"/>
    <cellStyle name="Normal 2 5 4 4" xfId="28021"/>
    <cellStyle name="Normal 2 5 4 4 2" xfId="28022"/>
    <cellStyle name="Normal 2 5 4 4 2 2" xfId="28023"/>
    <cellStyle name="Normal 2 5 4 4 2 2 2" xfId="28024"/>
    <cellStyle name="Normal 2 5 4 4 2 2_37. RESULTADO NEGOCIOS YOY" xfId="28025"/>
    <cellStyle name="Normal 2 5 4 4 2 3" xfId="28026"/>
    <cellStyle name="Normal 2 5 4 4 2 3 2" xfId="28027"/>
    <cellStyle name="Normal 2 5 4 4 2 4" xfId="28028"/>
    <cellStyle name="Normal 2 5 4 4 2 5" xfId="28029"/>
    <cellStyle name="Normal 2 5 4 4 2_37. RESULTADO NEGOCIOS YOY" xfId="28030"/>
    <cellStyle name="Normal 2 5 4 4 3" xfId="28031"/>
    <cellStyle name="Normal 2 5 4 4 3 2" xfId="28032"/>
    <cellStyle name="Normal 2 5 4 4 3 2 2" xfId="28033"/>
    <cellStyle name="Normal 2 5 4 4 3 3" xfId="28034"/>
    <cellStyle name="Normal 2 5 4 4 3_37. RESULTADO NEGOCIOS YOY" xfId="28035"/>
    <cellStyle name="Normal 2 5 4 4 4" xfId="28036"/>
    <cellStyle name="Normal 2 5 4 4 4 2" xfId="28037"/>
    <cellStyle name="Normal 2 5 4 4 5" xfId="28038"/>
    <cellStyle name="Normal 2 5 4 4 5 2" xfId="28039"/>
    <cellStyle name="Normal 2 5 4 4 6" xfId="28040"/>
    <cellStyle name="Normal 2 5 4 4 7" xfId="28041"/>
    <cellStyle name="Normal 2 5 4 4_37. RESULTADO NEGOCIOS YOY" xfId="28042"/>
    <cellStyle name="Normal 2 5 4 5" xfId="28043"/>
    <cellStyle name="Normal 2 5 4 5 2" xfId="28044"/>
    <cellStyle name="Normal 2 5 4 5 2 2" xfId="28045"/>
    <cellStyle name="Normal 2 5 4 5 2 2 2" xfId="28046"/>
    <cellStyle name="Normal 2 5 4 5 2 3" xfId="28047"/>
    <cellStyle name="Normal 2 5 4 5 2 4" xfId="28048"/>
    <cellStyle name="Normal 2 5 4 5 2_37. RESULTADO NEGOCIOS YOY" xfId="28049"/>
    <cellStyle name="Normal 2 5 4 5 3" xfId="28050"/>
    <cellStyle name="Normal 2 5 4 5 3 2" xfId="28051"/>
    <cellStyle name="Normal 2 5 4 5 3 2 2" xfId="28052"/>
    <cellStyle name="Normal 2 5 4 5 3 3" xfId="28053"/>
    <cellStyle name="Normal 2 5 4 5 4" xfId="28054"/>
    <cellStyle name="Normal 2 5 4 5 4 2" xfId="28055"/>
    <cellStyle name="Normal 2 5 4 5 5" xfId="28056"/>
    <cellStyle name="Normal 2 5 4 5 5 2" xfId="28057"/>
    <cellStyle name="Normal 2 5 4 5 6" xfId="28058"/>
    <cellStyle name="Normal 2 5 4 5 7" xfId="28059"/>
    <cellStyle name="Normal 2 5 4 5_37. RESULTADO NEGOCIOS YOY" xfId="28060"/>
    <cellStyle name="Normal 2 5 4 6" xfId="28061"/>
    <cellStyle name="Normal 2 5 4 6 2" xfId="28062"/>
    <cellStyle name="Normal 2 5 4 6 2 2" xfId="28063"/>
    <cellStyle name="Normal 2 5 4 6 2 2 2" xfId="28064"/>
    <cellStyle name="Normal 2 5 4 6 2 3" xfId="28065"/>
    <cellStyle name="Normal 2 5 4 6 2 4" xfId="28066"/>
    <cellStyle name="Normal 2 5 4 6 3" xfId="28067"/>
    <cellStyle name="Normal 2 5 4 6 3 2" xfId="28068"/>
    <cellStyle name="Normal 2 5 4 6 4" xfId="28069"/>
    <cellStyle name="Normal 2 5 4 6 4 2" xfId="28070"/>
    <cellStyle name="Normal 2 5 4 6 5" xfId="28071"/>
    <cellStyle name="Normal 2 5 4 6 6" xfId="28072"/>
    <cellStyle name="Normal 2 5 4 6_37. RESULTADO NEGOCIOS YOY" xfId="28073"/>
    <cellStyle name="Normal 2 5 4 7" xfId="28074"/>
    <cellStyle name="Normal 2 5 4 7 2" xfId="28075"/>
    <cellStyle name="Normal 2 5 4 7 2 2" xfId="28076"/>
    <cellStyle name="Normal 2 5 4 7 2 3" xfId="28077"/>
    <cellStyle name="Normal 2 5 4 7 3" xfId="28078"/>
    <cellStyle name="Normal 2 5 4 7 4" xfId="28079"/>
    <cellStyle name="Normal 2 5 4 7_37. RESULTADO NEGOCIOS YOY" xfId="28080"/>
    <cellStyle name="Normal 2 5 4 8" xfId="28081"/>
    <cellStyle name="Normal 2 5 4 8 2" xfId="28082"/>
    <cellStyle name="Normal 2 5 4 8 3" xfId="28083"/>
    <cellStyle name="Normal 2 5 4 8 4" xfId="28084"/>
    <cellStyle name="Normal 2 5 4 8_37. RESULTADO NEGOCIOS YOY" xfId="28085"/>
    <cellStyle name="Normal 2 5 4 9" xfId="28086"/>
    <cellStyle name="Normal 2 5 4 9 2" xfId="28087"/>
    <cellStyle name="Normal 2 5 4 9 3" xfId="28088"/>
    <cellStyle name="Normal 2 5 4 9 4" xfId="28089"/>
    <cellStyle name="Normal 2 5 4 9_37. RESULTADO NEGOCIOS YOY" xfId="28090"/>
    <cellStyle name="Normal 2 5 4_37. RESULTADO NEGOCIOS YOY" xfId="28091"/>
    <cellStyle name="Normal 2 5 5" xfId="28092"/>
    <cellStyle name="Normal 2 5 5 2" xfId="28093"/>
    <cellStyle name="Normal 2 5 5 2 2" xfId="28094"/>
    <cellStyle name="Normal 2 5 5 2 2 2" xfId="28095"/>
    <cellStyle name="Normal 2 5 5 2 2_37. RESULTADO NEGOCIOS YOY" xfId="28096"/>
    <cellStyle name="Normal 2 5 5 2 3" xfId="28097"/>
    <cellStyle name="Normal 2 5 5 2 3 2" xfId="28098"/>
    <cellStyle name="Normal 2 5 5 2 3_37. RESULTADO NEGOCIOS YOY" xfId="28099"/>
    <cellStyle name="Normal 2 5 5 2 4" xfId="28100"/>
    <cellStyle name="Normal 2 5 5 2 5" xfId="28101"/>
    <cellStyle name="Normal 2 5 5 2_37. RESULTADO NEGOCIOS YOY" xfId="28102"/>
    <cellStyle name="Normal 2 5 5 3" xfId="28103"/>
    <cellStyle name="Normal 2 5 5 3 2" xfId="28104"/>
    <cellStyle name="Normal 2 5 5 3_37. RESULTADO NEGOCIOS YOY" xfId="28105"/>
    <cellStyle name="Normal 2 5 5 4" xfId="28106"/>
    <cellStyle name="Normal 2 5 5 4 2" xfId="28107"/>
    <cellStyle name="Normal 2 5 5 4_37. RESULTADO NEGOCIOS YOY" xfId="28108"/>
    <cellStyle name="Normal 2 5 5 5" xfId="28109"/>
    <cellStyle name="Normal 2 5 5 6" xfId="28110"/>
    <cellStyle name="Normal 2 5 5 7" xfId="28111"/>
    <cellStyle name="Normal 2 5 5_37. RESULTADO NEGOCIOS YOY" xfId="28112"/>
    <cellStyle name="Normal 2 5 6" xfId="28113"/>
    <cellStyle name="Normal 2 5 6 2" xfId="28114"/>
    <cellStyle name="Normal 2 5 6 2 2" xfId="28115"/>
    <cellStyle name="Normal 2 5 6 2_37. RESULTADO NEGOCIOS YOY" xfId="28116"/>
    <cellStyle name="Normal 2 5 6 3" xfId="28117"/>
    <cellStyle name="Normal 2 5 6 3 2" xfId="28118"/>
    <cellStyle name="Normal 2 5 6 3_37. RESULTADO NEGOCIOS YOY" xfId="28119"/>
    <cellStyle name="Normal 2 5 6 4" xfId="28120"/>
    <cellStyle name="Normal 2 5 6 5" xfId="28121"/>
    <cellStyle name="Normal 2 5 6_37. RESULTADO NEGOCIOS YOY" xfId="28122"/>
    <cellStyle name="Normal 2 5 7" xfId="28123"/>
    <cellStyle name="Normal 2 5 7 2" xfId="28124"/>
    <cellStyle name="Normal 2 5 7 2 2" xfId="28125"/>
    <cellStyle name="Normal 2 5 7 2_37. RESULTADO NEGOCIOS YOY" xfId="28126"/>
    <cellStyle name="Normal 2 5 7 3" xfId="28127"/>
    <cellStyle name="Normal 2 5 7 3 2" xfId="28128"/>
    <cellStyle name="Normal 2 5 7 3_37. RESULTADO NEGOCIOS YOY" xfId="28129"/>
    <cellStyle name="Normal 2 5 7 4" xfId="28130"/>
    <cellStyle name="Normal 2 5 7 5" xfId="28131"/>
    <cellStyle name="Normal 2 5 7_37. RESULTADO NEGOCIOS YOY" xfId="28132"/>
    <cellStyle name="Normal 2 5 8" xfId="28133"/>
    <cellStyle name="Normal 2 5 8 2" xfId="28134"/>
    <cellStyle name="Normal 2 5 8 2 2" xfId="28135"/>
    <cellStyle name="Normal 2 5 8 2_37. RESULTADO NEGOCIOS YOY" xfId="28136"/>
    <cellStyle name="Normal 2 5 8 3" xfId="28137"/>
    <cellStyle name="Normal 2 5 8 3 2" xfId="28138"/>
    <cellStyle name="Normal 2 5 8 3_37. RESULTADO NEGOCIOS YOY" xfId="28139"/>
    <cellStyle name="Normal 2 5 8 4" xfId="28140"/>
    <cellStyle name="Normal 2 5 8_37. RESULTADO NEGOCIOS YOY" xfId="28141"/>
    <cellStyle name="Normal 2 5 9" xfId="28142"/>
    <cellStyle name="Normal 2 5 9 2" xfId="28143"/>
    <cellStyle name="Normal 2 5 9 2 2" xfId="28144"/>
    <cellStyle name="Normal 2 5 9 2_37. RESULTADO NEGOCIOS YOY" xfId="28145"/>
    <cellStyle name="Normal 2 5 9 3" xfId="28146"/>
    <cellStyle name="Normal 2 5 9 3 2" xfId="28147"/>
    <cellStyle name="Normal 2 5 9 3_37. RESULTADO NEGOCIOS YOY" xfId="28148"/>
    <cellStyle name="Normal 2 5 9 4" xfId="28149"/>
    <cellStyle name="Normal 2 5 9_37. RESULTADO NEGOCIOS YOY" xfId="28150"/>
    <cellStyle name="Normal 2 5_37. RESULTADO NEGOCIOS YOY" xfId="28151"/>
    <cellStyle name="Normal 2 6" xfId="28152"/>
    <cellStyle name="Normal 2 6 10" xfId="28153"/>
    <cellStyle name="Normal 2 6 11" xfId="28154"/>
    <cellStyle name="Normal 2 6 2" xfId="28155"/>
    <cellStyle name="Normal 2 6 2 2" xfId="28156"/>
    <cellStyle name="Normal 2 6 2 2 10" xfId="28157"/>
    <cellStyle name="Normal 2 6 2 2 11" xfId="28158"/>
    <cellStyle name="Normal 2 6 2 2 2" xfId="28159"/>
    <cellStyle name="Normal 2 6 2 2 2 2" xfId="28160"/>
    <cellStyle name="Normal 2 6 2 2 2 2 2" xfId="28161"/>
    <cellStyle name="Normal 2 6 2 2 2 2 2 2" xfId="28162"/>
    <cellStyle name="Normal 2 6 2 2 2 2 2_37. RESULTADO NEGOCIOS YOY" xfId="28163"/>
    <cellStyle name="Normal 2 6 2 2 2 2 3" xfId="28164"/>
    <cellStyle name="Normal 2 6 2 2 2 2 3 2" xfId="28165"/>
    <cellStyle name="Normal 2 6 2 2 2 2 3_37. RESULTADO NEGOCIOS YOY" xfId="28166"/>
    <cellStyle name="Normal 2 6 2 2 2 2 4" xfId="28167"/>
    <cellStyle name="Normal 2 6 2 2 2 2_37. RESULTADO NEGOCIOS YOY" xfId="28168"/>
    <cellStyle name="Normal 2 6 2 2 2 3" xfId="28169"/>
    <cellStyle name="Normal 2 6 2 2 2 3 2" xfId="28170"/>
    <cellStyle name="Normal 2 6 2 2 2 3 2 2" xfId="28171"/>
    <cellStyle name="Normal 2 6 2 2 2 3 3" xfId="28172"/>
    <cellStyle name="Normal 2 6 2 2 2 3 3 2" xfId="28173"/>
    <cellStyle name="Normal 2 6 2 2 2 3 4" xfId="28174"/>
    <cellStyle name="Normal 2 6 2 2 2 3_37. RESULTADO NEGOCIOS YOY" xfId="28175"/>
    <cellStyle name="Normal 2 6 2 2 2 4" xfId="28176"/>
    <cellStyle name="Normal 2 6 2 2 2 4 2" xfId="28177"/>
    <cellStyle name="Normal 2 6 2 2 2 4_37. RESULTADO NEGOCIOS YOY" xfId="28178"/>
    <cellStyle name="Normal 2 6 2 2 2 5" xfId="28179"/>
    <cellStyle name="Normal 2 6 2 2 2 5 2" xfId="28180"/>
    <cellStyle name="Normal 2 6 2 2 2 5_37. RESULTADO NEGOCIOS YOY" xfId="28181"/>
    <cellStyle name="Normal 2 6 2 2 2 6" xfId="28182"/>
    <cellStyle name="Normal 2 6 2 2 2 6 2" xfId="28183"/>
    <cellStyle name="Normal 2 6 2 2 2 6_37. RESULTADO NEGOCIOS YOY" xfId="28184"/>
    <cellStyle name="Normal 2 6 2 2 2 7" xfId="28185"/>
    <cellStyle name="Normal 2 6 2 2 2_37. RESULTADO NEGOCIOS YOY" xfId="28186"/>
    <cellStyle name="Normal 2 6 2 2 3" xfId="28187"/>
    <cellStyle name="Normal 2 6 2 2 3 2" xfId="28188"/>
    <cellStyle name="Normal 2 6 2 2 3 2 2" xfId="28189"/>
    <cellStyle name="Normal 2 6 2 2 3 2_37. RESULTADO NEGOCIOS YOY" xfId="28190"/>
    <cellStyle name="Normal 2 6 2 2 3 3" xfId="28191"/>
    <cellStyle name="Normal 2 6 2 2 3 3 2" xfId="28192"/>
    <cellStyle name="Normal 2 6 2 2 3 3_37. RESULTADO NEGOCIOS YOY" xfId="28193"/>
    <cellStyle name="Normal 2 6 2 2 3 4" xfId="28194"/>
    <cellStyle name="Normal 2 6 2 2 3_37. RESULTADO NEGOCIOS YOY" xfId="28195"/>
    <cellStyle name="Normal 2 6 2 2 4" xfId="28196"/>
    <cellStyle name="Normal 2 6 2 2 4 2" xfId="28197"/>
    <cellStyle name="Normal 2 6 2 2 4 2 2" xfId="28198"/>
    <cellStyle name="Normal 2 6 2 2 4 3" xfId="28199"/>
    <cellStyle name="Normal 2 6 2 2 4 3 2" xfId="28200"/>
    <cellStyle name="Normal 2 6 2 2 4 4" xfId="28201"/>
    <cellStyle name="Normal 2 6 2 2 4_37. RESULTADO NEGOCIOS YOY" xfId="28202"/>
    <cellStyle name="Normal 2 6 2 2 5" xfId="28203"/>
    <cellStyle name="Normal 2 6 2 2 5 2" xfId="28204"/>
    <cellStyle name="Normal 2 6 2 2 5_37. RESULTADO NEGOCIOS YOY" xfId="28205"/>
    <cellStyle name="Normal 2 6 2 2 6" xfId="28206"/>
    <cellStyle name="Normal 2 6 2 2 6 2" xfId="28207"/>
    <cellStyle name="Normal 2 6 2 2 6_37. RESULTADO NEGOCIOS YOY" xfId="28208"/>
    <cellStyle name="Normal 2 6 2 2 7" xfId="28209"/>
    <cellStyle name="Normal 2 6 2 2 7 2" xfId="28210"/>
    <cellStyle name="Normal 2 6 2 2 7_37. RESULTADO NEGOCIOS YOY" xfId="28211"/>
    <cellStyle name="Normal 2 6 2 2 8" xfId="28212"/>
    <cellStyle name="Normal 2 6 2 2 8 2" xfId="28213"/>
    <cellStyle name="Normal 2 6 2 2 8_37. RESULTADO NEGOCIOS YOY" xfId="28214"/>
    <cellStyle name="Normal 2 6 2 2 9" xfId="28215"/>
    <cellStyle name="Normal 2 6 2 2_37. RESULTADO NEGOCIOS YOY" xfId="28216"/>
    <cellStyle name="Normal 2 6 2 3" xfId="28217"/>
    <cellStyle name="Normal 2 6 2 3 2" xfId="28218"/>
    <cellStyle name="Normal 2 6 2 3 2 2" xfId="28219"/>
    <cellStyle name="Normal 2 6 2 3 2 2 2" xfId="28220"/>
    <cellStyle name="Normal 2 6 2 3 2 3" xfId="28221"/>
    <cellStyle name="Normal 2 6 2 3 2 3 2" xfId="28222"/>
    <cellStyle name="Normal 2 6 2 3 2 4" xfId="28223"/>
    <cellStyle name="Normal 2 6 2 3 2 5" xfId="28224"/>
    <cellStyle name="Normal 2 6 2 3 2_37. RESULTADO NEGOCIOS YOY" xfId="28225"/>
    <cellStyle name="Normal 2 6 2 3 3" xfId="28226"/>
    <cellStyle name="Normal 2 6 2 3 3 2" xfId="28227"/>
    <cellStyle name="Normal 2 6 2 3 3 2 2" xfId="28228"/>
    <cellStyle name="Normal 2 6 2 3 3 3" xfId="28229"/>
    <cellStyle name="Normal 2 6 2 3 3 3 2" xfId="28230"/>
    <cellStyle name="Normal 2 6 2 3 3 4" xfId="28231"/>
    <cellStyle name="Normal 2 6 2 3 3_37. RESULTADO NEGOCIOS YOY" xfId="28232"/>
    <cellStyle name="Normal 2 6 2 3 4" xfId="28233"/>
    <cellStyle name="Normal 2 6 2 3 4 2" xfId="28234"/>
    <cellStyle name="Normal 2 6 2 3 4_37. RESULTADO NEGOCIOS YOY" xfId="28235"/>
    <cellStyle name="Normal 2 6 2 3 5" xfId="28236"/>
    <cellStyle name="Normal 2 6 2 3 5 2" xfId="28237"/>
    <cellStyle name="Normal 2 6 2 3 5_37. RESULTADO NEGOCIOS YOY" xfId="28238"/>
    <cellStyle name="Normal 2 6 2 3 6" xfId="28239"/>
    <cellStyle name="Normal 2 6 2 3 6 2" xfId="28240"/>
    <cellStyle name="Normal 2 6 2 3 6_37. RESULTADO NEGOCIOS YOY" xfId="28241"/>
    <cellStyle name="Normal 2 6 2 3 7" xfId="28242"/>
    <cellStyle name="Normal 2 6 2 3 7 2" xfId="28243"/>
    <cellStyle name="Normal 2 6 2 3 7_37. RESULTADO NEGOCIOS YOY" xfId="28244"/>
    <cellStyle name="Normal 2 6 2 3 8" xfId="28245"/>
    <cellStyle name="Normal 2 6 2 3 8 2" xfId="28246"/>
    <cellStyle name="Normal 2 6 2 3 8_37. RESULTADO NEGOCIOS YOY" xfId="28247"/>
    <cellStyle name="Normal 2 6 2 3 9" xfId="28248"/>
    <cellStyle name="Normal 2 6 2 3_37. RESULTADO NEGOCIOS YOY" xfId="28249"/>
    <cellStyle name="Normal 2 6 2 4" xfId="28250"/>
    <cellStyle name="Normal 2 6 2 5" xfId="28251"/>
    <cellStyle name="Normal 2 6 2 6" xfId="28252"/>
    <cellStyle name="Normal 2 6 2_37. RESULTADO NEGOCIOS YOY" xfId="28253"/>
    <cellStyle name="Normal 2 6 3" xfId="28254"/>
    <cellStyle name="Normal 2 6 3 10" xfId="28255"/>
    <cellStyle name="Normal 2 6 3 10 2" xfId="28256"/>
    <cellStyle name="Normal 2 6 3 10 3" xfId="28257"/>
    <cellStyle name="Normal 2 6 3 10 4" xfId="28258"/>
    <cellStyle name="Normal 2 6 3 10_37. RESULTADO NEGOCIOS YOY" xfId="28259"/>
    <cellStyle name="Normal 2 6 3 11" xfId="28260"/>
    <cellStyle name="Normal 2 6 3 11 2" xfId="28261"/>
    <cellStyle name="Normal 2 6 3 11 3" xfId="28262"/>
    <cellStyle name="Normal 2 6 3 11 4" xfId="28263"/>
    <cellStyle name="Normal 2 6 3 11_37. RESULTADO NEGOCIOS YOY" xfId="28264"/>
    <cellStyle name="Normal 2 6 3 12" xfId="28265"/>
    <cellStyle name="Normal 2 6 3 13" xfId="28266"/>
    <cellStyle name="Normal 2 6 3 14" xfId="28267"/>
    <cellStyle name="Normal 2 6 3 2" xfId="28268"/>
    <cellStyle name="Normal 2 6 3 2 10" xfId="28269"/>
    <cellStyle name="Normal 2 6 3 2 2" xfId="28270"/>
    <cellStyle name="Normal 2 6 3 2 2 2" xfId="28271"/>
    <cellStyle name="Normal 2 6 3 2 2 2 2" xfId="28272"/>
    <cellStyle name="Normal 2 6 3 2 2 2 2 2" xfId="28273"/>
    <cellStyle name="Normal 2 6 3 2 2 2 3" xfId="28274"/>
    <cellStyle name="Normal 2 6 3 2 2 2 4" xfId="28275"/>
    <cellStyle name="Normal 2 6 3 2 2 2_37. RESULTADO NEGOCIOS YOY" xfId="28276"/>
    <cellStyle name="Normal 2 6 3 2 2 3" xfId="28277"/>
    <cellStyle name="Normal 2 6 3 2 2 3 2" xfId="28278"/>
    <cellStyle name="Normal 2 6 3 2 2 3_37. RESULTADO NEGOCIOS YOY" xfId="28279"/>
    <cellStyle name="Normal 2 6 3 2 2 4" xfId="28280"/>
    <cellStyle name="Normal 2 6 3 2 2 4 2" xfId="28281"/>
    <cellStyle name="Normal 2 6 3 2 2 5" xfId="28282"/>
    <cellStyle name="Normal 2 6 3 2 2 6" xfId="28283"/>
    <cellStyle name="Normal 2 6 3 2 2_37. RESULTADO NEGOCIOS YOY" xfId="28284"/>
    <cellStyle name="Normal 2 6 3 2 3" xfId="28285"/>
    <cellStyle name="Normal 2 6 3 2 3 2" xfId="28286"/>
    <cellStyle name="Normal 2 6 3 2 3 2 2" xfId="28287"/>
    <cellStyle name="Normal 2 6 3 2 3 2 3" xfId="28288"/>
    <cellStyle name="Normal 2 6 3 2 3 2_37. RESULTADO NEGOCIOS YOY" xfId="28289"/>
    <cellStyle name="Normal 2 6 3 2 3 3" xfId="28290"/>
    <cellStyle name="Normal 2 6 3 2 3 3 2" xfId="28291"/>
    <cellStyle name="Normal 2 6 3 2 3 4" xfId="28292"/>
    <cellStyle name="Normal 2 6 3 2 3 5" xfId="28293"/>
    <cellStyle name="Normal 2 6 3 2 3_37. RESULTADO NEGOCIOS YOY" xfId="28294"/>
    <cellStyle name="Normal 2 6 3 2 4" xfId="28295"/>
    <cellStyle name="Normal 2 6 3 2 4 2" xfId="28296"/>
    <cellStyle name="Normal 2 6 3 2 4 2 2" xfId="28297"/>
    <cellStyle name="Normal 2 6 3 2 4 2 3" xfId="28298"/>
    <cellStyle name="Normal 2 6 3 2 4 3" xfId="28299"/>
    <cellStyle name="Normal 2 6 3 2 4 3 2" xfId="28300"/>
    <cellStyle name="Normal 2 6 3 2 4 4" xfId="28301"/>
    <cellStyle name="Normal 2 6 3 2 4 5" xfId="28302"/>
    <cellStyle name="Normal 2 6 3 2 4_37. RESULTADO NEGOCIOS YOY" xfId="28303"/>
    <cellStyle name="Normal 2 6 3 2 5" xfId="28304"/>
    <cellStyle name="Normal 2 6 3 2 5 2" xfId="28305"/>
    <cellStyle name="Normal 2 6 3 2 5 2 2" xfId="28306"/>
    <cellStyle name="Normal 2 6 3 2 5 2 3" xfId="28307"/>
    <cellStyle name="Normal 2 6 3 2 5 3" xfId="28308"/>
    <cellStyle name="Normal 2 6 3 2 5 4" xfId="28309"/>
    <cellStyle name="Normal 2 6 3 2 5_37. RESULTADO NEGOCIOS YOY" xfId="28310"/>
    <cellStyle name="Normal 2 6 3 2 6" xfId="28311"/>
    <cellStyle name="Normal 2 6 3 2 6 2" xfId="28312"/>
    <cellStyle name="Normal 2 6 3 2 6 3" xfId="28313"/>
    <cellStyle name="Normal 2 6 3 2 6 4" xfId="28314"/>
    <cellStyle name="Normal 2 6 3 2 6_37. RESULTADO NEGOCIOS YOY" xfId="28315"/>
    <cellStyle name="Normal 2 6 3 2 7" xfId="28316"/>
    <cellStyle name="Normal 2 6 3 2 7 2" xfId="28317"/>
    <cellStyle name="Normal 2 6 3 2 7 3" xfId="28318"/>
    <cellStyle name="Normal 2 6 3 2 7 4" xfId="28319"/>
    <cellStyle name="Normal 2 6 3 2 7_37. RESULTADO NEGOCIOS YOY" xfId="28320"/>
    <cellStyle name="Normal 2 6 3 2 8" xfId="28321"/>
    <cellStyle name="Normal 2 6 3 2 8 2" xfId="28322"/>
    <cellStyle name="Normal 2 6 3 2 8_37. RESULTADO NEGOCIOS YOY" xfId="28323"/>
    <cellStyle name="Normal 2 6 3 2 9" xfId="28324"/>
    <cellStyle name="Normal 2 6 3 2 9 2" xfId="28325"/>
    <cellStyle name="Normal 2 6 3 2 9_37. RESULTADO NEGOCIOS YOY" xfId="28326"/>
    <cellStyle name="Normal 2 6 3 2_37. RESULTADO NEGOCIOS YOY" xfId="28327"/>
    <cellStyle name="Normal 2 6 3 3" xfId="28328"/>
    <cellStyle name="Normal 2 6 3 3 2" xfId="28329"/>
    <cellStyle name="Normal 2 6 3 3 2 2" xfId="28330"/>
    <cellStyle name="Normal 2 6 3 3 2 2 2" xfId="28331"/>
    <cellStyle name="Normal 2 6 3 3 2 2 2 2" xfId="28332"/>
    <cellStyle name="Normal 2 6 3 3 2 2 3" xfId="28333"/>
    <cellStyle name="Normal 2 6 3 3 2 2 4" xfId="28334"/>
    <cellStyle name="Normal 2 6 3 3 2 2_37. RESULTADO NEGOCIOS YOY" xfId="28335"/>
    <cellStyle name="Normal 2 6 3 3 2 3" xfId="28336"/>
    <cellStyle name="Normal 2 6 3 3 2 3 2" xfId="28337"/>
    <cellStyle name="Normal 2 6 3 3 2 3_37. RESULTADO NEGOCIOS YOY" xfId="28338"/>
    <cellStyle name="Normal 2 6 3 3 2 4" xfId="28339"/>
    <cellStyle name="Normal 2 6 3 3 2 4 2" xfId="28340"/>
    <cellStyle name="Normal 2 6 3 3 2 5" xfId="28341"/>
    <cellStyle name="Normal 2 6 3 3 2 6" xfId="28342"/>
    <cellStyle name="Normal 2 6 3 3 2_37. RESULTADO NEGOCIOS YOY" xfId="28343"/>
    <cellStyle name="Normal 2 6 3 3 3" xfId="28344"/>
    <cellStyle name="Normal 2 6 3 3 3 2" xfId="28345"/>
    <cellStyle name="Normal 2 6 3 3 3 2 2" xfId="28346"/>
    <cellStyle name="Normal 2 6 3 3 3 2 3" xfId="28347"/>
    <cellStyle name="Normal 2 6 3 3 3 3" xfId="28348"/>
    <cellStyle name="Normal 2 6 3 3 3 3 2" xfId="28349"/>
    <cellStyle name="Normal 2 6 3 3 3 4" xfId="28350"/>
    <cellStyle name="Normal 2 6 3 3 3 5" xfId="28351"/>
    <cellStyle name="Normal 2 6 3 3 3_37. RESULTADO NEGOCIOS YOY" xfId="28352"/>
    <cellStyle name="Normal 2 6 3 3 4" xfId="28353"/>
    <cellStyle name="Normal 2 6 3 3 4 2" xfId="28354"/>
    <cellStyle name="Normal 2 6 3 3 4 2 2" xfId="28355"/>
    <cellStyle name="Normal 2 6 3 3 4 2 3" xfId="28356"/>
    <cellStyle name="Normal 2 6 3 3 4 3" xfId="28357"/>
    <cellStyle name="Normal 2 6 3 3 4 4" xfId="28358"/>
    <cellStyle name="Normal 2 6 3 3 4_37. RESULTADO NEGOCIOS YOY" xfId="28359"/>
    <cellStyle name="Normal 2 6 3 3 5" xfId="28360"/>
    <cellStyle name="Normal 2 6 3 3 5 2" xfId="28361"/>
    <cellStyle name="Normal 2 6 3 3 5 3" xfId="28362"/>
    <cellStyle name="Normal 2 6 3 3 5 4" xfId="28363"/>
    <cellStyle name="Normal 2 6 3 3 5_37. RESULTADO NEGOCIOS YOY" xfId="28364"/>
    <cellStyle name="Normal 2 6 3 3 6" xfId="28365"/>
    <cellStyle name="Normal 2 6 3 3 6 2" xfId="28366"/>
    <cellStyle name="Normal 2 6 3 3 6 3" xfId="28367"/>
    <cellStyle name="Normal 2 6 3 3 6_37. RESULTADO NEGOCIOS YOY" xfId="28368"/>
    <cellStyle name="Normal 2 6 3 3 7" xfId="28369"/>
    <cellStyle name="Normal 2 6 3 3 7 2" xfId="28370"/>
    <cellStyle name="Normal 2 6 3 3 7_37. RESULTADO NEGOCIOS YOY" xfId="28371"/>
    <cellStyle name="Normal 2 6 3 3 8" xfId="28372"/>
    <cellStyle name="Normal 2 6 3 3_37. RESULTADO NEGOCIOS YOY" xfId="28373"/>
    <cellStyle name="Normal 2 6 3 4" xfId="28374"/>
    <cellStyle name="Normal 2 6 3 4 2" xfId="28375"/>
    <cellStyle name="Normal 2 6 3 4 2 2" xfId="28376"/>
    <cellStyle name="Normal 2 6 3 4 2 2 2" xfId="28377"/>
    <cellStyle name="Normal 2 6 3 4 2 2 2 2" xfId="28378"/>
    <cellStyle name="Normal 2 6 3 4 2 2 3" xfId="28379"/>
    <cellStyle name="Normal 2 6 3 4 2 2_37. RESULTADO NEGOCIOS YOY" xfId="28380"/>
    <cellStyle name="Normal 2 6 3 4 2 3" xfId="28381"/>
    <cellStyle name="Normal 2 6 3 4 2 3 2" xfId="28382"/>
    <cellStyle name="Normal 2 6 3 4 2 4" xfId="28383"/>
    <cellStyle name="Normal 2 6 3 4 2 4 2" xfId="28384"/>
    <cellStyle name="Normal 2 6 3 4 2 5" xfId="28385"/>
    <cellStyle name="Normal 2 6 3 4 2 6" xfId="28386"/>
    <cellStyle name="Normal 2 6 3 4 2_37. RESULTADO NEGOCIOS YOY" xfId="28387"/>
    <cellStyle name="Normal 2 6 3 4 3" xfId="28388"/>
    <cellStyle name="Normal 2 6 3 4 3 2" xfId="28389"/>
    <cellStyle name="Normal 2 6 3 4 3 2 2" xfId="28390"/>
    <cellStyle name="Normal 2 6 3 4 3 3" xfId="28391"/>
    <cellStyle name="Normal 2 6 3 4 3 3 2" xfId="28392"/>
    <cellStyle name="Normal 2 6 3 4 3 4" xfId="28393"/>
    <cellStyle name="Normal 2 6 3 4 3_37. RESULTADO NEGOCIOS YOY" xfId="28394"/>
    <cellStyle name="Normal 2 6 3 4 4" xfId="28395"/>
    <cellStyle name="Normal 2 6 3 4 4 2" xfId="28396"/>
    <cellStyle name="Normal 2 6 3 4 4 2 2" xfId="28397"/>
    <cellStyle name="Normal 2 6 3 4 4 3" xfId="28398"/>
    <cellStyle name="Normal 2 6 3 4 4_37. RESULTADO NEGOCIOS YOY" xfId="28399"/>
    <cellStyle name="Normal 2 6 3 4 5" xfId="28400"/>
    <cellStyle name="Normal 2 6 3 4 5 2" xfId="28401"/>
    <cellStyle name="Normal 2 6 3 4 5_37. RESULTADO NEGOCIOS YOY" xfId="28402"/>
    <cellStyle name="Normal 2 6 3 4 6" xfId="28403"/>
    <cellStyle name="Normal 2 6 3 4 6 2" xfId="28404"/>
    <cellStyle name="Normal 2 6 3 4 6_37. RESULTADO NEGOCIOS YOY" xfId="28405"/>
    <cellStyle name="Normal 2 6 3 4 7" xfId="28406"/>
    <cellStyle name="Normal 2 6 3 4 8" xfId="28407"/>
    <cellStyle name="Normal 2 6 3 4_37. RESULTADO NEGOCIOS YOY" xfId="28408"/>
    <cellStyle name="Normal 2 6 3 5" xfId="28409"/>
    <cellStyle name="Normal 2 6 3 5 2" xfId="28410"/>
    <cellStyle name="Normal 2 6 3 5 2 2" xfId="28411"/>
    <cellStyle name="Normal 2 6 3 5 2 3" xfId="28412"/>
    <cellStyle name="Normal 2 6 3 5 2 3 2" xfId="28413"/>
    <cellStyle name="Normal 2 6 3 5 2 4" xfId="28414"/>
    <cellStyle name="Normal 2 6 3 5 2 5" xfId="28415"/>
    <cellStyle name="Normal 2 6 3 5 2_37. RESULTADO NEGOCIOS YOY" xfId="28416"/>
    <cellStyle name="Normal 2 6 3 5 3" xfId="28417"/>
    <cellStyle name="Normal 2 6 3 5 3 2" xfId="28418"/>
    <cellStyle name="Normal 2 6 3 5 3 2 2" xfId="28419"/>
    <cellStyle name="Normal 2 6 3 5 3 3" xfId="28420"/>
    <cellStyle name="Normal 2 6 3 5 3_37. RESULTADO NEGOCIOS YOY" xfId="28421"/>
    <cellStyle name="Normal 2 6 3 5 4" xfId="28422"/>
    <cellStyle name="Normal 2 6 3 5 4 2" xfId="28423"/>
    <cellStyle name="Normal 2 6 3 5 5" xfId="28424"/>
    <cellStyle name="Normal 2 6 3 5 5 2" xfId="28425"/>
    <cellStyle name="Normal 2 6 3 5 6" xfId="28426"/>
    <cellStyle name="Normal 2 6 3 5 7" xfId="28427"/>
    <cellStyle name="Normal 2 6 3 5_37. RESULTADO NEGOCIOS YOY" xfId="28428"/>
    <cellStyle name="Normal 2 6 3 6" xfId="28429"/>
    <cellStyle name="Normal 2 6 3 6 2" xfId="28430"/>
    <cellStyle name="Normal 2 6 3 6 2 2" xfId="28431"/>
    <cellStyle name="Normal 2 6 3 6 2 2 2" xfId="28432"/>
    <cellStyle name="Normal 2 6 3 6 2 3" xfId="28433"/>
    <cellStyle name="Normal 2 6 3 6 2 4" xfId="28434"/>
    <cellStyle name="Normal 2 6 3 6 2_37. RESULTADO NEGOCIOS YOY" xfId="28435"/>
    <cellStyle name="Normal 2 6 3 6 3" xfId="28436"/>
    <cellStyle name="Normal 2 6 3 6 3 2" xfId="28437"/>
    <cellStyle name="Normal 2 6 3 6 4" xfId="28438"/>
    <cellStyle name="Normal 2 6 3 6 4 2" xfId="28439"/>
    <cellStyle name="Normal 2 6 3 6 5" xfId="28440"/>
    <cellStyle name="Normal 2 6 3 6 6" xfId="28441"/>
    <cellStyle name="Normal 2 6 3 6_37. RESULTADO NEGOCIOS YOY" xfId="28442"/>
    <cellStyle name="Normal 2 6 3 7" xfId="28443"/>
    <cellStyle name="Normal 2 6 3 7 2" xfId="28444"/>
    <cellStyle name="Normal 2 6 3 7 2 2" xfId="28445"/>
    <cellStyle name="Normal 2 6 3 7 2 3" xfId="28446"/>
    <cellStyle name="Normal 2 6 3 7 2_37. RESULTADO NEGOCIOS YOY" xfId="28447"/>
    <cellStyle name="Normal 2 6 3 7 3" xfId="28448"/>
    <cellStyle name="Normal 2 6 3 7 3 2" xfId="28449"/>
    <cellStyle name="Normal 2 6 3 7 4" xfId="28450"/>
    <cellStyle name="Normal 2 6 3 7 5" xfId="28451"/>
    <cellStyle name="Normal 2 6 3 7_37. RESULTADO NEGOCIOS YOY" xfId="28452"/>
    <cellStyle name="Normal 2 6 3 8" xfId="28453"/>
    <cellStyle name="Normal 2 6 3 8 2" xfId="28454"/>
    <cellStyle name="Normal 2 6 3 8 2 2" xfId="28455"/>
    <cellStyle name="Normal 2 6 3 8 2 3" xfId="28456"/>
    <cellStyle name="Normal 2 6 3 8 3" xfId="28457"/>
    <cellStyle name="Normal 2 6 3 8 3 2" xfId="28458"/>
    <cellStyle name="Normal 2 6 3 8 4" xfId="28459"/>
    <cellStyle name="Normal 2 6 3 8 5" xfId="28460"/>
    <cellStyle name="Normal 2 6 3 8_37. RESULTADO NEGOCIOS YOY" xfId="28461"/>
    <cellStyle name="Normal 2 6 3 9" xfId="28462"/>
    <cellStyle name="Normal 2 6 3 9 2" xfId="28463"/>
    <cellStyle name="Normal 2 6 3 9 2 2" xfId="28464"/>
    <cellStyle name="Normal 2 6 3 9 2 3" xfId="28465"/>
    <cellStyle name="Normal 2 6 3 9 3" xfId="28466"/>
    <cellStyle name="Normal 2 6 3 9 4" xfId="28467"/>
    <cellStyle name="Normal 2 6 3 9_37. RESULTADO NEGOCIOS YOY" xfId="28468"/>
    <cellStyle name="Normal 2 6 3_37. RESULTADO NEGOCIOS YOY" xfId="28469"/>
    <cellStyle name="Normal 2 6 4" xfId="28470"/>
    <cellStyle name="Normal 2 6 4 2" xfId="28471"/>
    <cellStyle name="Normal 2 6 4 2 2" xfId="28472"/>
    <cellStyle name="Normal 2 6 4 2 2 2" xfId="28473"/>
    <cellStyle name="Normal 2 6 4 2 2 3" xfId="28474"/>
    <cellStyle name="Normal 2 6 4 2 2 3 2" xfId="28475"/>
    <cellStyle name="Normal 2 6 4 2 2 4" xfId="28476"/>
    <cellStyle name="Normal 2 6 4 2 3" xfId="28477"/>
    <cellStyle name="Normal 2 6 4 2 4" xfId="28478"/>
    <cellStyle name="Normal 2 6 4 2 4 2" xfId="28479"/>
    <cellStyle name="Normal 2 6 4 2 5" xfId="28480"/>
    <cellStyle name="Normal 2 6 4 2 6" xfId="28481"/>
    <cellStyle name="Normal 2 6 4 3" xfId="28482"/>
    <cellStyle name="Normal 2 6 4 3 2" xfId="28483"/>
    <cellStyle name="Normal 2 6 4 3 2 2" xfId="28484"/>
    <cellStyle name="Normal 2 6 4 3 2 2 2" xfId="28485"/>
    <cellStyle name="Normal 2 6 4 3 2 2 2 2" xfId="28486"/>
    <cellStyle name="Normal 2 6 4 3 2 2 3" xfId="28487"/>
    <cellStyle name="Normal 2 6 4 3 2 3" xfId="28488"/>
    <cellStyle name="Normal 2 6 4 3 2 3 2" xfId="28489"/>
    <cellStyle name="Normal 2 6 4 3 2 4" xfId="28490"/>
    <cellStyle name="Normal 2 6 4 3 2 4 2" xfId="28491"/>
    <cellStyle name="Normal 2 6 4 3 2 5" xfId="28492"/>
    <cellStyle name="Normal 2 6 4 3 2 6" xfId="28493"/>
    <cellStyle name="Normal 2 6 4 3 2_37. RESULTADO NEGOCIOS YOY" xfId="28494"/>
    <cellStyle name="Normal 2 6 4 3 3" xfId="28495"/>
    <cellStyle name="Normal 2 6 4 3 3 2" xfId="28496"/>
    <cellStyle name="Normal 2 6 4 3 3 2 2" xfId="28497"/>
    <cellStyle name="Normal 2 6 4 3 3 3" xfId="28498"/>
    <cellStyle name="Normal 2 6 4 3 3 3 2" xfId="28499"/>
    <cellStyle name="Normal 2 6 4 3 3 4" xfId="28500"/>
    <cellStyle name="Normal 2 6 4 3 3_37. RESULTADO NEGOCIOS YOY" xfId="28501"/>
    <cellStyle name="Normal 2 6 4 3 4" xfId="28502"/>
    <cellStyle name="Normal 2 6 4 3 4 2" xfId="28503"/>
    <cellStyle name="Normal 2 6 4 3 4 2 2" xfId="28504"/>
    <cellStyle name="Normal 2 6 4 3 4 3" xfId="28505"/>
    <cellStyle name="Normal 2 6 4 3 4_37. RESULTADO NEGOCIOS YOY" xfId="28506"/>
    <cellStyle name="Normal 2 6 4 3 5" xfId="28507"/>
    <cellStyle name="Normal 2 6 4 3 5 2" xfId="28508"/>
    <cellStyle name="Normal 2 6 4 3 5_37. RESULTADO NEGOCIOS YOY" xfId="28509"/>
    <cellStyle name="Normal 2 6 4 3 6" xfId="28510"/>
    <cellStyle name="Normal 2 6 4 3 6 2" xfId="28511"/>
    <cellStyle name="Normal 2 6 4 3 6_37. RESULTADO NEGOCIOS YOY" xfId="28512"/>
    <cellStyle name="Normal 2 6 4 3 7" xfId="28513"/>
    <cellStyle name="Normal 2 6 4 3 7 2" xfId="28514"/>
    <cellStyle name="Normal 2 6 4 3 7_37. RESULTADO NEGOCIOS YOY" xfId="28515"/>
    <cellStyle name="Normal 2 6 4 3 8" xfId="28516"/>
    <cellStyle name="Normal 2 6 4 3 8 2" xfId="28517"/>
    <cellStyle name="Normal 2 6 4 3 8_37. RESULTADO NEGOCIOS YOY" xfId="28518"/>
    <cellStyle name="Normal 2 6 4 3 9" xfId="28519"/>
    <cellStyle name="Normal 2 6 4 3_37. RESULTADO NEGOCIOS YOY" xfId="28520"/>
    <cellStyle name="Normal 2 6 4 4" xfId="28521"/>
    <cellStyle name="Normal 2 6 4 4 2" xfId="28522"/>
    <cellStyle name="Normal 2 6 4 4 2 2" xfId="28523"/>
    <cellStyle name="Normal 2 6 4 4 2 2 2" xfId="28524"/>
    <cellStyle name="Normal 2 6 4 4 2 3" xfId="28525"/>
    <cellStyle name="Normal 2 6 4 4 2_37. RESULTADO NEGOCIOS YOY" xfId="28526"/>
    <cellStyle name="Normal 2 6 4 4 3" xfId="28527"/>
    <cellStyle name="Normal 2 6 4 4 3 2" xfId="28528"/>
    <cellStyle name="Normal 2 6 4 4 4" xfId="28529"/>
    <cellStyle name="Normal 2 6 4 4 4 2" xfId="28530"/>
    <cellStyle name="Normal 2 6 4 4 5" xfId="28531"/>
    <cellStyle name="Normal 2 6 4 4 6" xfId="28532"/>
    <cellStyle name="Normal 2 6 4 4_37. RESULTADO NEGOCIOS YOY" xfId="28533"/>
    <cellStyle name="Normal 2 6 4 5" xfId="28534"/>
    <cellStyle name="Normal 2 6 4 5 2" xfId="28535"/>
    <cellStyle name="Normal 2 6 4 5_37. RESULTADO NEGOCIOS YOY" xfId="28536"/>
    <cellStyle name="Normal 2 6 4 6" xfId="28537"/>
    <cellStyle name="Normal 2 6 4 6 2" xfId="28538"/>
    <cellStyle name="Normal 2 6 4 7" xfId="28539"/>
    <cellStyle name="Normal 2 6 4 8" xfId="28540"/>
    <cellStyle name="Normal 2 6 4_37. RESULTADO NEGOCIOS YOY" xfId="28541"/>
    <cellStyle name="Normal 2 6 5" xfId="28542"/>
    <cellStyle name="Normal 2 6 5 2" xfId="28543"/>
    <cellStyle name="Normal 2 6 5 2 2" xfId="28544"/>
    <cellStyle name="Normal 2 6 5 2_37. RESULTADO NEGOCIOS YOY" xfId="28545"/>
    <cellStyle name="Normal 2 6 5 3" xfId="28546"/>
    <cellStyle name="Normal 2 6 5 4" xfId="28547"/>
    <cellStyle name="Normal 2 6 5_37. RESULTADO NEGOCIOS YOY" xfId="28548"/>
    <cellStyle name="Normal 2 6 6" xfId="28549"/>
    <cellStyle name="Normal 2 6 6 2" xfId="28550"/>
    <cellStyle name="Normal 2 6 6 2 2" xfId="28551"/>
    <cellStyle name="Normal 2 6 6 2 2 2" xfId="28552"/>
    <cellStyle name="Normal 2 6 6 2 3" xfId="28553"/>
    <cellStyle name="Normal 2 6 6 2 3 2" xfId="28554"/>
    <cellStyle name="Normal 2 6 6 2 4" xfId="28555"/>
    <cellStyle name="Normal 2 6 6 2 5" xfId="28556"/>
    <cellStyle name="Normal 2 6 6 2_37. RESULTADO NEGOCIOS YOY" xfId="28557"/>
    <cellStyle name="Normal 2 6 6 3" xfId="28558"/>
    <cellStyle name="Normal 2 6 6 3 2" xfId="28559"/>
    <cellStyle name="Normal 2 6 6 3 2 2" xfId="28560"/>
    <cellStyle name="Normal 2 6 6 3 3" xfId="28561"/>
    <cellStyle name="Normal 2 6 6 3 3 2" xfId="28562"/>
    <cellStyle name="Normal 2 6 6 3 4" xfId="28563"/>
    <cellStyle name="Normal 2 6 6 3_37. RESULTADO NEGOCIOS YOY" xfId="28564"/>
    <cellStyle name="Normal 2 6 6 4" xfId="28565"/>
    <cellStyle name="Normal 2 6 6 4 2" xfId="28566"/>
    <cellStyle name="Normal 2 6 6 4_37. RESULTADO NEGOCIOS YOY" xfId="28567"/>
    <cellStyle name="Normal 2 6 6 5" xfId="28568"/>
    <cellStyle name="Normal 2 6 6 5 2" xfId="28569"/>
    <cellStyle name="Normal 2 6 6 5_37. RESULTADO NEGOCIOS YOY" xfId="28570"/>
    <cellStyle name="Normal 2 6 6 6" xfId="28571"/>
    <cellStyle name="Normal 2 6 6 6 2" xfId="28572"/>
    <cellStyle name="Normal 2 6 6 6_37. RESULTADO NEGOCIOS YOY" xfId="28573"/>
    <cellStyle name="Normal 2 6 6 7" xfId="28574"/>
    <cellStyle name="Normal 2 6 6 7 2" xfId="28575"/>
    <cellStyle name="Normal 2 6 6 7_37. RESULTADO NEGOCIOS YOY" xfId="28576"/>
    <cellStyle name="Normal 2 6 6 8" xfId="28577"/>
    <cellStyle name="Normal 2 6 6 8 2" xfId="28578"/>
    <cellStyle name="Normal 2 6 6 8_37. RESULTADO NEGOCIOS YOY" xfId="28579"/>
    <cellStyle name="Normal 2 6 6 9" xfId="28580"/>
    <cellStyle name="Normal 2 6 6_37. RESULTADO NEGOCIOS YOY" xfId="28581"/>
    <cellStyle name="Normal 2 6 7" xfId="28582"/>
    <cellStyle name="Normal 2 6 7 2" xfId="28583"/>
    <cellStyle name="Normal 2 6 7 2 2" xfId="28584"/>
    <cellStyle name="Normal 2 6 7 2_37. RESULTADO NEGOCIOS YOY" xfId="28585"/>
    <cellStyle name="Normal 2 6 7 3" xfId="28586"/>
    <cellStyle name="Normal 2 6 7 3 2" xfId="28587"/>
    <cellStyle name="Normal 2 6 7 4" xfId="28588"/>
    <cellStyle name="Normal 2 6 7 5" xfId="28589"/>
    <cellStyle name="Normal 2 6 7_37. RESULTADO NEGOCIOS YOY" xfId="28590"/>
    <cellStyle name="Normal 2 6 8" xfId="28591"/>
    <cellStyle name="Normal 2 6 8 2" xfId="28592"/>
    <cellStyle name="Normal 2 6 8_37. RESULTADO NEGOCIOS YOY" xfId="28593"/>
    <cellStyle name="Normal 2 6 9" xfId="28594"/>
    <cellStyle name="Normal 2 6 9 2" xfId="28595"/>
    <cellStyle name="Normal 2 6 9_37. RESULTADO NEGOCIOS YOY" xfId="28596"/>
    <cellStyle name="Normal 2 6_37. RESULTADO NEGOCIOS YOY" xfId="28597"/>
    <cellStyle name="Normal 2 7" xfId="28598"/>
    <cellStyle name="Normal 2 7 10" xfId="28599"/>
    <cellStyle name="Normal 2 7 10 2" xfId="28600"/>
    <cellStyle name="Normal 2 7 11" xfId="28601"/>
    <cellStyle name="Normal 2 7 11 2" xfId="28602"/>
    <cellStyle name="Normal 2 7 12" xfId="28603"/>
    <cellStyle name="Normal 2 7 13" xfId="28604"/>
    <cellStyle name="Normal 2 7 2" xfId="28605"/>
    <cellStyle name="Normal 2 7 2 10" xfId="28606"/>
    <cellStyle name="Normal 2 7 2 10 2" xfId="28607"/>
    <cellStyle name="Normal 2 7 2 10 3" xfId="28608"/>
    <cellStyle name="Normal 2 7 2 10 4" xfId="28609"/>
    <cellStyle name="Normal 2 7 2 10_37. RESULTADO NEGOCIOS YOY" xfId="28610"/>
    <cellStyle name="Normal 2 7 2 11" xfId="28611"/>
    <cellStyle name="Normal 2 7 2 2" xfId="28612"/>
    <cellStyle name="Normal 2 7 2 2 10" xfId="28613"/>
    <cellStyle name="Normal 2 7 2 2 11" xfId="28614"/>
    <cellStyle name="Normal 2 7 2 2 2" xfId="28615"/>
    <cellStyle name="Normal 2 7 2 2 2 2" xfId="28616"/>
    <cellStyle name="Normal 2 7 2 2 2 2 2" xfId="28617"/>
    <cellStyle name="Normal 2 7 2 2 2 2 3" xfId="28618"/>
    <cellStyle name="Normal 2 7 2 2 2 2 3 2" xfId="28619"/>
    <cellStyle name="Normal 2 7 2 2 2 2 4" xfId="28620"/>
    <cellStyle name="Normal 2 7 2 2 2 2 5" xfId="28621"/>
    <cellStyle name="Normal 2 7 2 2 2 2_37. RESULTADO NEGOCIOS YOY" xfId="28622"/>
    <cellStyle name="Normal 2 7 2 2 2 3" xfId="28623"/>
    <cellStyle name="Normal 2 7 2 2 2 3 2" xfId="28624"/>
    <cellStyle name="Normal 2 7 2 2 2 3 2 2" xfId="28625"/>
    <cellStyle name="Normal 2 7 2 2 2 3 3" xfId="28626"/>
    <cellStyle name="Normal 2 7 2 2 2 3_37. RESULTADO NEGOCIOS YOY" xfId="28627"/>
    <cellStyle name="Normal 2 7 2 2 2 4" xfId="28628"/>
    <cellStyle name="Normal 2 7 2 2 2 4 2" xfId="28629"/>
    <cellStyle name="Normal 2 7 2 2 2 5" xfId="28630"/>
    <cellStyle name="Normal 2 7 2 2 2 5 2" xfId="28631"/>
    <cellStyle name="Normal 2 7 2 2 2 6" xfId="28632"/>
    <cellStyle name="Normal 2 7 2 2 2 7" xfId="28633"/>
    <cellStyle name="Normal 2 7 2 2 2_37. RESULTADO NEGOCIOS YOY" xfId="28634"/>
    <cellStyle name="Normal 2 7 2 2 3" xfId="28635"/>
    <cellStyle name="Normal 2 7 2 2 3 2" xfId="28636"/>
    <cellStyle name="Normal 2 7 2 2 3 2 2" xfId="28637"/>
    <cellStyle name="Normal 2 7 2 2 3 2 2 2" xfId="28638"/>
    <cellStyle name="Normal 2 7 2 2 3 2 3" xfId="28639"/>
    <cellStyle name="Normal 2 7 2 2 3 2 4" xfId="28640"/>
    <cellStyle name="Normal 2 7 2 2 3 2_37. RESULTADO NEGOCIOS YOY" xfId="28641"/>
    <cellStyle name="Normal 2 7 2 2 3 3" xfId="28642"/>
    <cellStyle name="Normal 2 7 2 2 3 3 2" xfId="28643"/>
    <cellStyle name="Normal 2 7 2 2 3 3 2 2" xfId="28644"/>
    <cellStyle name="Normal 2 7 2 2 3 3 3" xfId="28645"/>
    <cellStyle name="Normal 2 7 2 2 3 4" xfId="28646"/>
    <cellStyle name="Normal 2 7 2 2 3 4 2" xfId="28647"/>
    <cellStyle name="Normal 2 7 2 2 3 5" xfId="28648"/>
    <cellStyle name="Normal 2 7 2 2 3 5 2" xfId="28649"/>
    <cellStyle name="Normal 2 7 2 2 3 6" xfId="28650"/>
    <cellStyle name="Normal 2 7 2 2 3 7" xfId="28651"/>
    <cellStyle name="Normal 2 7 2 2 3_37. RESULTADO NEGOCIOS YOY" xfId="28652"/>
    <cellStyle name="Normal 2 7 2 2 4" xfId="28653"/>
    <cellStyle name="Normal 2 7 2 2 4 2" xfId="28654"/>
    <cellStyle name="Normal 2 7 2 2 4 2 2" xfId="28655"/>
    <cellStyle name="Normal 2 7 2 2 4 2 2 2" xfId="28656"/>
    <cellStyle name="Normal 2 7 2 2 4 2 3" xfId="28657"/>
    <cellStyle name="Normal 2 7 2 2 4 2 4" xfId="28658"/>
    <cellStyle name="Normal 2 7 2 2 4 3" xfId="28659"/>
    <cellStyle name="Normal 2 7 2 2 4 3 2" xfId="28660"/>
    <cellStyle name="Normal 2 7 2 2 4 3 2 2" xfId="28661"/>
    <cellStyle name="Normal 2 7 2 2 4 3 3" xfId="28662"/>
    <cellStyle name="Normal 2 7 2 2 4 4" xfId="28663"/>
    <cellStyle name="Normal 2 7 2 2 4 4 2" xfId="28664"/>
    <cellStyle name="Normal 2 7 2 2 4 5" xfId="28665"/>
    <cellStyle name="Normal 2 7 2 2 4 5 2" xfId="28666"/>
    <cellStyle name="Normal 2 7 2 2 4 6" xfId="28667"/>
    <cellStyle name="Normal 2 7 2 2 4 7" xfId="28668"/>
    <cellStyle name="Normal 2 7 2 2 4_37. RESULTADO NEGOCIOS YOY" xfId="28669"/>
    <cellStyle name="Normal 2 7 2 2 5" xfId="28670"/>
    <cellStyle name="Normal 2 7 2 2 5 2" xfId="28671"/>
    <cellStyle name="Normal 2 7 2 2 5 2 2" xfId="28672"/>
    <cellStyle name="Normal 2 7 2 2 5 2 3" xfId="28673"/>
    <cellStyle name="Normal 2 7 2 2 5 3" xfId="28674"/>
    <cellStyle name="Normal 2 7 2 2 5 4" xfId="28675"/>
    <cellStyle name="Normal 2 7 2 2 5_37. RESULTADO NEGOCIOS YOY" xfId="28676"/>
    <cellStyle name="Normal 2 7 2 2 6" xfId="28677"/>
    <cellStyle name="Normal 2 7 2 2 6 2" xfId="28678"/>
    <cellStyle name="Normal 2 7 2 2 6 2 2" xfId="28679"/>
    <cellStyle name="Normal 2 7 2 2 6 2 3" xfId="28680"/>
    <cellStyle name="Normal 2 7 2 2 6 3" xfId="28681"/>
    <cellStyle name="Normal 2 7 2 2 6 4" xfId="28682"/>
    <cellStyle name="Normal 2 7 2 2 6_37. RESULTADO NEGOCIOS YOY" xfId="28683"/>
    <cellStyle name="Normal 2 7 2 2 7" xfId="28684"/>
    <cellStyle name="Normal 2 7 2 2 7 2" xfId="28685"/>
    <cellStyle name="Normal 2 7 2 2 7 3" xfId="28686"/>
    <cellStyle name="Normal 2 7 2 2 7 4" xfId="28687"/>
    <cellStyle name="Normal 2 7 2 2 7_37. RESULTADO NEGOCIOS YOY" xfId="28688"/>
    <cellStyle name="Normal 2 7 2 2 8" xfId="28689"/>
    <cellStyle name="Normal 2 7 2 2 8 2" xfId="28690"/>
    <cellStyle name="Normal 2 7 2 2 8 3" xfId="28691"/>
    <cellStyle name="Normal 2 7 2 2 8 4" xfId="28692"/>
    <cellStyle name="Normal 2 7 2 2 8_37. RESULTADO NEGOCIOS YOY" xfId="28693"/>
    <cellStyle name="Normal 2 7 2 2 9" xfId="28694"/>
    <cellStyle name="Normal 2 7 2 2 9 2" xfId="28695"/>
    <cellStyle name="Normal 2 7 2 2 9_37. RESULTADO NEGOCIOS YOY" xfId="28696"/>
    <cellStyle name="Normal 2 7 2 2_37. RESULTADO NEGOCIOS YOY" xfId="28697"/>
    <cellStyle name="Normal 2 7 2 3" xfId="28698"/>
    <cellStyle name="Normal 2 7 2 3 2" xfId="28699"/>
    <cellStyle name="Normal 2 7 2 3 2 2" xfId="28700"/>
    <cellStyle name="Normal 2 7 2 3 2 2 2" xfId="28701"/>
    <cellStyle name="Normal 2 7 2 3 2 2 3" xfId="28702"/>
    <cellStyle name="Normal 2 7 2 3 2 2_37. RESULTADO NEGOCIOS YOY" xfId="28703"/>
    <cellStyle name="Normal 2 7 2 3 2 3" xfId="28704"/>
    <cellStyle name="Normal 2 7 2 3 2 3 2" xfId="28705"/>
    <cellStyle name="Normal 2 7 2 3 2 4" xfId="28706"/>
    <cellStyle name="Normal 2 7 2 3 2 5" xfId="28707"/>
    <cellStyle name="Normal 2 7 2 3 2_37. RESULTADO NEGOCIOS YOY" xfId="28708"/>
    <cellStyle name="Normal 2 7 2 3 3" xfId="28709"/>
    <cellStyle name="Normal 2 7 2 3 3 2" xfId="28710"/>
    <cellStyle name="Normal 2 7 2 3 3 2 2" xfId="28711"/>
    <cellStyle name="Normal 2 7 2 3 3 2 3" xfId="28712"/>
    <cellStyle name="Normal 2 7 2 3 3 3" xfId="28713"/>
    <cellStyle name="Normal 2 7 2 3 3 3 2" xfId="28714"/>
    <cellStyle name="Normal 2 7 2 3 3 4" xfId="28715"/>
    <cellStyle name="Normal 2 7 2 3 3 5" xfId="28716"/>
    <cellStyle name="Normal 2 7 2 3 3_37. RESULTADO NEGOCIOS YOY" xfId="28717"/>
    <cellStyle name="Normal 2 7 2 3 4" xfId="28718"/>
    <cellStyle name="Normal 2 7 2 3 4 2" xfId="28719"/>
    <cellStyle name="Normal 2 7 2 3 4 3" xfId="28720"/>
    <cellStyle name="Normal 2 7 2 3 4 4" xfId="28721"/>
    <cellStyle name="Normal 2 7 2 3 4_37. RESULTADO NEGOCIOS YOY" xfId="28722"/>
    <cellStyle name="Normal 2 7 2 3 5" xfId="28723"/>
    <cellStyle name="Normal 2 7 2 3 5 2" xfId="28724"/>
    <cellStyle name="Normal 2 7 2 3 5 3" xfId="28725"/>
    <cellStyle name="Normal 2 7 2 3 5 4" xfId="28726"/>
    <cellStyle name="Normal 2 7 2 3 5_37. RESULTADO NEGOCIOS YOY" xfId="28727"/>
    <cellStyle name="Normal 2 7 2 3 6" xfId="28728"/>
    <cellStyle name="Normal 2 7 2 3 6 2" xfId="28729"/>
    <cellStyle name="Normal 2 7 2 3 6_37. RESULTADO NEGOCIOS YOY" xfId="28730"/>
    <cellStyle name="Normal 2 7 2 3 7" xfId="28731"/>
    <cellStyle name="Normal 2 7 2 3 7 2" xfId="28732"/>
    <cellStyle name="Normal 2 7 2 3 8" xfId="28733"/>
    <cellStyle name="Normal 2 7 2 3_37. RESULTADO NEGOCIOS YOY" xfId="28734"/>
    <cellStyle name="Normal 2 7 2 4" xfId="28735"/>
    <cellStyle name="Normal 2 7 2 4 2" xfId="28736"/>
    <cellStyle name="Normal 2 7 2 4 2 2" xfId="28737"/>
    <cellStyle name="Normal 2 7 2 4 2 3" xfId="28738"/>
    <cellStyle name="Normal 2 7 2 4 2_37. RESULTADO NEGOCIOS YOY" xfId="28739"/>
    <cellStyle name="Normal 2 7 2 4 3" xfId="28740"/>
    <cellStyle name="Normal 2 7 2 4 3 2" xfId="28741"/>
    <cellStyle name="Normal 2 7 2 4 4" xfId="28742"/>
    <cellStyle name="Normal 2 7 2 4 5" xfId="28743"/>
    <cellStyle name="Normal 2 7 2 4_37. RESULTADO NEGOCIOS YOY" xfId="28744"/>
    <cellStyle name="Normal 2 7 2 5" xfId="28745"/>
    <cellStyle name="Normal 2 7 2 5 2" xfId="28746"/>
    <cellStyle name="Normal 2 7 2 5 2 2" xfId="28747"/>
    <cellStyle name="Normal 2 7 2 5 2_37. RESULTADO NEGOCIOS YOY" xfId="28748"/>
    <cellStyle name="Normal 2 7 2 5 3" xfId="28749"/>
    <cellStyle name="Normal 2 7 2 5 4" xfId="28750"/>
    <cellStyle name="Normal 2 7 2 5_37. RESULTADO NEGOCIOS YOY" xfId="28751"/>
    <cellStyle name="Normal 2 7 2 6" xfId="28752"/>
    <cellStyle name="Normal 2 7 2 6 2" xfId="28753"/>
    <cellStyle name="Normal 2 7 2 6 3" xfId="28754"/>
    <cellStyle name="Normal 2 7 2 6 4" xfId="28755"/>
    <cellStyle name="Normal 2 7 2 6 5" xfId="28756"/>
    <cellStyle name="Normal 2 7 2 6_37. RESULTADO NEGOCIOS YOY" xfId="28757"/>
    <cellStyle name="Normal 2 7 2 7" xfId="28758"/>
    <cellStyle name="Normal 2 7 2 7 2" xfId="28759"/>
    <cellStyle name="Normal 2 7 2 7 3" xfId="28760"/>
    <cellStyle name="Normal 2 7 2 7 4" xfId="28761"/>
    <cellStyle name="Normal 2 7 2 7 5" xfId="28762"/>
    <cellStyle name="Normal 2 7 2 7_37. RESULTADO NEGOCIOS YOY" xfId="28763"/>
    <cellStyle name="Normal 2 7 2 8" xfId="28764"/>
    <cellStyle name="Normal 2 7 2 8 2" xfId="28765"/>
    <cellStyle name="Normal 2 7 2 8 3" xfId="28766"/>
    <cellStyle name="Normal 2 7 2 8 4" xfId="28767"/>
    <cellStyle name="Normal 2 7 2 8_37. RESULTADO NEGOCIOS YOY" xfId="28768"/>
    <cellStyle name="Normal 2 7 2 9" xfId="28769"/>
    <cellStyle name="Normal 2 7 2 9 2" xfId="28770"/>
    <cellStyle name="Normal 2 7 2 9 3" xfId="28771"/>
    <cellStyle name="Normal 2 7 2 9 4" xfId="28772"/>
    <cellStyle name="Normal 2 7 2 9_37. RESULTADO NEGOCIOS YOY" xfId="28773"/>
    <cellStyle name="Normal 2 7 2_37. RESULTADO NEGOCIOS YOY" xfId="28774"/>
    <cellStyle name="Normal 2 7 3" xfId="28775"/>
    <cellStyle name="Normal 2 7 3 10" xfId="28776"/>
    <cellStyle name="Normal 2 7 3 11" xfId="28777"/>
    <cellStyle name="Normal 2 7 3 2" xfId="28778"/>
    <cellStyle name="Normal 2 7 3 2 2" xfId="28779"/>
    <cellStyle name="Normal 2 7 3 2 2 2" xfId="28780"/>
    <cellStyle name="Normal 2 7 3 2 2 2 2" xfId="28781"/>
    <cellStyle name="Normal 2 7 3 2 2 2 2 2" xfId="28782"/>
    <cellStyle name="Normal 2 7 3 2 2 2 3" xfId="28783"/>
    <cellStyle name="Normal 2 7 3 2 2 2_37. RESULTADO NEGOCIOS YOY" xfId="28784"/>
    <cellStyle name="Normal 2 7 3 2 2 3" xfId="28785"/>
    <cellStyle name="Normal 2 7 3 2 2 3 2" xfId="28786"/>
    <cellStyle name="Normal 2 7 3 2 2 3_37. RESULTADO NEGOCIOS YOY" xfId="28787"/>
    <cellStyle name="Normal 2 7 3 2 2 4" xfId="28788"/>
    <cellStyle name="Normal 2 7 3 2 2 4 2" xfId="28789"/>
    <cellStyle name="Normal 2 7 3 2 2 5" xfId="28790"/>
    <cellStyle name="Normal 2 7 3 2 2_37. RESULTADO NEGOCIOS YOY" xfId="28791"/>
    <cellStyle name="Normal 2 7 3 2 3" xfId="28792"/>
    <cellStyle name="Normal 2 7 3 2 3 2" xfId="28793"/>
    <cellStyle name="Normal 2 7 3 2 3 2 2" xfId="28794"/>
    <cellStyle name="Normal 2 7 3 2 3 3" xfId="28795"/>
    <cellStyle name="Normal 2 7 3 2 3 3 2" xfId="28796"/>
    <cellStyle name="Normal 2 7 3 2 3 4" xfId="28797"/>
    <cellStyle name="Normal 2 7 3 2 3_37. RESULTADO NEGOCIOS YOY" xfId="28798"/>
    <cellStyle name="Normal 2 7 3 2 4" xfId="28799"/>
    <cellStyle name="Normal 2 7 3 2 4 2" xfId="28800"/>
    <cellStyle name="Normal 2 7 3 2 4 2 2" xfId="28801"/>
    <cellStyle name="Normal 2 7 3 2 4 3" xfId="28802"/>
    <cellStyle name="Normal 2 7 3 2 4_37. RESULTADO NEGOCIOS YOY" xfId="28803"/>
    <cellStyle name="Normal 2 7 3 2 5" xfId="28804"/>
    <cellStyle name="Normal 2 7 3 2 5 2" xfId="28805"/>
    <cellStyle name="Normal 2 7 3 2 5_37. RESULTADO NEGOCIOS YOY" xfId="28806"/>
    <cellStyle name="Normal 2 7 3 2 6" xfId="28807"/>
    <cellStyle name="Normal 2 7 3 2 6 2" xfId="28808"/>
    <cellStyle name="Normal 2 7 3 2 6_37. RESULTADO NEGOCIOS YOY" xfId="28809"/>
    <cellStyle name="Normal 2 7 3 2 7" xfId="28810"/>
    <cellStyle name="Normal 2 7 3 2 7 2" xfId="28811"/>
    <cellStyle name="Normal 2 7 3 2 7_37. RESULTADO NEGOCIOS YOY" xfId="28812"/>
    <cellStyle name="Normal 2 7 3 2 8" xfId="28813"/>
    <cellStyle name="Normal 2 7 3 2 9" xfId="28814"/>
    <cellStyle name="Normal 2 7 3 2_37. RESULTADO NEGOCIOS YOY" xfId="28815"/>
    <cellStyle name="Normal 2 7 3 3" xfId="28816"/>
    <cellStyle name="Normal 2 7 3 3 2" xfId="28817"/>
    <cellStyle name="Normal 2 7 3 3 2 2" xfId="28818"/>
    <cellStyle name="Normal 2 7 3 3 2 2 2" xfId="28819"/>
    <cellStyle name="Normal 2 7 3 3 2 3" xfId="28820"/>
    <cellStyle name="Normal 2 7 3 3 2 4" xfId="28821"/>
    <cellStyle name="Normal 2 7 3 3 2_37. RESULTADO NEGOCIOS YOY" xfId="28822"/>
    <cellStyle name="Normal 2 7 3 3 3" xfId="28823"/>
    <cellStyle name="Normal 2 7 3 3 3 2" xfId="28824"/>
    <cellStyle name="Normal 2 7 3 3 3 2 2" xfId="28825"/>
    <cellStyle name="Normal 2 7 3 3 3 3" xfId="28826"/>
    <cellStyle name="Normal 2 7 3 3 3_37. RESULTADO NEGOCIOS YOY" xfId="28827"/>
    <cellStyle name="Normal 2 7 3 3 4" xfId="28828"/>
    <cellStyle name="Normal 2 7 3 3 4 2" xfId="28829"/>
    <cellStyle name="Normal 2 7 3 3 5" xfId="28830"/>
    <cellStyle name="Normal 2 7 3 3 5 2" xfId="28831"/>
    <cellStyle name="Normal 2 7 3 3 6" xfId="28832"/>
    <cellStyle name="Normal 2 7 3 3 7" xfId="28833"/>
    <cellStyle name="Normal 2 7 3 3_37. RESULTADO NEGOCIOS YOY" xfId="28834"/>
    <cellStyle name="Normal 2 7 3 4" xfId="28835"/>
    <cellStyle name="Normal 2 7 3 4 2" xfId="28836"/>
    <cellStyle name="Normal 2 7 3 4 2 2" xfId="28837"/>
    <cellStyle name="Normal 2 7 3 4 2 2 2" xfId="28838"/>
    <cellStyle name="Normal 2 7 3 4 2 3" xfId="28839"/>
    <cellStyle name="Normal 2 7 3 4 2_37. RESULTADO NEGOCIOS YOY" xfId="28840"/>
    <cellStyle name="Normal 2 7 3 4 3" xfId="28841"/>
    <cellStyle name="Normal 2 7 3 4 3 2" xfId="28842"/>
    <cellStyle name="Normal 2 7 3 4 3 2 2" xfId="28843"/>
    <cellStyle name="Normal 2 7 3 4 3 3" xfId="28844"/>
    <cellStyle name="Normal 2 7 3 4 4" xfId="28845"/>
    <cellStyle name="Normal 2 7 3 4 4 2" xfId="28846"/>
    <cellStyle name="Normal 2 7 3 4 5" xfId="28847"/>
    <cellStyle name="Normal 2 7 3 4 5 2" xfId="28848"/>
    <cellStyle name="Normal 2 7 3 4 6" xfId="28849"/>
    <cellStyle name="Normal 2 7 3 4 7" xfId="28850"/>
    <cellStyle name="Normal 2 7 3 4_37. RESULTADO NEGOCIOS YOY" xfId="28851"/>
    <cellStyle name="Normal 2 7 3 5" xfId="28852"/>
    <cellStyle name="Normal 2 7 3 5 2" xfId="28853"/>
    <cellStyle name="Normal 2 7 3 5 2 2" xfId="28854"/>
    <cellStyle name="Normal 2 7 3 5 3" xfId="28855"/>
    <cellStyle name="Normal 2 7 3 5 4" xfId="28856"/>
    <cellStyle name="Normal 2 7 3 5_37. RESULTADO NEGOCIOS YOY" xfId="28857"/>
    <cellStyle name="Normal 2 7 3 6" xfId="28858"/>
    <cellStyle name="Normal 2 7 3 6 2" xfId="28859"/>
    <cellStyle name="Normal 2 7 3 6 2 2" xfId="28860"/>
    <cellStyle name="Normal 2 7 3 6 3" xfId="28861"/>
    <cellStyle name="Normal 2 7 3 6_37. RESULTADO NEGOCIOS YOY" xfId="28862"/>
    <cellStyle name="Normal 2 7 3 7" xfId="28863"/>
    <cellStyle name="Normal 2 7 3 7 2" xfId="28864"/>
    <cellStyle name="Normal 2 7 3 7_37. RESULTADO NEGOCIOS YOY" xfId="28865"/>
    <cellStyle name="Normal 2 7 3 8" xfId="28866"/>
    <cellStyle name="Normal 2 7 3 8 2" xfId="28867"/>
    <cellStyle name="Normal 2 7 3 8_37. RESULTADO NEGOCIOS YOY" xfId="28868"/>
    <cellStyle name="Normal 2 7 3 9" xfId="28869"/>
    <cellStyle name="Normal 2 7 3 9 2" xfId="28870"/>
    <cellStyle name="Normal 2 7 3 9_37. RESULTADO NEGOCIOS YOY" xfId="28871"/>
    <cellStyle name="Normal 2 7 3_37. RESULTADO NEGOCIOS YOY" xfId="28872"/>
    <cellStyle name="Normal 2 7 4" xfId="28873"/>
    <cellStyle name="Normal 2 7 4 2" xfId="28874"/>
    <cellStyle name="Normal 2 7 4 2 2" xfId="28875"/>
    <cellStyle name="Normal 2 7 4 2 2 2" xfId="28876"/>
    <cellStyle name="Normal 2 7 4 2 2 2 2" xfId="28877"/>
    <cellStyle name="Normal 2 7 4 2 2 3" xfId="28878"/>
    <cellStyle name="Normal 2 7 4 2 3" xfId="28879"/>
    <cellStyle name="Normal 2 7 4 2 4" xfId="28880"/>
    <cellStyle name="Normal 2 7 4 2 4 2" xfId="28881"/>
    <cellStyle name="Normal 2 7 4 2 5" xfId="28882"/>
    <cellStyle name="Normal 2 7 4 2 6" xfId="28883"/>
    <cellStyle name="Normal 2 7 4 2_37. RESULTADO NEGOCIOS YOY" xfId="28884"/>
    <cellStyle name="Normal 2 7 4 3" xfId="28885"/>
    <cellStyle name="Normal 2 7 4 3 2" xfId="28886"/>
    <cellStyle name="Normal 2 7 4 3 2 2" xfId="28887"/>
    <cellStyle name="Normal 2 7 4 3 2 2 2" xfId="28888"/>
    <cellStyle name="Normal 2 7 4 3 2 3" xfId="28889"/>
    <cellStyle name="Normal 2 7 4 3 3" xfId="28890"/>
    <cellStyle name="Normal 2 7 4 3 4" xfId="28891"/>
    <cellStyle name="Normal 2 7 4 3 4 2" xfId="28892"/>
    <cellStyle name="Normal 2 7 4 3 5" xfId="28893"/>
    <cellStyle name="Normal 2 7 4 4" xfId="28894"/>
    <cellStyle name="Normal 2 7 4 4 2" xfId="28895"/>
    <cellStyle name="Normal 2 7 4 4 3" xfId="28896"/>
    <cellStyle name="Normal 2 7 4 4 3 2" xfId="28897"/>
    <cellStyle name="Normal 2 7 4 4 4" xfId="28898"/>
    <cellStyle name="Normal 2 7 4 5" xfId="28899"/>
    <cellStyle name="Normal 2 7 4 6" xfId="28900"/>
    <cellStyle name="Normal 2 7 4 6 2" xfId="28901"/>
    <cellStyle name="Normal 2 7 4 7" xfId="28902"/>
    <cellStyle name="Normal 2 7 4 8" xfId="28903"/>
    <cellStyle name="Normal 2 7 4_37. RESULTADO NEGOCIOS YOY" xfId="28904"/>
    <cellStyle name="Normal 2 7 5" xfId="28905"/>
    <cellStyle name="Normal 2 7 5 2" xfId="28906"/>
    <cellStyle name="Normal 2 7 5 2 2" xfId="28907"/>
    <cellStyle name="Normal 2 7 5 2_37. RESULTADO NEGOCIOS YOY" xfId="28908"/>
    <cellStyle name="Normal 2 7 5 3" xfId="28909"/>
    <cellStyle name="Normal 2 7 5_37. RESULTADO NEGOCIOS YOY" xfId="28910"/>
    <cellStyle name="Normal 2 7 6" xfId="28911"/>
    <cellStyle name="Normal 2 7 6 2" xfId="28912"/>
    <cellStyle name="Normal 2 7 6 2 2" xfId="28913"/>
    <cellStyle name="Normal 2 7 6 2 2 2" xfId="28914"/>
    <cellStyle name="Normal 2 7 6 2 3" xfId="28915"/>
    <cellStyle name="Normal 2 7 6 3" xfId="28916"/>
    <cellStyle name="Normal 2 7 6 4" xfId="28917"/>
    <cellStyle name="Normal 2 7 6 4 2" xfId="28918"/>
    <cellStyle name="Normal 2 7 6 5" xfId="28919"/>
    <cellStyle name="Normal 2 7 6 6" xfId="28920"/>
    <cellStyle name="Normal 2 7 6_37. RESULTADO NEGOCIOS YOY" xfId="28921"/>
    <cellStyle name="Normal 2 7 7" xfId="28922"/>
    <cellStyle name="Normal 2 7 7 2" xfId="28923"/>
    <cellStyle name="Normal 2 7 7 2 2" xfId="28924"/>
    <cellStyle name="Normal 2 7 7 2 2 2" xfId="28925"/>
    <cellStyle name="Normal 2 7 7 2 3" xfId="28926"/>
    <cellStyle name="Normal 2 7 7 3" xfId="28927"/>
    <cellStyle name="Normal 2 7 7 4" xfId="28928"/>
    <cellStyle name="Normal 2 7 7 4 2" xfId="28929"/>
    <cellStyle name="Normal 2 7 7 5" xfId="28930"/>
    <cellStyle name="Normal 2 7 7 6" xfId="28931"/>
    <cellStyle name="Normal 2 7 7_37. RESULTADO NEGOCIOS YOY" xfId="28932"/>
    <cellStyle name="Normal 2 7 8" xfId="28933"/>
    <cellStyle name="Normal 2 7 8 2" xfId="28934"/>
    <cellStyle name="Normal 2 7 8 2 2" xfId="28935"/>
    <cellStyle name="Normal 2 7 8 2 2 2" xfId="28936"/>
    <cellStyle name="Normal 2 7 8 2 3" xfId="28937"/>
    <cellStyle name="Normal 2 7 8 3" xfId="28938"/>
    <cellStyle name="Normal 2 7 8 4" xfId="28939"/>
    <cellStyle name="Normal 2 7 8 4 2" xfId="28940"/>
    <cellStyle name="Normal 2 7 8 5" xfId="28941"/>
    <cellStyle name="Normal 2 7 8_37. RESULTADO NEGOCIOS YOY" xfId="28942"/>
    <cellStyle name="Normal 2 7 9" xfId="28943"/>
    <cellStyle name="Normal 2 7 9 2" xfId="28944"/>
    <cellStyle name="Normal 2 7 9 2 2" xfId="28945"/>
    <cellStyle name="Normal 2 7 9 3" xfId="28946"/>
    <cellStyle name="Normal 2 7 9_37. RESULTADO NEGOCIOS YOY" xfId="28947"/>
    <cellStyle name="Normal 2 7_37. RESULTADO NEGOCIOS YOY" xfId="28948"/>
    <cellStyle name="Normal 2 8" xfId="28949"/>
    <cellStyle name="Normal 2 8 10" xfId="28950"/>
    <cellStyle name="Normal 2 8 10 2" xfId="28951"/>
    <cellStyle name="Normal 2 8 11" xfId="28952"/>
    <cellStyle name="Normal 2 8 11 2" xfId="28953"/>
    <cellStyle name="Normal 2 8 12" xfId="28954"/>
    <cellStyle name="Normal 2 8 13" xfId="28955"/>
    <cellStyle name="Normal 2 8 2" xfId="28956"/>
    <cellStyle name="Normal 2 8 2 10" xfId="28957"/>
    <cellStyle name="Normal 2 8 2 10 2" xfId="28958"/>
    <cellStyle name="Normal 2 8 2 10 3" xfId="28959"/>
    <cellStyle name="Normal 2 8 2 10 4" xfId="28960"/>
    <cellStyle name="Normal 2 8 2 10_37. RESULTADO NEGOCIOS YOY" xfId="28961"/>
    <cellStyle name="Normal 2 8 2 11" xfId="28962"/>
    <cellStyle name="Normal 2 8 2 2" xfId="28963"/>
    <cellStyle name="Normal 2 8 2 2 10" xfId="28964"/>
    <cellStyle name="Normal 2 8 2 2 11" xfId="28965"/>
    <cellStyle name="Normal 2 8 2 2 2" xfId="28966"/>
    <cellStyle name="Normal 2 8 2 2 2 2" xfId="28967"/>
    <cellStyle name="Normal 2 8 2 2 2 2 2" xfId="28968"/>
    <cellStyle name="Normal 2 8 2 2 2 2 3" xfId="28969"/>
    <cellStyle name="Normal 2 8 2 2 2 2 3 2" xfId="28970"/>
    <cellStyle name="Normal 2 8 2 2 2 2 4" xfId="28971"/>
    <cellStyle name="Normal 2 8 2 2 2 2 5" xfId="28972"/>
    <cellStyle name="Normal 2 8 2 2 2 2_37. RESULTADO NEGOCIOS YOY" xfId="28973"/>
    <cellStyle name="Normal 2 8 2 2 2 3" xfId="28974"/>
    <cellStyle name="Normal 2 8 2 2 2 3 2" xfId="28975"/>
    <cellStyle name="Normal 2 8 2 2 2 3 2 2" xfId="28976"/>
    <cellStyle name="Normal 2 8 2 2 2 3 3" xfId="28977"/>
    <cellStyle name="Normal 2 8 2 2 2 3_37. RESULTADO NEGOCIOS YOY" xfId="28978"/>
    <cellStyle name="Normal 2 8 2 2 2 4" xfId="28979"/>
    <cellStyle name="Normal 2 8 2 2 2 4 2" xfId="28980"/>
    <cellStyle name="Normal 2 8 2 2 2 5" xfId="28981"/>
    <cellStyle name="Normal 2 8 2 2 2 5 2" xfId="28982"/>
    <cellStyle name="Normal 2 8 2 2 2 6" xfId="28983"/>
    <cellStyle name="Normal 2 8 2 2 2 7" xfId="28984"/>
    <cellStyle name="Normal 2 8 2 2 2_37. RESULTADO NEGOCIOS YOY" xfId="28985"/>
    <cellStyle name="Normal 2 8 2 2 3" xfId="28986"/>
    <cellStyle name="Normal 2 8 2 2 3 2" xfId="28987"/>
    <cellStyle name="Normal 2 8 2 2 3 2 2" xfId="28988"/>
    <cellStyle name="Normal 2 8 2 2 3 2 2 2" xfId="28989"/>
    <cellStyle name="Normal 2 8 2 2 3 2 3" xfId="28990"/>
    <cellStyle name="Normal 2 8 2 2 3 2 4" xfId="28991"/>
    <cellStyle name="Normal 2 8 2 2 3 2_37. RESULTADO NEGOCIOS YOY" xfId="28992"/>
    <cellStyle name="Normal 2 8 2 2 3 3" xfId="28993"/>
    <cellStyle name="Normal 2 8 2 2 3 3 2" xfId="28994"/>
    <cellStyle name="Normal 2 8 2 2 3 3 2 2" xfId="28995"/>
    <cellStyle name="Normal 2 8 2 2 3 3 3" xfId="28996"/>
    <cellStyle name="Normal 2 8 2 2 3 4" xfId="28997"/>
    <cellStyle name="Normal 2 8 2 2 3 4 2" xfId="28998"/>
    <cellStyle name="Normal 2 8 2 2 3 5" xfId="28999"/>
    <cellStyle name="Normal 2 8 2 2 3 5 2" xfId="29000"/>
    <cellStyle name="Normal 2 8 2 2 3 6" xfId="29001"/>
    <cellStyle name="Normal 2 8 2 2 3 7" xfId="29002"/>
    <cellStyle name="Normal 2 8 2 2 3_37. RESULTADO NEGOCIOS YOY" xfId="29003"/>
    <cellStyle name="Normal 2 8 2 2 4" xfId="29004"/>
    <cellStyle name="Normal 2 8 2 2 4 2" xfId="29005"/>
    <cellStyle name="Normal 2 8 2 2 4 2 2" xfId="29006"/>
    <cellStyle name="Normal 2 8 2 2 4 2 2 2" xfId="29007"/>
    <cellStyle name="Normal 2 8 2 2 4 2 3" xfId="29008"/>
    <cellStyle name="Normal 2 8 2 2 4 2 4" xfId="29009"/>
    <cellStyle name="Normal 2 8 2 2 4 3" xfId="29010"/>
    <cellStyle name="Normal 2 8 2 2 4 3 2" xfId="29011"/>
    <cellStyle name="Normal 2 8 2 2 4 3 2 2" xfId="29012"/>
    <cellStyle name="Normal 2 8 2 2 4 3 3" xfId="29013"/>
    <cellStyle name="Normal 2 8 2 2 4 4" xfId="29014"/>
    <cellStyle name="Normal 2 8 2 2 4 4 2" xfId="29015"/>
    <cellStyle name="Normal 2 8 2 2 4 5" xfId="29016"/>
    <cellStyle name="Normal 2 8 2 2 4 5 2" xfId="29017"/>
    <cellStyle name="Normal 2 8 2 2 4 6" xfId="29018"/>
    <cellStyle name="Normal 2 8 2 2 4 7" xfId="29019"/>
    <cellStyle name="Normal 2 8 2 2 4_37. RESULTADO NEGOCIOS YOY" xfId="29020"/>
    <cellStyle name="Normal 2 8 2 2 5" xfId="29021"/>
    <cellStyle name="Normal 2 8 2 2 5 2" xfId="29022"/>
    <cellStyle name="Normal 2 8 2 2 5 2 2" xfId="29023"/>
    <cellStyle name="Normal 2 8 2 2 5 2 3" xfId="29024"/>
    <cellStyle name="Normal 2 8 2 2 5 3" xfId="29025"/>
    <cellStyle name="Normal 2 8 2 2 5 4" xfId="29026"/>
    <cellStyle name="Normal 2 8 2 2 5_37. RESULTADO NEGOCIOS YOY" xfId="29027"/>
    <cellStyle name="Normal 2 8 2 2 6" xfId="29028"/>
    <cellStyle name="Normal 2 8 2 2 6 2" xfId="29029"/>
    <cellStyle name="Normal 2 8 2 2 6 2 2" xfId="29030"/>
    <cellStyle name="Normal 2 8 2 2 6 2 3" xfId="29031"/>
    <cellStyle name="Normal 2 8 2 2 6 3" xfId="29032"/>
    <cellStyle name="Normal 2 8 2 2 6 4" xfId="29033"/>
    <cellStyle name="Normal 2 8 2 2 6_37. RESULTADO NEGOCIOS YOY" xfId="29034"/>
    <cellStyle name="Normal 2 8 2 2 7" xfId="29035"/>
    <cellStyle name="Normal 2 8 2 2 7 2" xfId="29036"/>
    <cellStyle name="Normal 2 8 2 2 7 3" xfId="29037"/>
    <cellStyle name="Normal 2 8 2 2 7 4" xfId="29038"/>
    <cellStyle name="Normal 2 8 2 2 7_37. RESULTADO NEGOCIOS YOY" xfId="29039"/>
    <cellStyle name="Normal 2 8 2 2 8" xfId="29040"/>
    <cellStyle name="Normal 2 8 2 2 8 2" xfId="29041"/>
    <cellStyle name="Normal 2 8 2 2 8 3" xfId="29042"/>
    <cellStyle name="Normal 2 8 2 2 8 4" xfId="29043"/>
    <cellStyle name="Normal 2 8 2 2 8_37. RESULTADO NEGOCIOS YOY" xfId="29044"/>
    <cellStyle name="Normal 2 8 2 2 9" xfId="29045"/>
    <cellStyle name="Normal 2 8 2 2 9 2" xfId="29046"/>
    <cellStyle name="Normal 2 8 2 2 9_37. RESULTADO NEGOCIOS YOY" xfId="29047"/>
    <cellStyle name="Normal 2 8 2 2_37. RESULTADO NEGOCIOS YOY" xfId="29048"/>
    <cellStyle name="Normal 2 8 2 3" xfId="29049"/>
    <cellStyle name="Normal 2 8 2 3 2" xfId="29050"/>
    <cellStyle name="Normal 2 8 2 3 2 2" xfId="29051"/>
    <cellStyle name="Normal 2 8 2 3 2 2 2" xfId="29052"/>
    <cellStyle name="Normal 2 8 2 3 2 2 3" xfId="29053"/>
    <cellStyle name="Normal 2 8 2 3 2 2_37. RESULTADO NEGOCIOS YOY" xfId="29054"/>
    <cellStyle name="Normal 2 8 2 3 2 3" xfId="29055"/>
    <cellStyle name="Normal 2 8 2 3 2 3 2" xfId="29056"/>
    <cellStyle name="Normal 2 8 2 3 2 4" xfId="29057"/>
    <cellStyle name="Normal 2 8 2 3 2 5" xfId="29058"/>
    <cellStyle name="Normal 2 8 2 3 2_37. RESULTADO NEGOCIOS YOY" xfId="29059"/>
    <cellStyle name="Normal 2 8 2 3 3" xfId="29060"/>
    <cellStyle name="Normal 2 8 2 3 3 2" xfId="29061"/>
    <cellStyle name="Normal 2 8 2 3 3 2 2" xfId="29062"/>
    <cellStyle name="Normal 2 8 2 3 3 2 3" xfId="29063"/>
    <cellStyle name="Normal 2 8 2 3 3 3" xfId="29064"/>
    <cellStyle name="Normal 2 8 2 3 3 3 2" xfId="29065"/>
    <cellStyle name="Normal 2 8 2 3 3 4" xfId="29066"/>
    <cellStyle name="Normal 2 8 2 3 3 5" xfId="29067"/>
    <cellStyle name="Normal 2 8 2 3 3_37. RESULTADO NEGOCIOS YOY" xfId="29068"/>
    <cellStyle name="Normal 2 8 2 3 4" xfId="29069"/>
    <cellStyle name="Normal 2 8 2 3 4 2" xfId="29070"/>
    <cellStyle name="Normal 2 8 2 3 4 3" xfId="29071"/>
    <cellStyle name="Normal 2 8 2 3 4 4" xfId="29072"/>
    <cellStyle name="Normal 2 8 2 3 4_37. RESULTADO NEGOCIOS YOY" xfId="29073"/>
    <cellStyle name="Normal 2 8 2 3 5" xfId="29074"/>
    <cellStyle name="Normal 2 8 2 3 5 2" xfId="29075"/>
    <cellStyle name="Normal 2 8 2 3 5 3" xfId="29076"/>
    <cellStyle name="Normal 2 8 2 3 5 4" xfId="29077"/>
    <cellStyle name="Normal 2 8 2 3 5_37. RESULTADO NEGOCIOS YOY" xfId="29078"/>
    <cellStyle name="Normal 2 8 2 3 6" xfId="29079"/>
    <cellStyle name="Normal 2 8 2 3 7" xfId="29080"/>
    <cellStyle name="Normal 2 8 2 3 7 2" xfId="29081"/>
    <cellStyle name="Normal 2 8 2 3 8" xfId="29082"/>
    <cellStyle name="Normal 2 8 2 3 8 2" xfId="29083"/>
    <cellStyle name="Normal 2 8 2 3 9" xfId="29084"/>
    <cellStyle name="Normal 2 8 2 3_37. RESULTADO NEGOCIOS YOY" xfId="29085"/>
    <cellStyle name="Normal 2 8 2 4" xfId="29086"/>
    <cellStyle name="Normal 2 8 2 4 2" xfId="29087"/>
    <cellStyle name="Normal 2 8 2 4 2 2" xfId="29088"/>
    <cellStyle name="Normal 2 8 2 4 2 3" xfId="29089"/>
    <cellStyle name="Normal 2 8 2 4 2_37. RESULTADO NEGOCIOS YOY" xfId="29090"/>
    <cellStyle name="Normal 2 8 2 4 3" xfId="29091"/>
    <cellStyle name="Normal 2 8 2 4 3 2" xfId="29092"/>
    <cellStyle name="Normal 2 8 2 4 4" xfId="29093"/>
    <cellStyle name="Normal 2 8 2 4 5" xfId="29094"/>
    <cellStyle name="Normal 2 8 2 4_37. RESULTADO NEGOCIOS YOY" xfId="29095"/>
    <cellStyle name="Normal 2 8 2 5" xfId="29096"/>
    <cellStyle name="Normal 2 8 2 5 2" xfId="29097"/>
    <cellStyle name="Normal 2 8 2 5 3" xfId="29098"/>
    <cellStyle name="Normal 2 8 2 5 4" xfId="29099"/>
    <cellStyle name="Normal 2 8 2 5 5" xfId="29100"/>
    <cellStyle name="Normal 2 8 2 5_37. RESULTADO NEGOCIOS YOY" xfId="29101"/>
    <cellStyle name="Normal 2 8 2 6" xfId="29102"/>
    <cellStyle name="Normal 2 8 2 6 2" xfId="29103"/>
    <cellStyle name="Normal 2 8 2 6 3" xfId="29104"/>
    <cellStyle name="Normal 2 8 2 6 4" xfId="29105"/>
    <cellStyle name="Normal 2 8 2 6 5" xfId="29106"/>
    <cellStyle name="Normal 2 8 2 6_37. RESULTADO NEGOCIOS YOY" xfId="29107"/>
    <cellStyle name="Normal 2 8 2 7" xfId="29108"/>
    <cellStyle name="Normal 2 8 2 7 2" xfId="29109"/>
    <cellStyle name="Normal 2 8 2 7 3" xfId="29110"/>
    <cellStyle name="Normal 2 8 2 7 4" xfId="29111"/>
    <cellStyle name="Normal 2 8 2 7_37. RESULTADO NEGOCIOS YOY" xfId="29112"/>
    <cellStyle name="Normal 2 8 2 8" xfId="29113"/>
    <cellStyle name="Normal 2 8 2 8 2" xfId="29114"/>
    <cellStyle name="Normal 2 8 2 8 3" xfId="29115"/>
    <cellStyle name="Normal 2 8 2 8 4" xfId="29116"/>
    <cellStyle name="Normal 2 8 2 8_37. RESULTADO NEGOCIOS YOY" xfId="29117"/>
    <cellStyle name="Normal 2 8 2 9" xfId="29118"/>
    <cellStyle name="Normal 2 8 2 9 2" xfId="29119"/>
    <cellStyle name="Normal 2 8 2 9 3" xfId="29120"/>
    <cellStyle name="Normal 2 8 2 9 4" xfId="29121"/>
    <cellStyle name="Normal 2 8 2 9_37. RESULTADO NEGOCIOS YOY" xfId="29122"/>
    <cellStyle name="Normal 2 8 2_37. RESULTADO NEGOCIOS YOY" xfId="29123"/>
    <cellStyle name="Normal 2 8 3" xfId="29124"/>
    <cellStyle name="Normal 2 8 3 10" xfId="29125"/>
    <cellStyle name="Normal 2 8 3 11" xfId="29126"/>
    <cellStyle name="Normal 2 8 3 12" xfId="29127"/>
    <cellStyle name="Normal 2 8 3 2" xfId="29128"/>
    <cellStyle name="Normal 2 8 3 2 2" xfId="29129"/>
    <cellStyle name="Normal 2 8 3 2 2 2" xfId="29130"/>
    <cellStyle name="Normal 2 8 3 2 2 2 2" xfId="29131"/>
    <cellStyle name="Normal 2 8 3 2 2 2 2 2" xfId="29132"/>
    <cellStyle name="Normal 2 8 3 2 2 2 3" xfId="29133"/>
    <cellStyle name="Normal 2 8 3 2 2 2_37. RESULTADO NEGOCIOS YOY" xfId="29134"/>
    <cellStyle name="Normal 2 8 3 2 2 3" xfId="29135"/>
    <cellStyle name="Normal 2 8 3 2 2 3 2" xfId="29136"/>
    <cellStyle name="Normal 2 8 3 2 2 3_37. RESULTADO NEGOCIOS YOY" xfId="29137"/>
    <cellStyle name="Normal 2 8 3 2 2 4" xfId="29138"/>
    <cellStyle name="Normal 2 8 3 2 2 4 2" xfId="29139"/>
    <cellStyle name="Normal 2 8 3 2 2 5" xfId="29140"/>
    <cellStyle name="Normal 2 8 3 2 2_37. RESULTADO NEGOCIOS YOY" xfId="29141"/>
    <cellStyle name="Normal 2 8 3 2 3" xfId="29142"/>
    <cellStyle name="Normal 2 8 3 2 3 2" xfId="29143"/>
    <cellStyle name="Normal 2 8 3 2 3 2 2" xfId="29144"/>
    <cellStyle name="Normal 2 8 3 2 3 3" xfId="29145"/>
    <cellStyle name="Normal 2 8 3 2 3 3 2" xfId="29146"/>
    <cellStyle name="Normal 2 8 3 2 3 4" xfId="29147"/>
    <cellStyle name="Normal 2 8 3 2 3_37. RESULTADO NEGOCIOS YOY" xfId="29148"/>
    <cellStyle name="Normal 2 8 3 2 4" xfId="29149"/>
    <cellStyle name="Normal 2 8 3 2 4 2" xfId="29150"/>
    <cellStyle name="Normal 2 8 3 2 4 2 2" xfId="29151"/>
    <cellStyle name="Normal 2 8 3 2 4 3" xfId="29152"/>
    <cellStyle name="Normal 2 8 3 2 4_37. RESULTADO NEGOCIOS YOY" xfId="29153"/>
    <cellStyle name="Normal 2 8 3 2 5" xfId="29154"/>
    <cellStyle name="Normal 2 8 3 2 5 2" xfId="29155"/>
    <cellStyle name="Normal 2 8 3 2 5_37. RESULTADO NEGOCIOS YOY" xfId="29156"/>
    <cellStyle name="Normal 2 8 3 2 6" xfId="29157"/>
    <cellStyle name="Normal 2 8 3 2 6 2" xfId="29158"/>
    <cellStyle name="Normal 2 8 3 2 6_37. RESULTADO NEGOCIOS YOY" xfId="29159"/>
    <cellStyle name="Normal 2 8 3 2 7" xfId="29160"/>
    <cellStyle name="Normal 2 8 3 2 7 2" xfId="29161"/>
    <cellStyle name="Normal 2 8 3 2 7_37. RESULTADO NEGOCIOS YOY" xfId="29162"/>
    <cellStyle name="Normal 2 8 3 2 8" xfId="29163"/>
    <cellStyle name="Normal 2 8 3 2_37. RESULTADO NEGOCIOS YOY" xfId="29164"/>
    <cellStyle name="Normal 2 8 3 3" xfId="29165"/>
    <cellStyle name="Normal 2 8 3 3 2" xfId="29166"/>
    <cellStyle name="Normal 2 8 3 3 2 2" xfId="29167"/>
    <cellStyle name="Normal 2 8 3 3 2 3" xfId="29168"/>
    <cellStyle name="Normal 2 8 3 3 2 4" xfId="29169"/>
    <cellStyle name="Normal 2 8 3 3 2 4 2" xfId="29170"/>
    <cellStyle name="Normal 2 8 3 3 2 5" xfId="29171"/>
    <cellStyle name="Normal 2 8 3 3 3" xfId="29172"/>
    <cellStyle name="Normal 2 8 3 3 3 2" xfId="29173"/>
    <cellStyle name="Normal 2 8 3 3 3_37. RESULTADO NEGOCIOS YOY" xfId="29174"/>
    <cellStyle name="Normal 2 8 3 3 4" xfId="29175"/>
    <cellStyle name="Normal 2 8 3 3 4 2" xfId="29176"/>
    <cellStyle name="Normal 2 8 3 3 4_37. RESULTADO NEGOCIOS YOY" xfId="29177"/>
    <cellStyle name="Normal 2 8 3 3 5" xfId="29178"/>
    <cellStyle name="Normal 2 8 3 3 5 2" xfId="29179"/>
    <cellStyle name="Normal 2 8 3 3 6" xfId="29180"/>
    <cellStyle name="Normal 2 8 3 3_37. RESULTADO NEGOCIOS YOY" xfId="29181"/>
    <cellStyle name="Normal 2 8 3 4" xfId="29182"/>
    <cellStyle name="Normal 2 8 3 4 2" xfId="29183"/>
    <cellStyle name="Normal 2 8 3 4 2 2" xfId="29184"/>
    <cellStyle name="Normal 2 8 3 4 2 2 2" xfId="29185"/>
    <cellStyle name="Normal 2 8 3 4 2 3" xfId="29186"/>
    <cellStyle name="Normal 2 8 3 4 2_37. RESULTADO NEGOCIOS YOY" xfId="29187"/>
    <cellStyle name="Normal 2 8 3 4 3" xfId="29188"/>
    <cellStyle name="Normal 2 8 3 4 3 2" xfId="29189"/>
    <cellStyle name="Normal 2 8 3 4 3 2 2" xfId="29190"/>
    <cellStyle name="Normal 2 8 3 4 3 3" xfId="29191"/>
    <cellStyle name="Normal 2 8 3 4 4" xfId="29192"/>
    <cellStyle name="Normal 2 8 3 4 4 2" xfId="29193"/>
    <cellStyle name="Normal 2 8 3 4 4_37. RESULTADO NEGOCIOS YOY" xfId="29194"/>
    <cellStyle name="Normal 2 8 3 4 5" xfId="29195"/>
    <cellStyle name="Normal 2 8 3 4 5 2" xfId="29196"/>
    <cellStyle name="Normal 2 8 3 4 6" xfId="29197"/>
    <cellStyle name="Normal 2 8 3 4_37. RESULTADO NEGOCIOS YOY" xfId="29198"/>
    <cellStyle name="Normal 2 8 3 5" xfId="29199"/>
    <cellStyle name="Normal 2 8 3 5 2" xfId="29200"/>
    <cellStyle name="Normal 2 8 3 5 2 2" xfId="29201"/>
    <cellStyle name="Normal 2 8 3 5 2 2 2" xfId="29202"/>
    <cellStyle name="Normal 2 8 3 5 2 3" xfId="29203"/>
    <cellStyle name="Normal 2 8 3 5 3" xfId="29204"/>
    <cellStyle name="Normal 2 8 3 5 3 2" xfId="29205"/>
    <cellStyle name="Normal 2 8 3 5 4" xfId="29206"/>
    <cellStyle name="Normal 2 8 3 5 4 2" xfId="29207"/>
    <cellStyle name="Normal 2 8 3 5 5" xfId="29208"/>
    <cellStyle name="Normal 2 8 3 5_37. RESULTADO NEGOCIOS YOY" xfId="29209"/>
    <cellStyle name="Normal 2 8 3 6" xfId="29210"/>
    <cellStyle name="Normal 2 8 3 6 2" xfId="29211"/>
    <cellStyle name="Normal 2 8 3 6 2 2" xfId="29212"/>
    <cellStyle name="Normal 2 8 3 6 3" xfId="29213"/>
    <cellStyle name="Normal 2 8 3 6_37. RESULTADO NEGOCIOS YOY" xfId="29214"/>
    <cellStyle name="Normal 2 8 3 7" xfId="29215"/>
    <cellStyle name="Normal 2 8 3 7 2" xfId="29216"/>
    <cellStyle name="Normal 2 8 3 7_37. RESULTADO NEGOCIOS YOY" xfId="29217"/>
    <cellStyle name="Normal 2 8 3 8" xfId="29218"/>
    <cellStyle name="Normal 2 8 3 8 2" xfId="29219"/>
    <cellStyle name="Normal 2 8 3 8_37. RESULTADO NEGOCIOS YOY" xfId="29220"/>
    <cellStyle name="Normal 2 8 3 9" xfId="29221"/>
    <cellStyle name="Normal 2 8 3 9 2" xfId="29222"/>
    <cellStyle name="Normal 2 8 3 9_37. RESULTADO NEGOCIOS YOY" xfId="29223"/>
    <cellStyle name="Normal 2 8 3_37. RESULTADO NEGOCIOS YOY" xfId="29224"/>
    <cellStyle name="Normal 2 8 4" xfId="29225"/>
    <cellStyle name="Normal 2 8 4 2" xfId="29226"/>
    <cellStyle name="Normal 2 8 4 2 2" xfId="29227"/>
    <cellStyle name="Normal 2 8 4 2 2 2" xfId="29228"/>
    <cellStyle name="Normal 2 8 4 2 2 3" xfId="29229"/>
    <cellStyle name="Normal 2 8 4 2 3" xfId="29230"/>
    <cellStyle name="Normal 2 8 4 2 4" xfId="29231"/>
    <cellStyle name="Normal 2 8 4 2 5" xfId="29232"/>
    <cellStyle name="Normal 2 8 4 2 6" xfId="29233"/>
    <cellStyle name="Normal 2 8 4 2_37. RESULTADO NEGOCIOS YOY" xfId="29234"/>
    <cellStyle name="Normal 2 8 4 3" xfId="29235"/>
    <cellStyle name="Normal 2 8 4 3 2" xfId="29236"/>
    <cellStyle name="Normal 2 8 4 3 3" xfId="29237"/>
    <cellStyle name="Normal 2 8 4 4" xfId="29238"/>
    <cellStyle name="Normal 2 8 4_37. RESULTADO NEGOCIOS YOY" xfId="29239"/>
    <cellStyle name="Normal 2 8 5" xfId="29240"/>
    <cellStyle name="Normal 2 8 5 2" xfId="29241"/>
    <cellStyle name="Normal 2 8 5 2 2" xfId="29242"/>
    <cellStyle name="Normal 2 8 5 2_37. RESULTADO NEGOCIOS YOY" xfId="29243"/>
    <cellStyle name="Normal 2 8 5 3" xfId="29244"/>
    <cellStyle name="Normal 2 8 5 4" xfId="29245"/>
    <cellStyle name="Normal 2 8 5_37. RESULTADO NEGOCIOS YOY" xfId="29246"/>
    <cellStyle name="Normal 2 8 6" xfId="29247"/>
    <cellStyle name="Normal 2 8 6 2" xfId="29248"/>
    <cellStyle name="Normal 2 8 6 2 2" xfId="29249"/>
    <cellStyle name="Normal 2 8 6 2 2 2" xfId="29250"/>
    <cellStyle name="Normal 2 8 6 2 3" xfId="29251"/>
    <cellStyle name="Normal 2 8 6 3" xfId="29252"/>
    <cellStyle name="Normal 2 8 6 4" xfId="29253"/>
    <cellStyle name="Normal 2 8 6 4 2" xfId="29254"/>
    <cellStyle name="Normal 2 8 6 5" xfId="29255"/>
    <cellStyle name="Normal 2 8 6 6" xfId="29256"/>
    <cellStyle name="Normal 2 8 6_37. RESULTADO NEGOCIOS YOY" xfId="29257"/>
    <cellStyle name="Normal 2 8 7" xfId="29258"/>
    <cellStyle name="Normal 2 8 7 2" xfId="29259"/>
    <cellStyle name="Normal 2 8 7 2 2" xfId="29260"/>
    <cellStyle name="Normal 2 8 7 2 2 2" xfId="29261"/>
    <cellStyle name="Normal 2 8 7 2 3" xfId="29262"/>
    <cellStyle name="Normal 2 8 7 3" xfId="29263"/>
    <cellStyle name="Normal 2 8 7 4" xfId="29264"/>
    <cellStyle name="Normal 2 8 7 4 2" xfId="29265"/>
    <cellStyle name="Normal 2 8 7 5" xfId="29266"/>
    <cellStyle name="Normal 2 8 7 6" xfId="29267"/>
    <cellStyle name="Normal 2 8 7_37. RESULTADO NEGOCIOS YOY" xfId="29268"/>
    <cellStyle name="Normal 2 8 8" xfId="29269"/>
    <cellStyle name="Normal 2 8 8 2" xfId="29270"/>
    <cellStyle name="Normal 2 8 8 2 2" xfId="29271"/>
    <cellStyle name="Normal 2 8 8 2 2 2" xfId="29272"/>
    <cellStyle name="Normal 2 8 8 2 3" xfId="29273"/>
    <cellStyle name="Normal 2 8 8 3" xfId="29274"/>
    <cellStyle name="Normal 2 8 8 4" xfId="29275"/>
    <cellStyle name="Normal 2 8 8 4 2" xfId="29276"/>
    <cellStyle name="Normal 2 8 8 5" xfId="29277"/>
    <cellStyle name="Normal 2 8 8_37. RESULTADO NEGOCIOS YOY" xfId="29278"/>
    <cellStyle name="Normal 2 8 9" xfId="29279"/>
    <cellStyle name="Normal 2 8 9 2" xfId="29280"/>
    <cellStyle name="Normal 2 8 9 2 2" xfId="29281"/>
    <cellStyle name="Normal 2 8 9 3" xfId="29282"/>
    <cellStyle name="Normal 2 8_37. RESULTADO NEGOCIOS YOY" xfId="29283"/>
    <cellStyle name="Normal 2 9" xfId="29284"/>
    <cellStyle name="Normal 2 9 10" xfId="29285"/>
    <cellStyle name="Normal 2 9 10 2" xfId="29286"/>
    <cellStyle name="Normal 2 9 11" xfId="29287"/>
    <cellStyle name="Normal 2 9 12" xfId="29288"/>
    <cellStyle name="Normal 2 9 2" xfId="29289"/>
    <cellStyle name="Normal 2 9 2 10" xfId="29290"/>
    <cellStyle name="Normal 2 9 2 10 2" xfId="29291"/>
    <cellStyle name="Normal 2 9 2 10 3" xfId="29292"/>
    <cellStyle name="Normal 2 9 2 10 4" xfId="29293"/>
    <cellStyle name="Normal 2 9 2 10_37. RESULTADO NEGOCIOS YOY" xfId="29294"/>
    <cellStyle name="Normal 2 9 2 11" xfId="29295"/>
    <cellStyle name="Normal 2 9 2 2" xfId="29296"/>
    <cellStyle name="Normal 2 9 2 2 10" xfId="29297"/>
    <cellStyle name="Normal 2 9 2 2 11" xfId="29298"/>
    <cellStyle name="Normal 2 9 2 2 2" xfId="29299"/>
    <cellStyle name="Normal 2 9 2 2 2 2" xfId="29300"/>
    <cellStyle name="Normal 2 9 2 2 2 2 2" xfId="29301"/>
    <cellStyle name="Normal 2 9 2 2 2 2 2 2" xfId="29302"/>
    <cellStyle name="Normal 2 9 2 2 2 2 3" xfId="29303"/>
    <cellStyle name="Normal 2 9 2 2 2 2 4" xfId="29304"/>
    <cellStyle name="Normal 2 9 2 2 2 2_37. RESULTADO NEGOCIOS YOY" xfId="29305"/>
    <cellStyle name="Normal 2 9 2 2 2 3" xfId="29306"/>
    <cellStyle name="Normal 2 9 2 2 2 3 2" xfId="29307"/>
    <cellStyle name="Normal 2 9 2 2 2 3 2 2" xfId="29308"/>
    <cellStyle name="Normal 2 9 2 2 2 3 3" xfId="29309"/>
    <cellStyle name="Normal 2 9 2 2 2 4" xfId="29310"/>
    <cellStyle name="Normal 2 9 2 2 2 4 2" xfId="29311"/>
    <cellStyle name="Normal 2 9 2 2 2 5" xfId="29312"/>
    <cellStyle name="Normal 2 9 2 2 2 5 2" xfId="29313"/>
    <cellStyle name="Normal 2 9 2 2 2 6" xfId="29314"/>
    <cellStyle name="Normal 2 9 2 2 2 7" xfId="29315"/>
    <cellStyle name="Normal 2 9 2 2 2_37. RESULTADO NEGOCIOS YOY" xfId="29316"/>
    <cellStyle name="Normal 2 9 2 2 3" xfId="29317"/>
    <cellStyle name="Normal 2 9 2 2 3 2" xfId="29318"/>
    <cellStyle name="Normal 2 9 2 2 3 2 2" xfId="29319"/>
    <cellStyle name="Normal 2 9 2 2 3 2 2 2" xfId="29320"/>
    <cellStyle name="Normal 2 9 2 2 3 2 3" xfId="29321"/>
    <cellStyle name="Normal 2 9 2 2 3 2 4" xfId="29322"/>
    <cellStyle name="Normal 2 9 2 2 3 3" xfId="29323"/>
    <cellStyle name="Normal 2 9 2 2 3 3 2" xfId="29324"/>
    <cellStyle name="Normal 2 9 2 2 3 3 2 2" xfId="29325"/>
    <cellStyle name="Normal 2 9 2 2 3 3 3" xfId="29326"/>
    <cellStyle name="Normal 2 9 2 2 3 4" xfId="29327"/>
    <cellStyle name="Normal 2 9 2 2 3 4 2" xfId="29328"/>
    <cellStyle name="Normal 2 9 2 2 3 5" xfId="29329"/>
    <cellStyle name="Normal 2 9 2 2 3 5 2" xfId="29330"/>
    <cellStyle name="Normal 2 9 2 2 3 6" xfId="29331"/>
    <cellStyle name="Normal 2 9 2 2 3 7" xfId="29332"/>
    <cellStyle name="Normal 2 9 2 2 3_37. RESULTADO NEGOCIOS YOY" xfId="29333"/>
    <cellStyle name="Normal 2 9 2 2 4" xfId="29334"/>
    <cellStyle name="Normal 2 9 2 2 4 2" xfId="29335"/>
    <cellStyle name="Normal 2 9 2 2 4 2 2" xfId="29336"/>
    <cellStyle name="Normal 2 9 2 2 4 2 2 2" xfId="29337"/>
    <cellStyle name="Normal 2 9 2 2 4 2 3" xfId="29338"/>
    <cellStyle name="Normal 2 9 2 2 4 2 4" xfId="29339"/>
    <cellStyle name="Normal 2 9 2 2 4 3" xfId="29340"/>
    <cellStyle name="Normal 2 9 2 2 4 4" xfId="29341"/>
    <cellStyle name="Normal 2 9 2 2 4 4 2" xfId="29342"/>
    <cellStyle name="Normal 2 9 2 2 4 5" xfId="29343"/>
    <cellStyle name="Normal 2 9 2 2 4 6" xfId="29344"/>
    <cellStyle name="Normal 2 9 2 2 4_37. RESULTADO NEGOCIOS YOY" xfId="29345"/>
    <cellStyle name="Normal 2 9 2 2 5" xfId="29346"/>
    <cellStyle name="Normal 2 9 2 2 5 2" xfId="29347"/>
    <cellStyle name="Normal 2 9 2 2 5 2 2" xfId="29348"/>
    <cellStyle name="Normal 2 9 2 2 5 2 3" xfId="29349"/>
    <cellStyle name="Normal 2 9 2 2 5 3" xfId="29350"/>
    <cellStyle name="Normal 2 9 2 2 5 4" xfId="29351"/>
    <cellStyle name="Normal 2 9 2 2 5_37. RESULTADO NEGOCIOS YOY" xfId="29352"/>
    <cellStyle name="Normal 2 9 2 2 6" xfId="29353"/>
    <cellStyle name="Normal 2 9 2 2 6 2" xfId="29354"/>
    <cellStyle name="Normal 2 9 2 2 6 2 2" xfId="29355"/>
    <cellStyle name="Normal 2 9 2 2 6 2 3" xfId="29356"/>
    <cellStyle name="Normal 2 9 2 2 6 3" xfId="29357"/>
    <cellStyle name="Normal 2 9 2 2 6 4" xfId="29358"/>
    <cellStyle name="Normal 2 9 2 2 6_37. RESULTADO NEGOCIOS YOY" xfId="29359"/>
    <cellStyle name="Normal 2 9 2 2 7" xfId="29360"/>
    <cellStyle name="Normal 2 9 2 2 7 2" xfId="29361"/>
    <cellStyle name="Normal 2 9 2 2 7 3" xfId="29362"/>
    <cellStyle name="Normal 2 9 2 2 7 4" xfId="29363"/>
    <cellStyle name="Normal 2 9 2 2 7_37. RESULTADO NEGOCIOS YOY" xfId="29364"/>
    <cellStyle name="Normal 2 9 2 2 8" xfId="29365"/>
    <cellStyle name="Normal 2 9 2 2 8 2" xfId="29366"/>
    <cellStyle name="Normal 2 9 2 2 8 3" xfId="29367"/>
    <cellStyle name="Normal 2 9 2 2 8 4" xfId="29368"/>
    <cellStyle name="Normal 2 9 2 2 9" xfId="29369"/>
    <cellStyle name="Normal 2 9 2 2_37. RESULTADO NEGOCIOS YOY" xfId="29370"/>
    <cellStyle name="Normal 2 9 2 3" xfId="29371"/>
    <cellStyle name="Normal 2 9 2 3 2" xfId="29372"/>
    <cellStyle name="Normal 2 9 2 3 2 2" xfId="29373"/>
    <cellStyle name="Normal 2 9 2 3 2 3" xfId="29374"/>
    <cellStyle name="Normal 2 9 2 3 2 4" xfId="29375"/>
    <cellStyle name="Normal 2 9 2 3 2_37. RESULTADO NEGOCIOS YOY" xfId="29376"/>
    <cellStyle name="Normal 2 9 2 3 3" xfId="29377"/>
    <cellStyle name="Normal 2 9 2 3 3 2" xfId="29378"/>
    <cellStyle name="Normal 2 9 2 3 3 3" xfId="29379"/>
    <cellStyle name="Normal 2 9 2 3 3 4" xfId="29380"/>
    <cellStyle name="Normal 2 9 2 3 3_37. RESULTADO NEGOCIOS YOY" xfId="29381"/>
    <cellStyle name="Normal 2 9 2 3 4" xfId="29382"/>
    <cellStyle name="Normal 2 9 2 3 4 2" xfId="29383"/>
    <cellStyle name="Normal 2 9 2 3 4 3" xfId="29384"/>
    <cellStyle name="Normal 2 9 2 3 4 4" xfId="29385"/>
    <cellStyle name="Normal 2 9 2 3 4_37. RESULTADO NEGOCIOS YOY" xfId="29386"/>
    <cellStyle name="Normal 2 9 2 3 5" xfId="29387"/>
    <cellStyle name="Normal 2 9 2 3 5 2" xfId="29388"/>
    <cellStyle name="Normal 2 9 2 3 5 3" xfId="29389"/>
    <cellStyle name="Normal 2 9 2 3 5 4" xfId="29390"/>
    <cellStyle name="Normal 2 9 2 3 5_37. RESULTADO NEGOCIOS YOY" xfId="29391"/>
    <cellStyle name="Normal 2 9 2 3 6" xfId="29392"/>
    <cellStyle name="Normal 2 9 2 3 7" xfId="29393"/>
    <cellStyle name="Normal 2 9 2 3 8" xfId="29394"/>
    <cellStyle name="Normal 2 9 2 3 9" xfId="29395"/>
    <cellStyle name="Normal 2 9 2 3_37. RESULTADO NEGOCIOS YOY" xfId="29396"/>
    <cellStyle name="Normal 2 9 2 4" xfId="29397"/>
    <cellStyle name="Normal 2 9 2 4 2" xfId="29398"/>
    <cellStyle name="Normal 2 9 2 4 3" xfId="29399"/>
    <cellStyle name="Normal 2 9 2 4 4" xfId="29400"/>
    <cellStyle name="Normal 2 9 2 4 5" xfId="29401"/>
    <cellStyle name="Normal 2 9 2 4_37. RESULTADO NEGOCIOS YOY" xfId="29402"/>
    <cellStyle name="Normal 2 9 2 5" xfId="29403"/>
    <cellStyle name="Normal 2 9 2 5 2" xfId="29404"/>
    <cellStyle name="Normal 2 9 2 5 3" xfId="29405"/>
    <cellStyle name="Normal 2 9 2 5 4" xfId="29406"/>
    <cellStyle name="Normal 2 9 2 5 5" xfId="29407"/>
    <cellStyle name="Normal 2 9 2 5_37. RESULTADO NEGOCIOS YOY" xfId="29408"/>
    <cellStyle name="Normal 2 9 2 6" xfId="29409"/>
    <cellStyle name="Normal 2 9 2 6 2" xfId="29410"/>
    <cellStyle name="Normal 2 9 2 6 3" xfId="29411"/>
    <cellStyle name="Normal 2 9 2 6 4" xfId="29412"/>
    <cellStyle name="Normal 2 9 2 6_37. RESULTADO NEGOCIOS YOY" xfId="29413"/>
    <cellStyle name="Normal 2 9 2 7" xfId="29414"/>
    <cellStyle name="Normal 2 9 2 7 2" xfId="29415"/>
    <cellStyle name="Normal 2 9 2 7 3" xfId="29416"/>
    <cellStyle name="Normal 2 9 2 7 4" xfId="29417"/>
    <cellStyle name="Normal 2 9 2 7_37. RESULTADO NEGOCIOS YOY" xfId="29418"/>
    <cellStyle name="Normal 2 9 2 8" xfId="29419"/>
    <cellStyle name="Normal 2 9 2 8 2" xfId="29420"/>
    <cellStyle name="Normal 2 9 2 8 3" xfId="29421"/>
    <cellStyle name="Normal 2 9 2 8 4" xfId="29422"/>
    <cellStyle name="Normal 2 9 2 8_37. RESULTADO NEGOCIOS YOY" xfId="29423"/>
    <cellStyle name="Normal 2 9 2 9" xfId="29424"/>
    <cellStyle name="Normal 2 9 2 9 2" xfId="29425"/>
    <cellStyle name="Normal 2 9 2 9 3" xfId="29426"/>
    <cellStyle name="Normal 2 9 2 9 4" xfId="29427"/>
    <cellStyle name="Normal 2 9 2 9_37. RESULTADO NEGOCIOS YOY" xfId="29428"/>
    <cellStyle name="Normal 2 9 2_37. RESULTADO NEGOCIOS YOY" xfId="29429"/>
    <cellStyle name="Normal 2 9 3" xfId="29430"/>
    <cellStyle name="Normal 2 9 3 10" xfId="29431"/>
    <cellStyle name="Normal 2 9 3 11" xfId="29432"/>
    <cellStyle name="Normal 2 9 3 2" xfId="29433"/>
    <cellStyle name="Normal 2 9 3 2 2" xfId="29434"/>
    <cellStyle name="Normal 2 9 3 2 2 2" xfId="29435"/>
    <cellStyle name="Normal 2 9 3 2 2 2 2" xfId="29436"/>
    <cellStyle name="Normal 2 9 3 2 2 2 2 2" xfId="29437"/>
    <cellStyle name="Normal 2 9 3 2 2 2 3" xfId="29438"/>
    <cellStyle name="Normal 2 9 3 2 2 2_37. RESULTADO NEGOCIOS YOY" xfId="29439"/>
    <cellStyle name="Normal 2 9 3 2 2 3" xfId="29440"/>
    <cellStyle name="Normal 2 9 3 2 2 3 2" xfId="29441"/>
    <cellStyle name="Normal 2 9 3 2 2 3_37. RESULTADO NEGOCIOS YOY" xfId="29442"/>
    <cellStyle name="Normal 2 9 3 2 2 4" xfId="29443"/>
    <cellStyle name="Normal 2 9 3 2 2 4 2" xfId="29444"/>
    <cellStyle name="Normal 2 9 3 2 2 5" xfId="29445"/>
    <cellStyle name="Normal 2 9 3 2 2_37. RESULTADO NEGOCIOS YOY" xfId="29446"/>
    <cellStyle name="Normal 2 9 3 2 3" xfId="29447"/>
    <cellStyle name="Normal 2 9 3 2 3 2" xfId="29448"/>
    <cellStyle name="Normal 2 9 3 2 3 2 2" xfId="29449"/>
    <cellStyle name="Normal 2 9 3 2 3 3" xfId="29450"/>
    <cellStyle name="Normal 2 9 3 2 3 3 2" xfId="29451"/>
    <cellStyle name="Normal 2 9 3 2 3 4" xfId="29452"/>
    <cellStyle name="Normal 2 9 3 2 3_37. RESULTADO NEGOCIOS YOY" xfId="29453"/>
    <cellStyle name="Normal 2 9 3 2 4" xfId="29454"/>
    <cellStyle name="Normal 2 9 3 2 4 2" xfId="29455"/>
    <cellStyle name="Normal 2 9 3 2 4 2 2" xfId="29456"/>
    <cellStyle name="Normal 2 9 3 2 4 3" xfId="29457"/>
    <cellStyle name="Normal 2 9 3 2 4_37. RESULTADO NEGOCIOS YOY" xfId="29458"/>
    <cellStyle name="Normal 2 9 3 2 5" xfId="29459"/>
    <cellStyle name="Normal 2 9 3 2 5 2" xfId="29460"/>
    <cellStyle name="Normal 2 9 3 2 5_37. RESULTADO NEGOCIOS YOY" xfId="29461"/>
    <cellStyle name="Normal 2 9 3 2 6" xfId="29462"/>
    <cellStyle name="Normal 2 9 3 2 6 2" xfId="29463"/>
    <cellStyle name="Normal 2 9 3 2 6_37. RESULTADO NEGOCIOS YOY" xfId="29464"/>
    <cellStyle name="Normal 2 9 3 2 7" xfId="29465"/>
    <cellStyle name="Normal 2 9 3 2 7 2" xfId="29466"/>
    <cellStyle name="Normal 2 9 3 2 7_37. RESULTADO NEGOCIOS YOY" xfId="29467"/>
    <cellStyle name="Normal 2 9 3 2 8" xfId="29468"/>
    <cellStyle name="Normal 2 9 3 2 9" xfId="29469"/>
    <cellStyle name="Normal 2 9 3 2_37. RESULTADO NEGOCIOS YOY" xfId="29470"/>
    <cellStyle name="Normal 2 9 3 3" xfId="29471"/>
    <cellStyle name="Normal 2 9 3 3 2" xfId="29472"/>
    <cellStyle name="Normal 2 9 3 3 2 2" xfId="29473"/>
    <cellStyle name="Normal 2 9 3 3 2 2 2" xfId="29474"/>
    <cellStyle name="Normal 2 9 3 3 2 3" xfId="29475"/>
    <cellStyle name="Normal 2 9 3 3 2_37. RESULTADO NEGOCIOS YOY" xfId="29476"/>
    <cellStyle name="Normal 2 9 3 3 3" xfId="29477"/>
    <cellStyle name="Normal 2 9 3 3 3 2" xfId="29478"/>
    <cellStyle name="Normal 2 9 3 3 3 2 2" xfId="29479"/>
    <cellStyle name="Normal 2 9 3 3 3 3" xfId="29480"/>
    <cellStyle name="Normal 2 9 3 3 3_37. RESULTADO NEGOCIOS YOY" xfId="29481"/>
    <cellStyle name="Normal 2 9 3 3 4" xfId="29482"/>
    <cellStyle name="Normal 2 9 3 3 4 2" xfId="29483"/>
    <cellStyle name="Normal 2 9 3 3 5" xfId="29484"/>
    <cellStyle name="Normal 2 9 3 3 5 2" xfId="29485"/>
    <cellStyle name="Normal 2 9 3 3 6" xfId="29486"/>
    <cellStyle name="Normal 2 9 3 3_37. RESULTADO NEGOCIOS YOY" xfId="29487"/>
    <cellStyle name="Normal 2 9 3 4" xfId="29488"/>
    <cellStyle name="Normal 2 9 3 4 2" xfId="29489"/>
    <cellStyle name="Normal 2 9 3 4 2 2" xfId="29490"/>
    <cellStyle name="Normal 2 9 3 4 2 2 2" xfId="29491"/>
    <cellStyle name="Normal 2 9 3 4 2 3" xfId="29492"/>
    <cellStyle name="Normal 2 9 3 4 3" xfId="29493"/>
    <cellStyle name="Normal 2 9 3 4 3 2" xfId="29494"/>
    <cellStyle name="Normal 2 9 3 4 3 2 2" xfId="29495"/>
    <cellStyle name="Normal 2 9 3 4 3 3" xfId="29496"/>
    <cellStyle name="Normal 2 9 3 4 4" xfId="29497"/>
    <cellStyle name="Normal 2 9 3 4 4 2" xfId="29498"/>
    <cellStyle name="Normal 2 9 3 4 5" xfId="29499"/>
    <cellStyle name="Normal 2 9 3 4 5 2" xfId="29500"/>
    <cellStyle name="Normal 2 9 3 4 6" xfId="29501"/>
    <cellStyle name="Normal 2 9 3 4_37. RESULTADO NEGOCIOS YOY" xfId="29502"/>
    <cellStyle name="Normal 2 9 3 5" xfId="29503"/>
    <cellStyle name="Normal 2 9 3 5 2" xfId="29504"/>
    <cellStyle name="Normal 2 9 3 5 2 2" xfId="29505"/>
    <cellStyle name="Normal 2 9 3 5 3" xfId="29506"/>
    <cellStyle name="Normal 2 9 3 5_37. RESULTADO NEGOCIOS YOY" xfId="29507"/>
    <cellStyle name="Normal 2 9 3 6" xfId="29508"/>
    <cellStyle name="Normal 2 9 3 6 2" xfId="29509"/>
    <cellStyle name="Normal 2 9 3 6 2 2" xfId="29510"/>
    <cellStyle name="Normal 2 9 3 6 3" xfId="29511"/>
    <cellStyle name="Normal 2 9 3 6_37. RESULTADO NEGOCIOS YOY" xfId="29512"/>
    <cellStyle name="Normal 2 9 3 7" xfId="29513"/>
    <cellStyle name="Normal 2 9 3 7 2" xfId="29514"/>
    <cellStyle name="Normal 2 9 3 7_37. RESULTADO NEGOCIOS YOY" xfId="29515"/>
    <cellStyle name="Normal 2 9 3 8" xfId="29516"/>
    <cellStyle name="Normal 2 9 3 8 2" xfId="29517"/>
    <cellStyle name="Normal 2 9 3 8_37. RESULTADO NEGOCIOS YOY" xfId="29518"/>
    <cellStyle name="Normal 2 9 3 9" xfId="29519"/>
    <cellStyle name="Normal 2 9 3_37. RESULTADO NEGOCIOS YOY" xfId="29520"/>
    <cellStyle name="Normal 2 9 4" xfId="29521"/>
    <cellStyle name="Normal 2 9 4 2" xfId="29522"/>
    <cellStyle name="Normal 2 9 4_37. RESULTADO NEGOCIOS YOY" xfId="29523"/>
    <cellStyle name="Normal 2 9 5" xfId="29524"/>
    <cellStyle name="Normal 2 9 5 2" xfId="29525"/>
    <cellStyle name="Normal 2 9 5 2 2" xfId="29526"/>
    <cellStyle name="Normal 2 9 5 2 2 2" xfId="29527"/>
    <cellStyle name="Normal 2 9 5 2 3" xfId="29528"/>
    <cellStyle name="Normal 2 9 5 2_37. RESULTADO NEGOCIOS YOY" xfId="29529"/>
    <cellStyle name="Normal 2 9 5 3" xfId="29530"/>
    <cellStyle name="Normal 2 9 5 4" xfId="29531"/>
    <cellStyle name="Normal 2 9 5 4 2" xfId="29532"/>
    <cellStyle name="Normal 2 9 5 5" xfId="29533"/>
    <cellStyle name="Normal 2 9 5 6" xfId="29534"/>
    <cellStyle name="Normal 2 9 5_37. RESULTADO NEGOCIOS YOY" xfId="29535"/>
    <cellStyle name="Normal 2 9 6" xfId="29536"/>
    <cellStyle name="Normal 2 9 6 2" xfId="29537"/>
    <cellStyle name="Normal 2 9 6 2 2" xfId="29538"/>
    <cellStyle name="Normal 2 9 6 2 2 2" xfId="29539"/>
    <cellStyle name="Normal 2 9 6 2 3" xfId="29540"/>
    <cellStyle name="Normal 2 9 6 3" xfId="29541"/>
    <cellStyle name="Normal 2 9 6 4" xfId="29542"/>
    <cellStyle name="Normal 2 9 6 4 2" xfId="29543"/>
    <cellStyle name="Normal 2 9 6 5" xfId="29544"/>
    <cellStyle name="Normal 2 9 7" xfId="29545"/>
    <cellStyle name="Normal 2 9 7 2" xfId="29546"/>
    <cellStyle name="Normal 2 9 7 2 2" xfId="29547"/>
    <cellStyle name="Normal 2 9 7 2 2 2" xfId="29548"/>
    <cellStyle name="Normal 2 9 7 2 3" xfId="29549"/>
    <cellStyle name="Normal 2 9 7 3" xfId="29550"/>
    <cellStyle name="Normal 2 9 7 4" xfId="29551"/>
    <cellStyle name="Normal 2 9 7 4 2" xfId="29552"/>
    <cellStyle name="Normal 2 9 7 5" xfId="29553"/>
    <cellStyle name="Normal 2 9 7_37. RESULTADO NEGOCIOS YOY" xfId="29554"/>
    <cellStyle name="Normal 2 9 8" xfId="29555"/>
    <cellStyle name="Normal 2 9 8 2" xfId="29556"/>
    <cellStyle name="Normal 2 9 8 2 2" xfId="29557"/>
    <cellStyle name="Normal 2 9 8 3" xfId="29558"/>
    <cellStyle name="Normal 2 9 8_37. RESULTADO NEGOCIOS YOY" xfId="29559"/>
    <cellStyle name="Normal 2 9 9" xfId="29560"/>
    <cellStyle name="Normal 2 9 9 2" xfId="29561"/>
    <cellStyle name="Normal 2 9_37. RESULTADO NEGOCIOS YOY" xfId="29562"/>
    <cellStyle name="Normal 2_37. RESULTADO NEGOCIOS YOY" xfId="29563"/>
    <cellStyle name="Normal 20" xfId="29564"/>
    <cellStyle name="Normal 20 10" xfId="29565"/>
    <cellStyle name="Normal 20 11" xfId="29566"/>
    <cellStyle name="Normal 20 2" xfId="29567"/>
    <cellStyle name="Normal 20 2 2" xfId="29568"/>
    <cellStyle name="Normal 20 2 3" xfId="29569"/>
    <cellStyle name="Normal 20 2 4" xfId="29570"/>
    <cellStyle name="Normal 20 2 5" xfId="29571"/>
    <cellStyle name="Normal 20 2 6" xfId="29572"/>
    <cellStyle name="Normal 20 2_37. RESULTADO NEGOCIOS YOY" xfId="29573"/>
    <cellStyle name="Normal 20 3" xfId="29574"/>
    <cellStyle name="Normal 20 3 2" xfId="29575"/>
    <cellStyle name="Normal 20 3 3" xfId="29576"/>
    <cellStyle name="Normal 20 3 4" xfId="29577"/>
    <cellStyle name="Normal 20 3 5" xfId="29578"/>
    <cellStyle name="Normal 20 3_37. RESULTADO NEGOCIOS YOY" xfId="29579"/>
    <cellStyle name="Normal 20 4" xfId="29580"/>
    <cellStyle name="Normal 20 4 2" xfId="29581"/>
    <cellStyle name="Normal 20 4_37. RESULTADO NEGOCIOS YOY" xfId="29582"/>
    <cellStyle name="Normal 20 5" xfId="29583"/>
    <cellStyle name="Normal 20 6" xfId="29584"/>
    <cellStyle name="Normal 20 7" xfId="29585"/>
    <cellStyle name="Normal 20 8" xfId="29586"/>
    <cellStyle name="Normal 20 8 2" xfId="29587"/>
    <cellStyle name="Normal 20 8_37. RESULTADO NEGOCIOS YOY" xfId="29588"/>
    <cellStyle name="Normal 20 9" xfId="29589"/>
    <cellStyle name="Normal 20_37. RESULTADO NEGOCIOS YOY" xfId="29590"/>
    <cellStyle name="Normal 21" xfId="29591"/>
    <cellStyle name="Normal 21 10" xfId="29592"/>
    <cellStyle name="Normal 21 10 2" xfId="29593"/>
    <cellStyle name="Normal 21 10_37. RESULTADO NEGOCIOS YOY" xfId="29594"/>
    <cellStyle name="Normal 21 11" xfId="29595"/>
    <cellStyle name="Normal 21 11 2" xfId="29596"/>
    <cellStyle name="Normal 21 11_37. RESULTADO NEGOCIOS YOY" xfId="29597"/>
    <cellStyle name="Normal 21 12" xfId="29598"/>
    <cellStyle name="Normal 21 13" xfId="29599"/>
    <cellStyle name="Normal 21 14" xfId="29600"/>
    <cellStyle name="Normal 21 2" xfId="29601"/>
    <cellStyle name="Normal 21 2 2" xfId="29602"/>
    <cellStyle name="Normal 21 2 2 2" xfId="29603"/>
    <cellStyle name="Normal 21 2 3" xfId="29604"/>
    <cellStyle name="Normal 21 2_37. RESULTADO NEGOCIOS YOY" xfId="29605"/>
    <cellStyle name="Normal 21 3" xfId="29606"/>
    <cellStyle name="Normal 21 3 2" xfId="29607"/>
    <cellStyle name="Normal 21 4" xfId="29608"/>
    <cellStyle name="Normal 21 5" xfId="29609"/>
    <cellStyle name="Normal 21 5 2" xfId="29610"/>
    <cellStyle name="Normal 21 5_37. RESULTADO NEGOCIOS YOY" xfId="29611"/>
    <cellStyle name="Normal 21 6" xfId="29612"/>
    <cellStyle name="Normal 21 7" xfId="29613"/>
    <cellStyle name="Normal 21 8" xfId="29614"/>
    <cellStyle name="Normal 21 9" xfId="29615"/>
    <cellStyle name="Normal 21 9 2" xfId="29616"/>
    <cellStyle name="Normal 21 9 2 2" xfId="29617"/>
    <cellStyle name="Normal 21 9 2_37. RESULTADO NEGOCIOS YOY" xfId="29618"/>
    <cellStyle name="Normal 21 9 3" xfId="29619"/>
    <cellStyle name="Normal 21 9_37. RESULTADO NEGOCIOS YOY" xfId="29620"/>
    <cellStyle name="Normal 21_37. RESULTADO NEGOCIOS YOY" xfId="29621"/>
    <cellStyle name="Normal 22" xfId="29622"/>
    <cellStyle name="Normal 22 2" xfId="29623"/>
    <cellStyle name="Normal 22 2 2" xfId="29624"/>
    <cellStyle name="Normal 22 2 3" xfId="29625"/>
    <cellStyle name="Normal 22 3" xfId="29626"/>
    <cellStyle name="Normal 22 3 2" xfId="29627"/>
    <cellStyle name="Normal 22 3 3" xfId="29628"/>
    <cellStyle name="Normal 22 3_37. RESULTADO NEGOCIOS YOY" xfId="29629"/>
    <cellStyle name="Normal 22 4" xfId="29630"/>
    <cellStyle name="Normal 22 4 2" xfId="29631"/>
    <cellStyle name="Normal 22 4_37. RESULTADO NEGOCIOS YOY" xfId="29632"/>
    <cellStyle name="Normal 22 5" xfId="29633"/>
    <cellStyle name="Normal 22 5 2" xfId="29634"/>
    <cellStyle name="Normal 22 5 2 2" xfId="29635"/>
    <cellStyle name="Normal 22 5 2_37. RESULTADO NEGOCIOS YOY" xfId="29636"/>
    <cellStyle name="Normal 22 5 3" xfId="29637"/>
    <cellStyle name="Normal 22 5_37. RESULTADO NEGOCIOS YOY" xfId="29638"/>
    <cellStyle name="Normal 22 6" xfId="29639"/>
    <cellStyle name="Normal 22 6 2" xfId="29640"/>
    <cellStyle name="Normal 22 6_37. RESULTADO NEGOCIOS YOY" xfId="29641"/>
    <cellStyle name="Normal 22 7" xfId="29642"/>
    <cellStyle name="Normal 22 8" xfId="29643"/>
    <cellStyle name="Normal 22 9" xfId="29644"/>
    <cellStyle name="Normal 22_37. RESULTADO NEGOCIOS YOY" xfId="29645"/>
    <cellStyle name="Normal 23" xfId="29646"/>
    <cellStyle name="Normal 23 2" xfId="29647"/>
    <cellStyle name="Normal 23 2 2" xfId="29648"/>
    <cellStyle name="Normal 23 2 3" xfId="29649"/>
    <cellStyle name="Normal 23 2_37. RESULTADO NEGOCIOS YOY" xfId="29650"/>
    <cellStyle name="Normal 23 3" xfId="29651"/>
    <cellStyle name="Normal 23 3 2" xfId="29652"/>
    <cellStyle name="Normal 23 4" xfId="29653"/>
    <cellStyle name="Normal 23 5" xfId="29654"/>
    <cellStyle name="Normal 23 6" xfId="29655"/>
    <cellStyle name="Normal 23 7" xfId="29656"/>
    <cellStyle name="Normal 23 8" xfId="29657"/>
    <cellStyle name="Normal 23_37. RESULTADO NEGOCIOS YOY" xfId="29658"/>
    <cellStyle name="Normal 24" xfId="6"/>
    <cellStyle name="Normal 24 2" xfId="29659"/>
    <cellStyle name="Normal 24 2 2" xfId="29660"/>
    <cellStyle name="Normal 24 3" xfId="29661"/>
    <cellStyle name="Normal 24 3 2" xfId="29662"/>
    <cellStyle name="Normal 24 4" xfId="29663"/>
    <cellStyle name="Normal 24 5" xfId="29664"/>
    <cellStyle name="Normal 24 6" xfId="29665"/>
    <cellStyle name="Normal 24_37. RESULTADO NEGOCIOS YOY" xfId="29666"/>
    <cellStyle name="Normal 25" xfId="29667"/>
    <cellStyle name="Normal 25 2" xfId="29668"/>
    <cellStyle name="Normal 25 2 2" xfId="29669"/>
    <cellStyle name="Normal 25 3" xfId="29670"/>
    <cellStyle name="Normal 25 3 2" xfId="29671"/>
    <cellStyle name="Normal 25 3_37. RESULTADO NEGOCIOS YOY" xfId="29672"/>
    <cellStyle name="Normal 25 4" xfId="29673"/>
    <cellStyle name="Normal 25 4 2" xfId="29674"/>
    <cellStyle name="Normal 25 4_37. RESULTADO NEGOCIOS YOY" xfId="29675"/>
    <cellStyle name="Normal 25 5" xfId="29676"/>
    <cellStyle name="Normal 25 6" xfId="29677"/>
    <cellStyle name="Normal 25 7" xfId="29678"/>
    <cellStyle name="Normal 25_37. RESULTADO NEGOCIOS YOY" xfId="29679"/>
    <cellStyle name="Normal 26" xfId="29680"/>
    <cellStyle name="Normal 26 2" xfId="29681"/>
    <cellStyle name="Normal 26 2 2" xfId="29682"/>
    <cellStyle name="Normal 26 2 3" xfId="29683"/>
    <cellStyle name="Normal 26 2_37. RESULTADO NEGOCIOS YOY" xfId="29684"/>
    <cellStyle name="Normal 26 3" xfId="29685"/>
    <cellStyle name="Normal 26 3 2" xfId="29686"/>
    <cellStyle name="Normal 26 3_37. RESULTADO NEGOCIOS YOY" xfId="29687"/>
    <cellStyle name="Normal 26 4" xfId="29688"/>
    <cellStyle name="Normal 26 4 2" xfId="29689"/>
    <cellStyle name="Normal 26 4_37. RESULTADO NEGOCIOS YOY" xfId="29690"/>
    <cellStyle name="Normal 26 5" xfId="29691"/>
    <cellStyle name="Normal 26_37. RESULTADO NEGOCIOS YOY" xfId="29692"/>
    <cellStyle name="Normal 27" xfId="29693"/>
    <cellStyle name="Normal 27 2" xfId="29694"/>
    <cellStyle name="Normal 27 2 2" xfId="29695"/>
    <cellStyle name="Normal 27 2_37. RESULTADO NEGOCIOS YOY" xfId="29696"/>
    <cellStyle name="Normal 27 3" xfId="29697"/>
    <cellStyle name="Normal 27 4" xfId="29698"/>
    <cellStyle name="Normal 27 4 2" xfId="29699"/>
    <cellStyle name="Normal 27 4_37. RESULTADO NEGOCIOS YOY" xfId="29700"/>
    <cellStyle name="Normal 27 5" xfId="29701"/>
    <cellStyle name="Normal 27 5 2" xfId="29702"/>
    <cellStyle name="Normal 27 5_37. RESULTADO NEGOCIOS YOY" xfId="29703"/>
    <cellStyle name="Normal 27 6" xfId="29704"/>
    <cellStyle name="Normal 27 7" xfId="29705"/>
    <cellStyle name="Normal 27_37. RESULTADO NEGOCIOS YOY" xfId="29706"/>
    <cellStyle name="Normal 28" xfId="29707"/>
    <cellStyle name="Normal 28 2" xfId="29708"/>
    <cellStyle name="Normal 28 2 2" xfId="29709"/>
    <cellStyle name="Normal 28 3" xfId="29710"/>
    <cellStyle name="Normal 28 3 2" xfId="29711"/>
    <cellStyle name="Normal 28 4" xfId="29712"/>
    <cellStyle name="Normal 28_37. RESULTADO NEGOCIOS YOY" xfId="29713"/>
    <cellStyle name="Normal 29" xfId="29714"/>
    <cellStyle name="Normal 29 2" xfId="29715"/>
    <cellStyle name="Normal 29 2 2" xfId="29716"/>
    <cellStyle name="Normal 29 2 2 2" xfId="29717"/>
    <cellStyle name="Normal 29 2 2_37. RESULTADO NEGOCIOS YOY" xfId="29718"/>
    <cellStyle name="Normal 29 2 3" xfId="29719"/>
    <cellStyle name="Normal 29 2 3 2" xfId="29720"/>
    <cellStyle name="Normal 29 2 3_37. RESULTADO NEGOCIOS YOY" xfId="29721"/>
    <cellStyle name="Normal 29 2 4" xfId="29722"/>
    <cellStyle name="Normal 29 2 5" xfId="29723"/>
    <cellStyle name="Normal 29 2_37. RESULTADO NEGOCIOS YOY" xfId="29724"/>
    <cellStyle name="Normal 29 3" xfId="29725"/>
    <cellStyle name="Normal 29 3 2" xfId="29726"/>
    <cellStyle name="Normal 29 3 2 2" xfId="29727"/>
    <cellStyle name="Normal 29 3 2_37. RESULTADO NEGOCIOS YOY" xfId="29728"/>
    <cellStyle name="Normal 29 3 3" xfId="29729"/>
    <cellStyle name="Normal 29 3 3 2" xfId="29730"/>
    <cellStyle name="Normal 29 3 3_37. RESULTADO NEGOCIOS YOY" xfId="29731"/>
    <cellStyle name="Normal 29 3 4" xfId="29732"/>
    <cellStyle name="Normal 29 3_37. RESULTADO NEGOCIOS YOY" xfId="29733"/>
    <cellStyle name="Normal 29 4" xfId="29734"/>
    <cellStyle name="Normal 29 4 2" xfId="29735"/>
    <cellStyle name="Normal 29 4 3" xfId="29736"/>
    <cellStyle name="Normal 29 4_37. RESULTADO NEGOCIOS YOY" xfId="29737"/>
    <cellStyle name="Normal 29 5" xfId="29738"/>
    <cellStyle name="Normal 29 5 2" xfId="29739"/>
    <cellStyle name="Normal 29 5_37. RESULTADO NEGOCIOS YOY" xfId="29740"/>
    <cellStyle name="Normal 29 6" xfId="29741"/>
    <cellStyle name="Normal 29 7" xfId="29742"/>
    <cellStyle name="Normal 29 8" xfId="29743"/>
    <cellStyle name="Normal 29_37. RESULTADO NEGOCIOS YOY" xfId="29744"/>
    <cellStyle name="Normal 3" xfId="47"/>
    <cellStyle name="Normal 3 10" xfId="29745"/>
    <cellStyle name="Normal 3 10 10" xfId="29746"/>
    <cellStyle name="Normal 3 10 10 2" xfId="29747"/>
    <cellStyle name="Normal 3 10 10_37. RESULTADO NEGOCIOS YOY" xfId="29748"/>
    <cellStyle name="Normal 3 10 11" xfId="29749"/>
    <cellStyle name="Normal 3 10 12" xfId="29750"/>
    <cellStyle name="Normal 3 10 13" xfId="29751"/>
    <cellStyle name="Normal 3 10 2" xfId="29752"/>
    <cellStyle name="Normal 3 10 2 2" xfId="29753"/>
    <cellStyle name="Normal 3 10 2 2 2" xfId="29754"/>
    <cellStyle name="Normal 3 10 2 2_37. RESULTADO NEGOCIOS YOY" xfId="29755"/>
    <cellStyle name="Normal 3 10 2 3" xfId="29756"/>
    <cellStyle name="Normal 3 10 2 3 2" xfId="29757"/>
    <cellStyle name="Normal 3 10 2 3_37. RESULTADO NEGOCIOS YOY" xfId="29758"/>
    <cellStyle name="Normal 3 10 2 4" xfId="29759"/>
    <cellStyle name="Normal 3 10 2_37. RESULTADO NEGOCIOS YOY" xfId="29760"/>
    <cellStyle name="Normal 3 10 3" xfId="29761"/>
    <cellStyle name="Normal 3 10 3 2" xfId="29762"/>
    <cellStyle name="Normal 3 10 3 2 2" xfId="29763"/>
    <cellStyle name="Normal 3 10 3 3" xfId="29764"/>
    <cellStyle name="Normal 3 10 3 3 2" xfId="29765"/>
    <cellStyle name="Normal 3 10 3 4" xfId="29766"/>
    <cellStyle name="Normal 3 10 3_37. RESULTADO NEGOCIOS YOY" xfId="29767"/>
    <cellStyle name="Normal 3 10 4" xfId="29768"/>
    <cellStyle name="Normal 3 10 4 2" xfId="29769"/>
    <cellStyle name="Normal 3 10 4 2 2" xfId="29770"/>
    <cellStyle name="Normal 3 10 4 3" xfId="29771"/>
    <cellStyle name="Normal 3 10 4_37. RESULTADO NEGOCIOS YOY" xfId="29772"/>
    <cellStyle name="Normal 3 10 5" xfId="29773"/>
    <cellStyle name="Normal 3 10 5 2" xfId="29774"/>
    <cellStyle name="Normal 3 10 5_37. RESULTADO NEGOCIOS YOY" xfId="29775"/>
    <cellStyle name="Normal 3 10 6" xfId="29776"/>
    <cellStyle name="Normal 3 10 6 2" xfId="29777"/>
    <cellStyle name="Normal 3 10 6_37. RESULTADO NEGOCIOS YOY" xfId="29778"/>
    <cellStyle name="Normal 3 10 7" xfId="29779"/>
    <cellStyle name="Normal 3 10 7 2" xfId="29780"/>
    <cellStyle name="Normal 3 10 7_37. RESULTADO NEGOCIOS YOY" xfId="29781"/>
    <cellStyle name="Normal 3 10 8" xfId="29782"/>
    <cellStyle name="Normal 3 10 8 2" xfId="29783"/>
    <cellStyle name="Normal 3 10 8 2 2" xfId="29784"/>
    <cellStyle name="Normal 3 10 8 2_37. RESULTADO NEGOCIOS YOY" xfId="29785"/>
    <cellStyle name="Normal 3 10 8 3" xfId="29786"/>
    <cellStyle name="Normal 3 10 8_37. RESULTADO NEGOCIOS YOY" xfId="29787"/>
    <cellStyle name="Normal 3 10 9" xfId="29788"/>
    <cellStyle name="Normal 3 10 9 2" xfId="29789"/>
    <cellStyle name="Normal 3 10 9 2 2" xfId="29790"/>
    <cellStyle name="Normal 3 10 9 2_37. RESULTADO NEGOCIOS YOY" xfId="29791"/>
    <cellStyle name="Normal 3 10 9 3" xfId="29792"/>
    <cellStyle name="Normal 3 10 9_37. RESULTADO NEGOCIOS YOY" xfId="29793"/>
    <cellStyle name="Normal 3 10_37. RESULTADO NEGOCIOS YOY" xfId="29794"/>
    <cellStyle name="Normal 3 11" xfId="29795"/>
    <cellStyle name="Normal 3 11 2" xfId="29796"/>
    <cellStyle name="Normal 3 11 2 2" xfId="29797"/>
    <cellStyle name="Normal 3 11 2_37. RESULTADO NEGOCIOS YOY" xfId="29798"/>
    <cellStyle name="Normal 3 11 3" xfId="29799"/>
    <cellStyle name="Normal 3 11 3 2" xfId="29800"/>
    <cellStyle name="Normal 3 11 3_37. RESULTADO NEGOCIOS YOY" xfId="29801"/>
    <cellStyle name="Normal 3 11 4" xfId="29802"/>
    <cellStyle name="Normal 3 11 4 2" xfId="29803"/>
    <cellStyle name="Normal 3 11 4_37. RESULTADO NEGOCIOS YOY" xfId="29804"/>
    <cellStyle name="Normal 3 11 5" xfId="29805"/>
    <cellStyle name="Normal 3 11 5 2" xfId="29806"/>
    <cellStyle name="Normal 3 11 5_37. RESULTADO NEGOCIOS YOY" xfId="29807"/>
    <cellStyle name="Normal 3 11 6" xfId="29808"/>
    <cellStyle name="Normal 3 11 7" xfId="29809"/>
    <cellStyle name="Normal 3 11_37. RESULTADO NEGOCIOS YOY" xfId="29810"/>
    <cellStyle name="Normal 3 12" xfId="29811"/>
    <cellStyle name="Normal 3 12 2" xfId="29812"/>
    <cellStyle name="Normal 3 12 2 2" xfId="29813"/>
    <cellStyle name="Normal 3 12 3" xfId="29814"/>
    <cellStyle name="Normal 3 12 3 2" xfId="29815"/>
    <cellStyle name="Normal 3 12 4" xfId="29816"/>
    <cellStyle name="Normal 3 12_37. RESULTADO NEGOCIOS YOY" xfId="29817"/>
    <cellStyle name="Normal 3 13" xfId="29818"/>
    <cellStyle name="Normal 3 13 2" xfId="29819"/>
    <cellStyle name="Normal 3 13 2 2" xfId="29820"/>
    <cellStyle name="Normal 3 13 3" xfId="29821"/>
    <cellStyle name="Normal 3 13 3 2" xfId="29822"/>
    <cellStyle name="Normal 3 13 4" xfId="29823"/>
    <cellStyle name="Normal 3 14" xfId="29824"/>
    <cellStyle name="Normal 3 15" xfId="29825"/>
    <cellStyle name="Normal 3 16" xfId="29826"/>
    <cellStyle name="Normal 3 17" xfId="29827"/>
    <cellStyle name="Normal 3 18" xfId="29828"/>
    <cellStyle name="Normal 3 19" xfId="29829"/>
    <cellStyle name="Normal 3 19 2" xfId="29830"/>
    <cellStyle name="Normal 3 2" xfId="29831"/>
    <cellStyle name="Normal 3 2 10" xfId="29832"/>
    <cellStyle name="Normal 3 2 10 2" xfId="29833"/>
    <cellStyle name="Normal 3 2 10 2 2" xfId="29834"/>
    <cellStyle name="Normal 3 2 10 2_37. RESULTADO NEGOCIOS YOY" xfId="29835"/>
    <cellStyle name="Normal 3 2 10 3" xfId="29836"/>
    <cellStyle name="Normal 3 2 10 4" xfId="29837"/>
    <cellStyle name="Normal 3 2 10_37. RESULTADO NEGOCIOS YOY" xfId="29838"/>
    <cellStyle name="Normal 3 2 11" xfId="29839"/>
    <cellStyle name="Normal 3 2 11 2" xfId="29840"/>
    <cellStyle name="Normal 3 2 11 3" xfId="29841"/>
    <cellStyle name="Normal 3 2 11 4" xfId="29842"/>
    <cellStyle name="Normal 3 2 11_37. RESULTADO NEGOCIOS YOY" xfId="29843"/>
    <cellStyle name="Normal 3 2 12" xfId="29844"/>
    <cellStyle name="Normal 3 2 12 2" xfId="29845"/>
    <cellStyle name="Normal 3 2 12 3" xfId="29846"/>
    <cellStyle name="Normal 3 2 12 4" xfId="29847"/>
    <cellStyle name="Normal 3 2 12_37. RESULTADO NEGOCIOS YOY" xfId="29848"/>
    <cellStyle name="Normal 3 2 13" xfId="29849"/>
    <cellStyle name="Normal 3 2 13 2" xfId="29850"/>
    <cellStyle name="Normal 3 2 13 3" xfId="29851"/>
    <cellStyle name="Normal 3 2 13 4" xfId="29852"/>
    <cellStyle name="Normal 3 2 13_37. RESULTADO NEGOCIOS YOY" xfId="29853"/>
    <cellStyle name="Normal 3 2 14" xfId="29854"/>
    <cellStyle name="Normal 3 2 14 2" xfId="29855"/>
    <cellStyle name="Normal 3 2 14 3" xfId="29856"/>
    <cellStyle name="Normal 3 2 14 4" xfId="29857"/>
    <cellStyle name="Normal 3 2 14_37. RESULTADO NEGOCIOS YOY" xfId="29858"/>
    <cellStyle name="Normal 3 2 15" xfId="29859"/>
    <cellStyle name="Normal 3 2 16" xfId="29860"/>
    <cellStyle name="Normal 3 2 16 2" xfId="29861"/>
    <cellStyle name="Normal 3 2 17" xfId="29862"/>
    <cellStyle name="Normal 3 2 18" xfId="29863"/>
    <cellStyle name="Normal 3 2 19" xfId="29864"/>
    <cellStyle name="Normal 3 2 2" xfId="29865"/>
    <cellStyle name="Normal 3 2 2 10" xfId="29866"/>
    <cellStyle name="Normal 3 2 2 10 2" xfId="29867"/>
    <cellStyle name="Normal 3 2 2 10 2 2" xfId="29868"/>
    <cellStyle name="Normal 3 2 2 10 2 2 2" xfId="29869"/>
    <cellStyle name="Normal 3 2 2 10 2 2_37. RESULTADO NEGOCIOS YOY" xfId="29870"/>
    <cellStyle name="Normal 3 2 2 10 2 3" xfId="29871"/>
    <cellStyle name="Normal 3 2 2 10 2_37. RESULTADO NEGOCIOS YOY" xfId="29872"/>
    <cellStyle name="Normal 3 2 2 10 3" xfId="29873"/>
    <cellStyle name="Normal 3 2 2 10 3 2" xfId="29874"/>
    <cellStyle name="Normal 3 2 2 10 3_37. RESULTADO NEGOCIOS YOY" xfId="29875"/>
    <cellStyle name="Normal 3 2 2 10 4" xfId="29876"/>
    <cellStyle name="Normal 3 2 2 10 5" xfId="29877"/>
    <cellStyle name="Normal 3 2 2 10_37. RESULTADO NEGOCIOS YOY" xfId="29878"/>
    <cellStyle name="Normal 3 2 2 11" xfId="29879"/>
    <cellStyle name="Normal 3 2 2 11 2" xfId="29880"/>
    <cellStyle name="Normal 3 2 2 11 2 2" xfId="29881"/>
    <cellStyle name="Normal 3 2 2 11 2 3" xfId="29882"/>
    <cellStyle name="Normal 3 2 2 11 2_37. RESULTADO NEGOCIOS YOY" xfId="29883"/>
    <cellStyle name="Normal 3 2 2 11 3" xfId="29884"/>
    <cellStyle name="Normal 3 2 2 11 3 2" xfId="29885"/>
    <cellStyle name="Normal 3 2 2 11 3_37. RESULTADO NEGOCIOS YOY" xfId="29886"/>
    <cellStyle name="Normal 3 2 2 11 4" xfId="29887"/>
    <cellStyle name="Normal 3 2 2 11 5" xfId="29888"/>
    <cellStyle name="Normal 3 2 2 11_37. RESULTADO NEGOCIOS YOY" xfId="29889"/>
    <cellStyle name="Normal 3 2 2 12" xfId="29890"/>
    <cellStyle name="Normal 3 2 2 12 2" xfId="29891"/>
    <cellStyle name="Normal 3 2 2 12 2 2" xfId="29892"/>
    <cellStyle name="Normal 3 2 2 12 2 3" xfId="29893"/>
    <cellStyle name="Normal 3 2 2 12 2_37. RESULTADO NEGOCIOS YOY" xfId="29894"/>
    <cellStyle name="Normal 3 2 2 12 3" xfId="29895"/>
    <cellStyle name="Normal 3 2 2 12 3 2" xfId="29896"/>
    <cellStyle name="Normal 3 2 2 12 4" xfId="29897"/>
    <cellStyle name="Normal 3 2 2 12 5" xfId="29898"/>
    <cellStyle name="Normal 3 2 2 12_37. RESULTADO NEGOCIOS YOY" xfId="29899"/>
    <cellStyle name="Normal 3 2 2 13" xfId="29900"/>
    <cellStyle name="Normal 3 2 2 13 2" xfId="29901"/>
    <cellStyle name="Normal 3 2 2 13 2 2" xfId="29902"/>
    <cellStyle name="Normal 3 2 2 13 2_37. RESULTADO NEGOCIOS YOY" xfId="29903"/>
    <cellStyle name="Normal 3 2 2 13 3" xfId="29904"/>
    <cellStyle name="Normal 3 2 2 13 3 2" xfId="29905"/>
    <cellStyle name="Normal 3 2 2 13 4" xfId="29906"/>
    <cellStyle name="Normal 3 2 2 13 5" xfId="29907"/>
    <cellStyle name="Normal 3 2 2 13_37. RESULTADO NEGOCIOS YOY" xfId="29908"/>
    <cellStyle name="Normal 3 2 2 14" xfId="29909"/>
    <cellStyle name="Normal 3 2 2 14 2" xfId="29910"/>
    <cellStyle name="Normal 3 2 2 14 2 2" xfId="29911"/>
    <cellStyle name="Normal 3 2 2 14 2 3" xfId="29912"/>
    <cellStyle name="Normal 3 2 2 14 3" xfId="29913"/>
    <cellStyle name="Normal 3 2 2 14 4" xfId="29914"/>
    <cellStyle name="Normal 3 2 2 14_37. RESULTADO NEGOCIOS YOY" xfId="29915"/>
    <cellStyle name="Normal 3 2 2 15" xfId="29916"/>
    <cellStyle name="Normal 3 2 2 15 2" xfId="29917"/>
    <cellStyle name="Normal 3 2 2 15 3" xfId="29918"/>
    <cellStyle name="Normal 3 2 2 15_37. RESULTADO NEGOCIOS YOY" xfId="29919"/>
    <cellStyle name="Normal 3 2 2 16" xfId="29920"/>
    <cellStyle name="Normal 3 2 2 16 2" xfId="29921"/>
    <cellStyle name="Normal 3 2 2 16 3" xfId="29922"/>
    <cellStyle name="Normal 3 2 2 16_37. RESULTADO NEGOCIOS YOY" xfId="29923"/>
    <cellStyle name="Normal 3 2 2 17" xfId="29924"/>
    <cellStyle name="Normal 3 2 2 17 2" xfId="29925"/>
    <cellStyle name="Normal 3 2 2 17_37. RESULTADO NEGOCIOS YOY" xfId="29926"/>
    <cellStyle name="Normal 3 2 2 18" xfId="29927"/>
    <cellStyle name="Normal 3 2 2 19" xfId="29928"/>
    <cellStyle name="Normal 3 2 2 2" xfId="29929"/>
    <cellStyle name="Normal 3 2 2 2 10" xfId="29930"/>
    <cellStyle name="Normal 3 2 2 2 10 2" xfId="29931"/>
    <cellStyle name="Normal 3 2 2 2 10 2 2" xfId="29932"/>
    <cellStyle name="Normal 3 2 2 2 10 2 3" xfId="29933"/>
    <cellStyle name="Normal 3 2 2 2 10 3" xfId="29934"/>
    <cellStyle name="Normal 3 2 2 2 10 4" xfId="29935"/>
    <cellStyle name="Normal 3 2 2 2 10_37. RESULTADO NEGOCIOS YOY" xfId="29936"/>
    <cellStyle name="Normal 3 2 2 2 11" xfId="29937"/>
    <cellStyle name="Normal 3 2 2 2 11 2" xfId="29938"/>
    <cellStyle name="Normal 3 2 2 2 11 3" xfId="29939"/>
    <cellStyle name="Normal 3 2 2 2 11 4" xfId="29940"/>
    <cellStyle name="Normal 3 2 2 2 11_37. RESULTADO NEGOCIOS YOY" xfId="29941"/>
    <cellStyle name="Normal 3 2 2 2 12" xfId="29942"/>
    <cellStyle name="Normal 3 2 2 2 12 2" xfId="29943"/>
    <cellStyle name="Normal 3 2 2 2 12 3" xfId="29944"/>
    <cellStyle name="Normal 3 2 2 2 12_37. RESULTADO NEGOCIOS YOY" xfId="29945"/>
    <cellStyle name="Normal 3 2 2 2 13" xfId="29946"/>
    <cellStyle name="Normal 3 2 2 2 13 2" xfId="29947"/>
    <cellStyle name="Normal 3 2 2 2 13_37. RESULTADO NEGOCIOS YOY" xfId="29948"/>
    <cellStyle name="Normal 3 2 2 2 14" xfId="29949"/>
    <cellStyle name="Normal 3 2 2 2 15" xfId="29950"/>
    <cellStyle name="Normal 3 2 2 2 16" xfId="29951"/>
    <cellStyle name="Normal 3 2 2 2 2" xfId="29952"/>
    <cellStyle name="Normal 3 2 2 2 2 10" xfId="29953"/>
    <cellStyle name="Normal 3 2 2 2 2 10 2" xfId="29954"/>
    <cellStyle name="Normal 3 2 2 2 2 10_37. RESULTADO NEGOCIOS YOY" xfId="29955"/>
    <cellStyle name="Normal 3 2 2 2 2 11" xfId="29956"/>
    <cellStyle name="Normal 3 2 2 2 2 12" xfId="29957"/>
    <cellStyle name="Normal 3 2 2 2 2 13" xfId="29958"/>
    <cellStyle name="Normal 3 2 2 2 2 14" xfId="29959"/>
    <cellStyle name="Normal 3 2 2 2 2 2" xfId="29960"/>
    <cellStyle name="Normal 3 2 2 2 2 2 2" xfId="29961"/>
    <cellStyle name="Normal 3 2 2 2 2 2 2 2" xfId="29962"/>
    <cellStyle name="Normal 3 2 2 2 2 2 2 2 2" xfId="29963"/>
    <cellStyle name="Normal 3 2 2 2 2 2 2 2 2 2" xfId="29964"/>
    <cellStyle name="Normal 3 2 2 2 2 2 2 2 3" xfId="29965"/>
    <cellStyle name="Normal 3 2 2 2 2 2 2 2_37. RESULTADO NEGOCIOS YOY" xfId="29966"/>
    <cellStyle name="Normal 3 2 2 2 2 2 2 3" xfId="29967"/>
    <cellStyle name="Normal 3 2 2 2 2 2 2 3 2" xfId="29968"/>
    <cellStyle name="Normal 3 2 2 2 2 2 2 3_37. RESULTADO NEGOCIOS YOY" xfId="29969"/>
    <cellStyle name="Normal 3 2 2 2 2 2 2 4" xfId="29970"/>
    <cellStyle name="Normal 3 2 2 2 2 2 2 4 2" xfId="29971"/>
    <cellStyle name="Normal 3 2 2 2 2 2 2 5" xfId="29972"/>
    <cellStyle name="Normal 3 2 2 2 2 2 2 6" xfId="29973"/>
    <cellStyle name="Normal 3 2 2 2 2 2 2_37. RESULTADO NEGOCIOS YOY" xfId="29974"/>
    <cellStyle name="Normal 3 2 2 2 2 2 3" xfId="29975"/>
    <cellStyle name="Normal 3 2 2 2 2 2 3 2" xfId="29976"/>
    <cellStyle name="Normal 3 2 2 2 2 2 3 2 2" xfId="29977"/>
    <cellStyle name="Normal 3 2 2 2 2 2 3 3" xfId="29978"/>
    <cellStyle name="Normal 3 2 2 2 2 2 3 3 2" xfId="29979"/>
    <cellStyle name="Normal 3 2 2 2 2 2 3 4" xfId="29980"/>
    <cellStyle name="Normal 3 2 2 2 2 2 3_37. RESULTADO NEGOCIOS YOY" xfId="29981"/>
    <cellStyle name="Normal 3 2 2 2 2 2 4" xfId="29982"/>
    <cellStyle name="Normal 3 2 2 2 2 2 4 2" xfId="29983"/>
    <cellStyle name="Normal 3 2 2 2 2 2 4 2 2" xfId="29984"/>
    <cellStyle name="Normal 3 2 2 2 2 2 4 3" xfId="29985"/>
    <cellStyle name="Normal 3 2 2 2 2 2 4_37. RESULTADO NEGOCIOS YOY" xfId="29986"/>
    <cellStyle name="Normal 3 2 2 2 2 2 5" xfId="29987"/>
    <cellStyle name="Normal 3 2 2 2 2 2 5 2" xfId="29988"/>
    <cellStyle name="Normal 3 2 2 2 2 2 5_37. RESULTADO NEGOCIOS YOY" xfId="29989"/>
    <cellStyle name="Normal 3 2 2 2 2 2 6" xfId="29990"/>
    <cellStyle name="Normal 3 2 2 2 2 2 6 2" xfId="29991"/>
    <cellStyle name="Normal 3 2 2 2 2 2 6_37. RESULTADO NEGOCIOS YOY" xfId="29992"/>
    <cellStyle name="Normal 3 2 2 2 2 2 7" xfId="29993"/>
    <cellStyle name="Normal 3 2 2 2 2 2 7 2" xfId="29994"/>
    <cellStyle name="Normal 3 2 2 2 2 2 7_37. RESULTADO NEGOCIOS YOY" xfId="29995"/>
    <cellStyle name="Normal 3 2 2 2 2 2 8" xfId="29996"/>
    <cellStyle name="Normal 3 2 2 2 2 2_37. RESULTADO NEGOCIOS YOY" xfId="29997"/>
    <cellStyle name="Normal 3 2 2 2 2 3" xfId="29998"/>
    <cellStyle name="Normal 3 2 2 2 2 3 2" xfId="29999"/>
    <cellStyle name="Normal 3 2 2 2 2 3 2 2" xfId="30000"/>
    <cellStyle name="Normal 3 2 2 2 2 3 2 2 2" xfId="30001"/>
    <cellStyle name="Normal 3 2 2 2 2 3 2 2_37. RESULTADO NEGOCIOS YOY" xfId="30002"/>
    <cellStyle name="Normal 3 2 2 2 2 3 2 3" xfId="30003"/>
    <cellStyle name="Normal 3 2 2 2 2 3 2 3 2" xfId="30004"/>
    <cellStyle name="Normal 3 2 2 2 2 3 2 3_37. RESULTADO NEGOCIOS YOY" xfId="30005"/>
    <cellStyle name="Normal 3 2 2 2 2 3 2 4" xfId="30006"/>
    <cellStyle name="Normal 3 2 2 2 2 3 2 5" xfId="30007"/>
    <cellStyle name="Normal 3 2 2 2 2 3 2_37. RESULTADO NEGOCIOS YOY" xfId="30008"/>
    <cellStyle name="Normal 3 2 2 2 2 3 3" xfId="30009"/>
    <cellStyle name="Normal 3 2 2 2 2 3 3 2" xfId="30010"/>
    <cellStyle name="Normal 3 2 2 2 2 3 3 2 2" xfId="30011"/>
    <cellStyle name="Normal 3 2 2 2 2 3 3 3" xfId="30012"/>
    <cellStyle name="Normal 3 2 2 2 2 3 3 3 2" xfId="30013"/>
    <cellStyle name="Normal 3 2 2 2 2 3 3 4" xfId="30014"/>
    <cellStyle name="Normal 3 2 2 2 2 3 3_37. RESULTADO NEGOCIOS YOY" xfId="30015"/>
    <cellStyle name="Normal 3 2 2 2 2 3 4" xfId="30016"/>
    <cellStyle name="Normal 3 2 2 2 2 3 4 2" xfId="30017"/>
    <cellStyle name="Normal 3 2 2 2 2 3 4 2 2" xfId="30018"/>
    <cellStyle name="Normal 3 2 2 2 2 3 4 3" xfId="30019"/>
    <cellStyle name="Normal 3 2 2 2 2 3 4_37. RESULTADO NEGOCIOS YOY" xfId="30020"/>
    <cellStyle name="Normal 3 2 2 2 2 3 5" xfId="30021"/>
    <cellStyle name="Normal 3 2 2 2 2 3 5 2" xfId="30022"/>
    <cellStyle name="Normal 3 2 2 2 2 3 5_37. RESULTADO NEGOCIOS YOY" xfId="30023"/>
    <cellStyle name="Normal 3 2 2 2 2 3 6" xfId="30024"/>
    <cellStyle name="Normal 3 2 2 2 2 3 6 2" xfId="30025"/>
    <cellStyle name="Normal 3 2 2 2 2 3 6_37. RESULTADO NEGOCIOS YOY" xfId="30026"/>
    <cellStyle name="Normal 3 2 2 2 2 3 7" xfId="30027"/>
    <cellStyle name="Normal 3 2 2 2 2 3 8" xfId="30028"/>
    <cellStyle name="Normal 3 2 2 2 2 3_37. RESULTADO NEGOCIOS YOY" xfId="30029"/>
    <cellStyle name="Normal 3 2 2 2 2 4" xfId="30030"/>
    <cellStyle name="Normal 3 2 2 2 2 4 2" xfId="30031"/>
    <cellStyle name="Normal 3 2 2 2 2 4 2 2" xfId="30032"/>
    <cellStyle name="Normal 3 2 2 2 2 4 2 3" xfId="30033"/>
    <cellStyle name="Normal 3 2 2 2 2 4 2_37. RESULTADO NEGOCIOS YOY" xfId="30034"/>
    <cellStyle name="Normal 3 2 2 2 2 4 3" xfId="30035"/>
    <cellStyle name="Normal 3 2 2 2 2 4 3 2" xfId="30036"/>
    <cellStyle name="Normal 3 2 2 2 2 4 3_37. RESULTADO NEGOCIOS YOY" xfId="30037"/>
    <cellStyle name="Normal 3 2 2 2 2 4 4" xfId="30038"/>
    <cellStyle name="Normal 3 2 2 2 2 4 5" xfId="30039"/>
    <cellStyle name="Normal 3 2 2 2 2 4_37. RESULTADO NEGOCIOS YOY" xfId="30040"/>
    <cellStyle name="Normal 3 2 2 2 2 5" xfId="30041"/>
    <cellStyle name="Normal 3 2 2 2 2 5 2" xfId="30042"/>
    <cellStyle name="Normal 3 2 2 2 2 5 2 2" xfId="30043"/>
    <cellStyle name="Normal 3 2 2 2 2 5 2 3" xfId="30044"/>
    <cellStyle name="Normal 3 2 2 2 2 5 2_37. RESULTADO NEGOCIOS YOY" xfId="30045"/>
    <cellStyle name="Normal 3 2 2 2 2 5 3" xfId="30046"/>
    <cellStyle name="Normal 3 2 2 2 2 5 3 2" xfId="30047"/>
    <cellStyle name="Normal 3 2 2 2 2 5 4" xfId="30048"/>
    <cellStyle name="Normal 3 2 2 2 2 5 5" xfId="30049"/>
    <cellStyle name="Normal 3 2 2 2 2 5_37. RESULTADO NEGOCIOS YOY" xfId="30050"/>
    <cellStyle name="Normal 3 2 2 2 2 6" xfId="30051"/>
    <cellStyle name="Normal 3 2 2 2 2 6 2" xfId="30052"/>
    <cellStyle name="Normal 3 2 2 2 2 6 2 2" xfId="30053"/>
    <cellStyle name="Normal 3 2 2 2 2 6 2 3" xfId="30054"/>
    <cellStyle name="Normal 3 2 2 2 2 6 3" xfId="30055"/>
    <cellStyle name="Normal 3 2 2 2 2 6 4" xfId="30056"/>
    <cellStyle name="Normal 3 2 2 2 2 6_37. RESULTADO NEGOCIOS YOY" xfId="30057"/>
    <cellStyle name="Normal 3 2 2 2 2 7" xfId="30058"/>
    <cellStyle name="Normal 3 2 2 2 2 7 2" xfId="30059"/>
    <cellStyle name="Normal 3 2 2 2 2 7 3" xfId="30060"/>
    <cellStyle name="Normal 3 2 2 2 2 7 4" xfId="30061"/>
    <cellStyle name="Normal 3 2 2 2 2 7_37. RESULTADO NEGOCIOS YOY" xfId="30062"/>
    <cellStyle name="Normal 3 2 2 2 2 8" xfId="30063"/>
    <cellStyle name="Normal 3 2 2 2 2 8 2" xfId="30064"/>
    <cellStyle name="Normal 3 2 2 2 2 8 3" xfId="30065"/>
    <cellStyle name="Normal 3 2 2 2 2 8 4" xfId="30066"/>
    <cellStyle name="Normal 3 2 2 2 2 8_37. RESULTADO NEGOCIOS YOY" xfId="30067"/>
    <cellStyle name="Normal 3 2 2 2 2 9" xfId="30068"/>
    <cellStyle name="Normal 3 2 2 2 2 9 2" xfId="30069"/>
    <cellStyle name="Normal 3 2 2 2 2 9_37. RESULTADO NEGOCIOS YOY" xfId="30070"/>
    <cellStyle name="Normal 3 2 2 2 2_37. RESULTADO NEGOCIOS YOY" xfId="30071"/>
    <cellStyle name="Normal 3 2 2 2 3" xfId="30072"/>
    <cellStyle name="Normal 3 2 2 2 3 2" xfId="30073"/>
    <cellStyle name="Normal 3 2 2 2 3 2 2" xfId="30074"/>
    <cellStyle name="Normal 3 2 2 2 3 2 2 2" xfId="30075"/>
    <cellStyle name="Normal 3 2 2 2 3 2 2 2 2" xfId="30076"/>
    <cellStyle name="Normal 3 2 2 2 3 2 2 2 2 2" xfId="30077"/>
    <cellStyle name="Normal 3 2 2 2 3 2 2 2 3" xfId="30078"/>
    <cellStyle name="Normal 3 2 2 2 3 2 2 2_37. RESULTADO NEGOCIOS YOY" xfId="30079"/>
    <cellStyle name="Normal 3 2 2 2 3 2 2 3" xfId="30080"/>
    <cellStyle name="Normal 3 2 2 2 3 2 2 3 2" xfId="30081"/>
    <cellStyle name="Normal 3 2 2 2 3 2 2 3_37. RESULTADO NEGOCIOS YOY" xfId="30082"/>
    <cellStyle name="Normal 3 2 2 2 3 2 2 4" xfId="30083"/>
    <cellStyle name="Normal 3 2 2 2 3 2 2 4 2" xfId="30084"/>
    <cellStyle name="Normal 3 2 2 2 3 2 2 5" xfId="30085"/>
    <cellStyle name="Normal 3 2 2 2 3 2 2 6" xfId="30086"/>
    <cellStyle name="Normal 3 2 2 2 3 2 2_37. RESULTADO NEGOCIOS YOY" xfId="30087"/>
    <cellStyle name="Normal 3 2 2 2 3 2 3" xfId="30088"/>
    <cellStyle name="Normal 3 2 2 2 3 2 3 2" xfId="30089"/>
    <cellStyle name="Normal 3 2 2 2 3 2 3 2 2" xfId="30090"/>
    <cellStyle name="Normal 3 2 2 2 3 2 3 3" xfId="30091"/>
    <cellStyle name="Normal 3 2 2 2 3 2 3 3 2" xfId="30092"/>
    <cellStyle name="Normal 3 2 2 2 3 2 3 4" xfId="30093"/>
    <cellStyle name="Normal 3 2 2 2 3 2 3_37. RESULTADO NEGOCIOS YOY" xfId="30094"/>
    <cellStyle name="Normal 3 2 2 2 3 2 4" xfId="30095"/>
    <cellStyle name="Normal 3 2 2 2 3 2 4 2" xfId="30096"/>
    <cellStyle name="Normal 3 2 2 2 3 2 4 2 2" xfId="30097"/>
    <cellStyle name="Normal 3 2 2 2 3 2 4 3" xfId="30098"/>
    <cellStyle name="Normal 3 2 2 2 3 2 4_37. RESULTADO NEGOCIOS YOY" xfId="30099"/>
    <cellStyle name="Normal 3 2 2 2 3 2 5" xfId="30100"/>
    <cellStyle name="Normal 3 2 2 2 3 2 5 2" xfId="30101"/>
    <cellStyle name="Normal 3 2 2 2 3 2 5_37. RESULTADO NEGOCIOS YOY" xfId="30102"/>
    <cellStyle name="Normal 3 2 2 2 3 2 6" xfId="30103"/>
    <cellStyle name="Normal 3 2 2 2 3 2 6 2" xfId="30104"/>
    <cellStyle name="Normal 3 2 2 2 3 2 6_37. RESULTADO NEGOCIOS YOY" xfId="30105"/>
    <cellStyle name="Normal 3 2 2 2 3 2 7" xfId="30106"/>
    <cellStyle name="Normal 3 2 2 2 3 2 8" xfId="30107"/>
    <cellStyle name="Normal 3 2 2 2 3 2_37. RESULTADO NEGOCIOS YOY" xfId="30108"/>
    <cellStyle name="Normal 3 2 2 2 3 3" xfId="30109"/>
    <cellStyle name="Normal 3 2 2 2 3 3 2" xfId="30110"/>
    <cellStyle name="Normal 3 2 2 2 3 3 2 2" xfId="30111"/>
    <cellStyle name="Normal 3 2 2 2 3 3 2 2 2" xfId="30112"/>
    <cellStyle name="Normal 3 2 2 2 3 3 2 3" xfId="30113"/>
    <cellStyle name="Normal 3 2 2 2 3 3 2 4" xfId="30114"/>
    <cellStyle name="Normal 3 2 2 2 3 3 2_37. RESULTADO NEGOCIOS YOY" xfId="30115"/>
    <cellStyle name="Normal 3 2 2 2 3 3 3" xfId="30116"/>
    <cellStyle name="Normal 3 2 2 2 3 3 3 2" xfId="30117"/>
    <cellStyle name="Normal 3 2 2 2 3 3 3_37. RESULTADO NEGOCIOS YOY" xfId="30118"/>
    <cellStyle name="Normal 3 2 2 2 3 3 4" xfId="30119"/>
    <cellStyle name="Normal 3 2 2 2 3 3 4 2" xfId="30120"/>
    <cellStyle name="Normal 3 2 2 2 3 3 5" xfId="30121"/>
    <cellStyle name="Normal 3 2 2 2 3 3 6" xfId="30122"/>
    <cellStyle name="Normal 3 2 2 2 3 3_37. RESULTADO NEGOCIOS YOY" xfId="30123"/>
    <cellStyle name="Normal 3 2 2 2 3 4" xfId="30124"/>
    <cellStyle name="Normal 3 2 2 2 3 4 2" xfId="30125"/>
    <cellStyle name="Normal 3 2 2 2 3 4 2 2" xfId="30126"/>
    <cellStyle name="Normal 3 2 2 2 3 4 2 3" xfId="30127"/>
    <cellStyle name="Normal 3 2 2 2 3 4 3" xfId="30128"/>
    <cellStyle name="Normal 3 2 2 2 3 4 3 2" xfId="30129"/>
    <cellStyle name="Normal 3 2 2 2 3 4 4" xfId="30130"/>
    <cellStyle name="Normal 3 2 2 2 3 4 5" xfId="30131"/>
    <cellStyle name="Normal 3 2 2 2 3 4_37. RESULTADO NEGOCIOS YOY" xfId="30132"/>
    <cellStyle name="Normal 3 2 2 2 3 5" xfId="30133"/>
    <cellStyle name="Normal 3 2 2 2 3 5 2" xfId="30134"/>
    <cellStyle name="Normal 3 2 2 2 3 5 2 2" xfId="30135"/>
    <cellStyle name="Normal 3 2 2 2 3 5 2 3" xfId="30136"/>
    <cellStyle name="Normal 3 2 2 2 3 5 3" xfId="30137"/>
    <cellStyle name="Normal 3 2 2 2 3 5 4" xfId="30138"/>
    <cellStyle name="Normal 3 2 2 2 3 5_37. RESULTADO NEGOCIOS YOY" xfId="30139"/>
    <cellStyle name="Normal 3 2 2 2 3 6" xfId="30140"/>
    <cellStyle name="Normal 3 2 2 2 3 6 2" xfId="30141"/>
    <cellStyle name="Normal 3 2 2 2 3 6 3" xfId="30142"/>
    <cellStyle name="Normal 3 2 2 2 3 6_37. RESULTADO NEGOCIOS YOY" xfId="30143"/>
    <cellStyle name="Normal 3 2 2 2 3 7" xfId="30144"/>
    <cellStyle name="Normal 3 2 2 2 3 7 2" xfId="30145"/>
    <cellStyle name="Normal 3 2 2 2 3 7 3" xfId="30146"/>
    <cellStyle name="Normal 3 2 2 2 3 7_37. RESULTADO NEGOCIOS YOY" xfId="30147"/>
    <cellStyle name="Normal 3 2 2 2 3 8" xfId="30148"/>
    <cellStyle name="Normal 3 2 2 2 3 8 2" xfId="30149"/>
    <cellStyle name="Normal 3 2 2 2 3 8_37. RESULTADO NEGOCIOS YOY" xfId="30150"/>
    <cellStyle name="Normal 3 2 2 2 3 9" xfId="30151"/>
    <cellStyle name="Normal 3 2 2 2 3_37. RESULTADO NEGOCIOS YOY" xfId="30152"/>
    <cellStyle name="Normal 3 2 2 2 4" xfId="30153"/>
    <cellStyle name="Normal 3 2 2 2 4 2" xfId="30154"/>
    <cellStyle name="Normal 3 2 2 2 4 2 2" xfId="30155"/>
    <cellStyle name="Normal 3 2 2 2 4 2 2 2" xfId="30156"/>
    <cellStyle name="Normal 3 2 2 2 4 2 2 2 2" xfId="30157"/>
    <cellStyle name="Normal 3 2 2 2 4 2 2 3" xfId="30158"/>
    <cellStyle name="Normal 3 2 2 2 4 2 2_37. RESULTADO NEGOCIOS YOY" xfId="30159"/>
    <cellStyle name="Normal 3 2 2 2 4 2 3" xfId="30160"/>
    <cellStyle name="Normal 3 2 2 2 4 2 3 2" xfId="30161"/>
    <cellStyle name="Normal 3 2 2 2 4 2 3_37. RESULTADO NEGOCIOS YOY" xfId="30162"/>
    <cellStyle name="Normal 3 2 2 2 4 2 4" xfId="30163"/>
    <cellStyle name="Normal 3 2 2 2 4 2 4 2" xfId="30164"/>
    <cellStyle name="Normal 3 2 2 2 4 2 5" xfId="30165"/>
    <cellStyle name="Normal 3 2 2 2 4 2 6" xfId="30166"/>
    <cellStyle name="Normal 3 2 2 2 4 2_37. RESULTADO NEGOCIOS YOY" xfId="30167"/>
    <cellStyle name="Normal 3 2 2 2 4 3" xfId="30168"/>
    <cellStyle name="Normal 3 2 2 2 4 3 2" xfId="30169"/>
    <cellStyle name="Normal 3 2 2 2 4 3 2 2" xfId="30170"/>
    <cellStyle name="Normal 3 2 2 2 4 3 3" xfId="30171"/>
    <cellStyle name="Normal 3 2 2 2 4 3 3 2" xfId="30172"/>
    <cellStyle name="Normal 3 2 2 2 4 3 4" xfId="30173"/>
    <cellStyle name="Normal 3 2 2 2 4 3_37. RESULTADO NEGOCIOS YOY" xfId="30174"/>
    <cellStyle name="Normal 3 2 2 2 4 4" xfId="30175"/>
    <cellStyle name="Normal 3 2 2 2 4 4 2" xfId="30176"/>
    <cellStyle name="Normal 3 2 2 2 4 4 2 2" xfId="30177"/>
    <cellStyle name="Normal 3 2 2 2 4 4 3" xfId="30178"/>
    <cellStyle name="Normal 3 2 2 2 4 4_37. RESULTADO NEGOCIOS YOY" xfId="30179"/>
    <cellStyle name="Normal 3 2 2 2 4 5" xfId="30180"/>
    <cellStyle name="Normal 3 2 2 2 4 5 2" xfId="30181"/>
    <cellStyle name="Normal 3 2 2 2 4 5_37. RESULTADO NEGOCIOS YOY" xfId="30182"/>
    <cellStyle name="Normal 3 2 2 2 4 6" xfId="30183"/>
    <cellStyle name="Normal 3 2 2 2 4 6 2" xfId="30184"/>
    <cellStyle name="Normal 3 2 2 2 4 6_37. RESULTADO NEGOCIOS YOY" xfId="30185"/>
    <cellStyle name="Normal 3 2 2 2 4 7" xfId="30186"/>
    <cellStyle name="Normal 3 2 2 2 4 7 2" xfId="30187"/>
    <cellStyle name="Normal 3 2 2 2 4 7_37. RESULTADO NEGOCIOS YOY" xfId="30188"/>
    <cellStyle name="Normal 3 2 2 2 4 8" xfId="30189"/>
    <cellStyle name="Normal 3 2 2 2 4_37. RESULTADO NEGOCIOS YOY" xfId="30190"/>
    <cellStyle name="Normal 3 2 2 2 5" xfId="30191"/>
    <cellStyle name="Normal 3 2 2 2 5 2" xfId="30192"/>
    <cellStyle name="Normal 3 2 2 2 5 2 2" xfId="30193"/>
    <cellStyle name="Normal 3 2 2 2 5 2 2 2" xfId="30194"/>
    <cellStyle name="Normal 3 2 2 2 5 2 2 2 2" xfId="30195"/>
    <cellStyle name="Normal 3 2 2 2 5 2 2 3" xfId="30196"/>
    <cellStyle name="Normal 3 2 2 2 5 2 2_37. RESULTADO NEGOCIOS YOY" xfId="30197"/>
    <cellStyle name="Normal 3 2 2 2 5 2 3" xfId="30198"/>
    <cellStyle name="Normal 3 2 2 2 5 2 3 2" xfId="30199"/>
    <cellStyle name="Normal 3 2 2 2 5 2 3_37. RESULTADO NEGOCIOS YOY" xfId="30200"/>
    <cellStyle name="Normal 3 2 2 2 5 2 4" xfId="30201"/>
    <cellStyle name="Normal 3 2 2 2 5 2 4 2" xfId="30202"/>
    <cellStyle name="Normal 3 2 2 2 5 2 5" xfId="30203"/>
    <cellStyle name="Normal 3 2 2 2 5 2 6" xfId="30204"/>
    <cellStyle name="Normal 3 2 2 2 5 2_37. RESULTADO NEGOCIOS YOY" xfId="30205"/>
    <cellStyle name="Normal 3 2 2 2 5 3" xfId="30206"/>
    <cellStyle name="Normal 3 2 2 2 5 3 2" xfId="30207"/>
    <cellStyle name="Normal 3 2 2 2 5 3 2 2" xfId="30208"/>
    <cellStyle name="Normal 3 2 2 2 5 3 3" xfId="30209"/>
    <cellStyle name="Normal 3 2 2 2 5 3 3 2" xfId="30210"/>
    <cellStyle name="Normal 3 2 2 2 5 3 4" xfId="30211"/>
    <cellStyle name="Normal 3 2 2 2 5 3_37. RESULTADO NEGOCIOS YOY" xfId="30212"/>
    <cellStyle name="Normal 3 2 2 2 5 4" xfId="30213"/>
    <cellStyle name="Normal 3 2 2 2 5 4 2" xfId="30214"/>
    <cellStyle name="Normal 3 2 2 2 5 4 2 2" xfId="30215"/>
    <cellStyle name="Normal 3 2 2 2 5 4 3" xfId="30216"/>
    <cellStyle name="Normal 3 2 2 2 5 4_37. RESULTADO NEGOCIOS YOY" xfId="30217"/>
    <cellStyle name="Normal 3 2 2 2 5 5" xfId="30218"/>
    <cellStyle name="Normal 3 2 2 2 5 5 2" xfId="30219"/>
    <cellStyle name="Normal 3 2 2 2 5 5_37. RESULTADO NEGOCIOS YOY" xfId="30220"/>
    <cellStyle name="Normal 3 2 2 2 5 6" xfId="30221"/>
    <cellStyle name="Normal 3 2 2 2 5 6 2" xfId="30222"/>
    <cellStyle name="Normal 3 2 2 2 5 6_37. RESULTADO NEGOCIOS YOY" xfId="30223"/>
    <cellStyle name="Normal 3 2 2 2 5 7" xfId="30224"/>
    <cellStyle name="Normal 3 2 2 2 5 8" xfId="30225"/>
    <cellStyle name="Normal 3 2 2 2 5_37. RESULTADO NEGOCIOS YOY" xfId="30226"/>
    <cellStyle name="Normal 3 2 2 2 6" xfId="30227"/>
    <cellStyle name="Normal 3 2 2 2 6 2" xfId="30228"/>
    <cellStyle name="Normal 3 2 2 2 6 2 2" xfId="30229"/>
    <cellStyle name="Normal 3 2 2 2 6 2 2 2" xfId="30230"/>
    <cellStyle name="Normal 3 2 2 2 6 2 2_37. RESULTADO NEGOCIOS YOY" xfId="30231"/>
    <cellStyle name="Normal 3 2 2 2 6 2 3" xfId="30232"/>
    <cellStyle name="Normal 3 2 2 2 6 2 4" xfId="30233"/>
    <cellStyle name="Normal 3 2 2 2 6 2_37. RESULTADO NEGOCIOS YOY" xfId="30234"/>
    <cellStyle name="Normal 3 2 2 2 6 3" xfId="30235"/>
    <cellStyle name="Normal 3 2 2 2 6 3 2" xfId="30236"/>
    <cellStyle name="Normal 3 2 2 2 6 3_37. RESULTADO NEGOCIOS YOY" xfId="30237"/>
    <cellStyle name="Normal 3 2 2 2 6 4" xfId="30238"/>
    <cellStyle name="Normal 3 2 2 2 6 4 2" xfId="30239"/>
    <cellStyle name="Normal 3 2 2 2 6 5" xfId="30240"/>
    <cellStyle name="Normal 3 2 2 2 6 6" xfId="30241"/>
    <cellStyle name="Normal 3 2 2 2 6_37. RESULTADO NEGOCIOS YOY" xfId="30242"/>
    <cellStyle name="Normal 3 2 2 2 7" xfId="30243"/>
    <cellStyle name="Normal 3 2 2 2 7 2" xfId="30244"/>
    <cellStyle name="Normal 3 2 2 2 7 2 2" xfId="30245"/>
    <cellStyle name="Normal 3 2 2 2 7 2 3" xfId="30246"/>
    <cellStyle name="Normal 3 2 2 2 7 2_37. RESULTADO NEGOCIOS YOY" xfId="30247"/>
    <cellStyle name="Normal 3 2 2 2 7 3" xfId="30248"/>
    <cellStyle name="Normal 3 2 2 2 7 3 2" xfId="30249"/>
    <cellStyle name="Normal 3 2 2 2 7 4" xfId="30250"/>
    <cellStyle name="Normal 3 2 2 2 7 5" xfId="30251"/>
    <cellStyle name="Normal 3 2 2 2 7_37. RESULTADO NEGOCIOS YOY" xfId="30252"/>
    <cellStyle name="Normal 3 2 2 2 8" xfId="30253"/>
    <cellStyle name="Normal 3 2 2 2 8 2" xfId="30254"/>
    <cellStyle name="Normal 3 2 2 2 8 2 2" xfId="30255"/>
    <cellStyle name="Normal 3 2 2 2 8 2 3" xfId="30256"/>
    <cellStyle name="Normal 3 2 2 2 8 2_37. RESULTADO NEGOCIOS YOY" xfId="30257"/>
    <cellStyle name="Normal 3 2 2 2 8 3" xfId="30258"/>
    <cellStyle name="Normal 3 2 2 2 8 3 2" xfId="30259"/>
    <cellStyle name="Normal 3 2 2 2 8 4" xfId="30260"/>
    <cellStyle name="Normal 3 2 2 2 8 5" xfId="30261"/>
    <cellStyle name="Normal 3 2 2 2 8_37. RESULTADO NEGOCIOS YOY" xfId="30262"/>
    <cellStyle name="Normal 3 2 2 2 9" xfId="30263"/>
    <cellStyle name="Normal 3 2 2 2 9 2" xfId="30264"/>
    <cellStyle name="Normal 3 2 2 2 9 2 2" xfId="30265"/>
    <cellStyle name="Normal 3 2 2 2 9 2 3" xfId="30266"/>
    <cellStyle name="Normal 3 2 2 2 9 3" xfId="30267"/>
    <cellStyle name="Normal 3 2 2 2 9 3 2" xfId="30268"/>
    <cellStyle name="Normal 3 2 2 2 9 4" xfId="30269"/>
    <cellStyle name="Normal 3 2 2 2 9 5" xfId="30270"/>
    <cellStyle name="Normal 3 2 2 2 9_37. RESULTADO NEGOCIOS YOY" xfId="30271"/>
    <cellStyle name="Normal 3 2 2 2_37. RESULTADO NEGOCIOS YOY" xfId="30272"/>
    <cellStyle name="Normal 3 2 2 20" xfId="30273"/>
    <cellStyle name="Normal 3 2 2 21" xfId="30274"/>
    <cellStyle name="Normal 3 2 2 3" xfId="30275"/>
    <cellStyle name="Normal 3 2 2 3 10" xfId="30276"/>
    <cellStyle name="Normal 3 2 2 3 10 2" xfId="30277"/>
    <cellStyle name="Normal 3 2 2 3 10 3" xfId="30278"/>
    <cellStyle name="Normal 3 2 2 3 10 4" xfId="30279"/>
    <cellStyle name="Normal 3 2 2 3 10_37. RESULTADO NEGOCIOS YOY" xfId="30280"/>
    <cellStyle name="Normal 3 2 2 3 11" xfId="30281"/>
    <cellStyle name="Normal 3 2 2 3 11 2" xfId="30282"/>
    <cellStyle name="Normal 3 2 2 3 11_37. RESULTADO NEGOCIOS YOY" xfId="30283"/>
    <cellStyle name="Normal 3 2 2 3 12" xfId="30284"/>
    <cellStyle name="Normal 3 2 2 3 12 2" xfId="30285"/>
    <cellStyle name="Normal 3 2 2 3 12_37. RESULTADO NEGOCIOS YOY" xfId="30286"/>
    <cellStyle name="Normal 3 2 2 3 13" xfId="30287"/>
    <cellStyle name="Normal 3 2 2 3 14" xfId="30288"/>
    <cellStyle name="Normal 3 2 2 3 15" xfId="30289"/>
    <cellStyle name="Normal 3 2 2 3 16" xfId="30290"/>
    <cellStyle name="Normal 3 2 2 3 2" xfId="30291"/>
    <cellStyle name="Normal 3 2 2 3 2 10" xfId="30292"/>
    <cellStyle name="Normal 3 2 2 3 2 10 2" xfId="30293"/>
    <cellStyle name="Normal 3 2 2 3 2 10_37. RESULTADO NEGOCIOS YOY" xfId="30294"/>
    <cellStyle name="Normal 3 2 2 3 2 11" xfId="30295"/>
    <cellStyle name="Normal 3 2 2 3 2 2" xfId="30296"/>
    <cellStyle name="Normal 3 2 2 3 2 2 2" xfId="30297"/>
    <cellStyle name="Normal 3 2 2 3 2 2 2 2" xfId="30298"/>
    <cellStyle name="Normal 3 2 2 3 2 2 2 2 2" xfId="30299"/>
    <cellStyle name="Normal 3 2 2 3 2 2 2 2_37. RESULTADO NEGOCIOS YOY" xfId="30300"/>
    <cellStyle name="Normal 3 2 2 3 2 2 2 3" xfId="30301"/>
    <cellStyle name="Normal 3 2 2 3 2 2 2 3 2" xfId="30302"/>
    <cellStyle name="Normal 3 2 2 3 2 2 2 3_37. RESULTADO NEGOCIOS YOY" xfId="30303"/>
    <cellStyle name="Normal 3 2 2 3 2 2 2 4" xfId="30304"/>
    <cellStyle name="Normal 3 2 2 3 2 2 2 5" xfId="30305"/>
    <cellStyle name="Normal 3 2 2 3 2 2 2_37. RESULTADO NEGOCIOS YOY" xfId="30306"/>
    <cellStyle name="Normal 3 2 2 3 2 2 3" xfId="30307"/>
    <cellStyle name="Normal 3 2 2 3 2 2 3 2" xfId="30308"/>
    <cellStyle name="Normal 3 2 2 3 2 2 3 2 2" xfId="30309"/>
    <cellStyle name="Normal 3 2 2 3 2 2 3 3" xfId="30310"/>
    <cellStyle name="Normal 3 2 2 3 2 2 3 3 2" xfId="30311"/>
    <cellStyle name="Normal 3 2 2 3 2 2 3 4" xfId="30312"/>
    <cellStyle name="Normal 3 2 2 3 2 2 3_37. RESULTADO NEGOCIOS YOY" xfId="30313"/>
    <cellStyle name="Normal 3 2 2 3 2 2 4" xfId="30314"/>
    <cellStyle name="Normal 3 2 2 3 2 2 4 2" xfId="30315"/>
    <cellStyle name="Normal 3 2 2 3 2 2 4 2 2" xfId="30316"/>
    <cellStyle name="Normal 3 2 2 3 2 2 4 3" xfId="30317"/>
    <cellStyle name="Normal 3 2 2 3 2 2 4_37. RESULTADO NEGOCIOS YOY" xfId="30318"/>
    <cellStyle name="Normal 3 2 2 3 2 2 5" xfId="30319"/>
    <cellStyle name="Normal 3 2 2 3 2 2 5 2" xfId="30320"/>
    <cellStyle name="Normal 3 2 2 3 2 2 5_37. RESULTADO NEGOCIOS YOY" xfId="30321"/>
    <cellStyle name="Normal 3 2 2 3 2 2 6" xfId="30322"/>
    <cellStyle name="Normal 3 2 2 3 2 2 6 2" xfId="30323"/>
    <cellStyle name="Normal 3 2 2 3 2 2 6_37. RESULTADO NEGOCIOS YOY" xfId="30324"/>
    <cellStyle name="Normal 3 2 2 3 2 2 7" xfId="30325"/>
    <cellStyle name="Normal 3 2 2 3 2 2 7 2" xfId="30326"/>
    <cellStyle name="Normal 3 2 2 3 2 2 7_37. RESULTADO NEGOCIOS YOY" xfId="30327"/>
    <cellStyle name="Normal 3 2 2 3 2 2 8" xfId="30328"/>
    <cellStyle name="Normal 3 2 2 3 2 2_37. RESULTADO NEGOCIOS YOY" xfId="30329"/>
    <cellStyle name="Normal 3 2 2 3 2 3" xfId="30330"/>
    <cellStyle name="Normal 3 2 2 3 2 3 2" xfId="30331"/>
    <cellStyle name="Normal 3 2 2 3 2 3 2 2" xfId="30332"/>
    <cellStyle name="Normal 3 2 2 3 2 3 2 3" xfId="30333"/>
    <cellStyle name="Normal 3 2 2 3 2 3 2_37. RESULTADO NEGOCIOS YOY" xfId="30334"/>
    <cellStyle name="Normal 3 2 2 3 2 3 3" xfId="30335"/>
    <cellStyle name="Normal 3 2 2 3 2 3 3 2" xfId="30336"/>
    <cellStyle name="Normal 3 2 2 3 2 3 3_37. RESULTADO NEGOCIOS YOY" xfId="30337"/>
    <cellStyle name="Normal 3 2 2 3 2 3 4" xfId="30338"/>
    <cellStyle name="Normal 3 2 2 3 2 3 5" xfId="30339"/>
    <cellStyle name="Normal 3 2 2 3 2 3_37. RESULTADO NEGOCIOS YOY" xfId="30340"/>
    <cellStyle name="Normal 3 2 2 3 2 4" xfId="30341"/>
    <cellStyle name="Normal 3 2 2 3 2 4 2" xfId="30342"/>
    <cellStyle name="Normal 3 2 2 3 2 4 2 2" xfId="30343"/>
    <cellStyle name="Normal 3 2 2 3 2 4 2 3" xfId="30344"/>
    <cellStyle name="Normal 3 2 2 3 2 4 3" xfId="30345"/>
    <cellStyle name="Normal 3 2 2 3 2 4 3 2" xfId="30346"/>
    <cellStyle name="Normal 3 2 2 3 2 4 4" xfId="30347"/>
    <cellStyle name="Normal 3 2 2 3 2 4 5" xfId="30348"/>
    <cellStyle name="Normal 3 2 2 3 2 4_37. RESULTADO NEGOCIOS YOY" xfId="30349"/>
    <cellStyle name="Normal 3 2 2 3 2 5" xfId="30350"/>
    <cellStyle name="Normal 3 2 2 3 2 5 2" xfId="30351"/>
    <cellStyle name="Normal 3 2 2 3 2 5 2 2" xfId="30352"/>
    <cellStyle name="Normal 3 2 2 3 2 5 2 3" xfId="30353"/>
    <cellStyle name="Normal 3 2 2 3 2 5 3" xfId="30354"/>
    <cellStyle name="Normal 3 2 2 3 2 5 4" xfId="30355"/>
    <cellStyle name="Normal 3 2 2 3 2 5_37. RESULTADO NEGOCIOS YOY" xfId="30356"/>
    <cellStyle name="Normal 3 2 2 3 2 6" xfId="30357"/>
    <cellStyle name="Normal 3 2 2 3 2 6 2" xfId="30358"/>
    <cellStyle name="Normal 3 2 2 3 2 6 3" xfId="30359"/>
    <cellStyle name="Normal 3 2 2 3 2 6 4" xfId="30360"/>
    <cellStyle name="Normal 3 2 2 3 2 6_37. RESULTADO NEGOCIOS YOY" xfId="30361"/>
    <cellStyle name="Normal 3 2 2 3 2 7" xfId="30362"/>
    <cellStyle name="Normal 3 2 2 3 2 7 2" xfId="30363"/>
    <cellStyle name="Normal 3 2 2 3 2 7 3" xfId="30364"/>
    <cellStyle name="Normal 3 2 2 3 2 7 4" xfId="30365"/>
    <cellStyle name="Normal 3 2 2 3 2 7_37. RESULTADO NEGOCIOS YOY" xfId="30366"/>
    <cellStyle name="Normal 3 2 2 3 2 8" xfId="30367"/>
    <cellStyle name="Normal 3 2 2 3 2 8 2" xfId="30368"/>
    <cellStyle name="Normal 3 2 2 3 2 8_37. RESULTADO NEGOCIOS YOY" xfId="30369"/>
    <cellStyle name="Normal 3 2 2 3 2 9" xfId="30370"/>
    <cellStyle name="Normal 3 2 2 3 2 9 2" xfId="30371"/>
    <cellStyle name="Normal 3 2 2 3 2 9_37. RESULTADO NEGOCIOS YOY" xfId="30372"/>
    <cellStyle name="Normal 3 2 2 3 2_37. RESULTADO NEGOCIOS YOY" xfId="30373"/>
    <cellStyle name="Normal 3 2 2 3 3" xfId="30374"/>
    <cellStyle name="Normal 3 2 2 3 3 2" xfId="30375"/>
    <cellStyle name="Normal 3 2 2 3 3 2 2" xfId="30376"/>
    <cellStyle name="Normal 3 2 2 3 3 2 2 2" xfId="30377"/>
    <cellStyle name="Normal 3 2 2 3 3 2 2 2 2" xfId="30378"/>
    <cellStyle name="Normal 3 2 2 3 3 2 2 2_37. RESULTADO NEGOCIOS YOY" xfId="30379"/>
    <cellStyle name="Normal 3 2 2 3 3 2 2 3" xfId="30380"/>
    <cellStyle name="Normal 3 2 2 3 3 2 2 3 2" xfId="30381"/>
    <cellStyle name="Normal 3 2 2 3 3 2 2 3_37. RESULTADO NEGOCIOS YOY" xfId="30382"/>
    <cellStyle name="Normal 3 2 2 3 3 2 2 4" xfId="30383"/>
    <cellStyle name="Normal 3 2 2 3 3 2 2 5" xfId="30384"/>
    <cellStyle name="Normal 3 2 2 3 3 2 2_37. RESULTADO NEGOCIOS YOY" xfId="30385"/>
    <cellStyle name="Normal 3 2 2 3 3 2 3" xfId="30386"/>
    <cellStyle name="Normal 3 2 2 3 3 2 3 2" xfId="30387"/>
    <cellStyle name="Normal 3 2 2 3 3 2 3 2 2" xfId="30388"/>
    <cellStyle name="Normal 3 2 2 3 3 2 3 3" xfId="30389"/>
    <cellStyle name="Normal 3 2 2 3 3 2 3 3 2" xfId="30390"/>
    <cellStyle name="Normal 3 2 2 3 3 2 3 4" xfId="30391"/>
    <cellStyle name="Normal 3 2 2 3 3 2 3_37. RESULTADO NEGOCIOS YOY" xfId="30392"/>
    <cellStyle name="Normal 3 2 2 3 3 2 4" xfId="30393"/>
    <cellStyle name="Normal 3 2 2 3 3 2 4 2" xfId="30394"/>
    <cellStyle name="Normal 3 2 2 3 3 2 4 2 2" xfId="30395"/>
    <cellStyle name="Normal 3 2 2 3 3 2 4 3" xfId="30396"/>
    <cellStyle name="Normal 3 2 2 3 3 2 4_37. RESULTADO NEGOCIOS YOY" xfId="30397"/>
    <cellStyle name="Normal 3 2 2 3 3 2 5" xfId="30398"/>
    <cellStyle name="Normal 3 2 2 3 3 2 5 2" xfId="30399"/>
    <cellStyle name="Normal 3 2 2 3 3 2 5_37. RESULTADO NEGOCIOS YOY" xfId="30400"/>
    <cellStyle name="Normal 3 2 2 3 3 2 6" xfId="30401"/>
    <cellStyle name="Normal 3 2 2 3 3 2 6 2" xfId="30402"/>
    <cellStyle name="Normal 3 2 2 3 3 2 6_37. RESULTADO NEGOCIOS YOY" xfId="30403"/>
    <cellStyle name="Normal 3 2 2 3 3 2 7" xfId="30404"/>
    <cellStyle name="Normal 3 2 2 3 3 2 8" xfId="30405"/>
    <cellStyle name="Normal 3 2 2 3 3 2_37. RESULTADO NEGOCIOS YOY" xfId="30406"/>
    <cellStyle name="Normal 3 2 2 3 3 3" xfId="30407"/>
    <cellStyle name="Normal 3 2 2 3 3 3 2" xfId="30408"/>
    <cellStyle name="Normal 3 2 2 3 3 3 2 2" xfId="30409"/>
    <cellStyle name="Normal 3 2 2 3 3 3 2 3" xfId="30410"/>
    <cellStyle name="Normal 3 2 2 3 3 3 2_37. RESULTADO NEGOCIOS YOY" xfId="30411"/>
    <cellStyle name="Normal 3 2 2 3 3 3 3" xfId="30412"/>
    <cellStyle name="Normal 3 2 2 3 3 3 3 2" xfId="30413"/>
    <cellStyle name="Normal 3 2 2 3 3 3 3_37. RESULTADO NEGOCIOS YOY" xfId="30414"/>
    <cellStyle name="Normal 3 2 2 3 3 3 4" xfId="30415"/>
    <cellStyle name="Normal 3 2 2 3 3 3 5" xfId="30416"/>
    <cellStyle name="Normal 3 2 2 3 3 3_37. RESULTADO NEGOCIOS YOY" xfId="30417"/>
    <cellStyle name="Normal 3 2 2 3 3 4" xfId="30418"/>
    <cellStyle name="Normal 3 2 2 3 3 4 2" xfId="30419"/>
    <cellStyle name="Normal 3 2 2 3 3 4 2 2" xfId="30420"/>
    <cellStyle name="Normal 3 2 2 3 3 4 2 3" xfId="30421"/>
    <cellStyle name="Normal 3 2 2 3 3 4 3" xfId="30422"/>
    <cellStyle name="Normal 3 2 2 3 3 4 3 2" xfId="30423"/>
    <cellStyle name="Normal 3 2 2 3 3 4 4" xfId="30424"/>
    <cellStyle name="Normal 3 2 2 3 3 4 5" xfId="30425"/>
    <cellStyle name="Normal 3 2 2 3 3 4_37. RESULTADO NEGOCIOS YOY" xfId="30426"/>
    <cellStyle name="Normal 3 2 2 3 3 5" xfId="30427"/>
    <cellStyle name="Normal 3 2 2 3 3 5 2" xfId="30428"/>
    <cellStyle name="Normal 3 2 2 3 3 5 2 2" xfId="30429"/>
    <cellStyle name="Normal 3 2 2 3 3 5 2 3" xfId="30430"/>
    <cellStyle name="Normal 3 2 2 3 3 5 3" xfId="30431"/>
    <cellStyle name="Normal 3 2 2 3 3 5 4" xfId="30432"/>
    <cellStyle name="Normal 3 2 2 3 3 5_37. RESULTADO NEGOCIOS YOY" xfId="30433"/>
    <cellStyle name="Normal 3 2 2 3 3 6" xfId="30434"/>
    <cellStyle name="Normal 3 2 2 3 3 6 2" xfId="30435"/>
    <cellStyle name="Normal 3 2 2 3 3 6 3" xfId="30436"/>
    <cellStyle name="Normal 3 2 2 3 3 6_37. RESULTADO NEGOCIOS YOY" xfId="30437"/>
    <cellStyle name="Normal 3 2 2 3 3 7" xfId="30438"/>
    <cellStyle name="Normal 3 2 2 3 3 7 2" xfId="30439"/>
    <cellStyle name="Normal 3 2 2 3 3 7_37. RESULTADO NEGOCIOS YOY" xfId="30440"/>
    <cellStyle name="Normal 3 2 2 3 3 8" xfId="30441"/>
    <cellStyle name="Normal 3 2 2 3 3 8 2" xfId="30442"/>
    <cellStyle name="Normal 3 2 2 3 3 8_37. RESULTADO NEGOCIOS YOY" xfId="30443"/>
    <cellStyle name="Normal 3 2 2 3 3 9" xfId="30444"/>
    <cellStyle name="Normal 3 2 2 3 3_37. RESULTADO NEGOCIOS YOY" xfId="30445"/>
    <cellStyle name="Normal 3 2 2 3 4" xfId="30446"/>
    <cellStyle name="Normal 3 2 2 3 4 2" xfId="30447"/>
    <cellStyle name="Normal 3 2 2 3 4 2 2" xfId="30448"/>
    <cellStyle name="Normal 3 2 2 3 4 2 2 2" xfId="30449"/>
    <cellStyle name="Normal 3 2 2 3 4 2 2 2 2" xfId="30450"/>
    <cellStyle name="Normal 3 2 2 3 4 2 2 3" xfId="30451"/>
    <cellStyle name="Normal 3 2 2 3 4 2 2_37. RESULTADO NEGOCIOS YOY" xfId="30452"/>
    <cellStyle name="Normal 3 2 2 3 4 2 3" xfId="30453"/>
    <cellStyle name="Normal 3 2 2 3 4 2 3 2" xfId="30454"/>
    <cellStyle name="Normal 3 2 2 3 4 2 3_37. RESULTADO NEGOCIOS YOY" xfId="30455"/>
    <cellStyle name="Normal 3 2 2 3 4 2 4" xfId="30456"/>
    <cellStyle name="Normal 3 2 2 3 4 2 4 2" xfId="30457"/>
    <cellStyle name="Normal 3 2 2 3 4 2 5" xfId="30458"/>
    <cellStyle name="Normal 3 2 2 3 4 2 6" xfId="30459"/>
    <cellStyle name="Normal 3 2 2 3 4 2_37. RESULTADO NEGOCIOS YOY" xfId="30460"/>
    <cellStyle name="Normal 3 2 2 3 4 3" xfId="30461"/>
    <cellStyle name="Normal 3 2 2 3 4 3 2" xfId="30462"/>
    <cellStyle name="Normal 3 2 2 3 4 3 2 2" xfId="30463"/>
    <cellStyle name="Normal 3 2 2 3 4 3 3" xfId="30464"/>
    <cellStyle name="Normal 3 2 2 3 4 3 3 2" xfId="30465"/>
    <cellStyle name="Normal 3 2 2 3 4 3 4" xfId="30466"/>
    <cellStyle name="Normal 3 2 2 3 4 3_37. RESULTADO NEGOCIOS YOY" xfId="30467"/>
    <cellStyle name="Normal 3 2 2 3 4 4" xfId="30468"/>
    <cellStyle name="Normal 3 2 2 3 4 4 2" xfId="30469"/>
    <cellStyle name="Normal 3 2 2 3 4 4 2 2" xfId="30470"/>
    <cellStyle name="Normal 3 2 2 3 4 4 3" xfId="30471"/>
    <cellStyle name="Normal 3 2 2 3 4 4_37. RESULTADO NEGOCIOS YOY" xfId="30472"/>
    <cellStyle name="Normal 3 2 2 3 4 5" xfId="30473"/>
    <cellStyle name="Normal 3 2 2 3 4 5 2" xfId="30474"/>
    <cellStyle name="Normal 3 2 2 3 4 5_37. RESULTADO NEGOCIOS YOY" xfId="30475"/>
    <cellStyle name="Normal 3 2 2 3 4 6" xfId="30476"/>
    <cellStyle name="Normal 3 2 2 3 4 6 2" xfId="30477"/>
    <cellStyle name="Normal 3 2 2 3 4 6_37. RESULTADO NEGOCIOS YOY" xfId="30478"/>
    <cellStyle name="Normal 3 2 2 3 4 7" xfId="30479"/>
    <cellStyle name="Normal 3 2 2 3 4 7 2" xfId="30480"/>
    <cellStyle name="Normal 3 2 2 3 4 7_37. RESULTADO NEGOCIOS YOY" xfId="30481"/>
    <cellStyle name="Normal 3 2 2 3 4 8" xfId="30482"/>
    <cellStyle name="Normal 3 2 2 3 4_37. RESULTADO NEGOCIOS YOY" xfId="30483"/>
    <cellStyle name="Normal 3 2 2 3 5" xfId="30484"/>
    <cellStyle name="Normal 3 2 2 3 5 2" xfId="30485"/>
    <cellStyle name="Normal 3 2 2 3 5 2 2" xfId="30486"/>
    <cellStyle name="Normal 3 2 2 3 5 2 2 2" xfId="30487"/>
    <cellStyle name="Normal 3 2 2 3 5 2 2_37. RESULTADO NEGOCIOS YOY" xfId="30488"/>
    <cellStyle name="Normal 3 2 2 3 5 2 3" xfId="30489"/>
    <cellStyle name="Normal 3 2 2 3 5 2 3 2" xfId="30490"/>
    <cellStyle name="Normal 3 2 2 3 5 2 4" xfId="30491"/>
    <cellStyle name="Normal 3 2 2 3 5 2 5" xfId="30492"/>
    <cellStyle name="Normal 3 2 2 3 5 2_37. RESULTADO NEGOCIOS YOY" xfId="30493"/>
    <cellStyle name="Normal 3 2 2 3 5 3" xfId="30494"/>
    <cellStyle name="Normal 3 2 2 3 5 3 2" xfId="30495"/>
    <cellStyle name="Normal 3 2 2 3 5 3 2 2" xfId="30496"/>
    <cellStyle name="Normal 3 2 2 3 5 3 3" xfId="30497"/>
    <cellStyle name="Normal 3 2 2 3 5 3 3 2" xfId="30498"/>
    <cellStyle name="Normal 3 2 2 3 5 3 4" xfId="30499"/>
    <cellStyle name="Normal 3 2 2 3 5 3_37. RESULTADO NEGOCIOS YOY" xfId="30500"/>
    <cellStyle name="Normal 3 2 2 3 5 4" xfId="30501"/>
    <cellStyle name="Normal 3 2 2 3 5 4 2" xfId="30502"/>
    <cellStyle name="Normal 3 2 2 3 5 4 2 2" xfId="30503"/>
    <cellStyle name="Normal 3 2 2 3 5 4 3" xfId="30504"/>
    <cellStyle name="Normal 3 2 2 3 5 4_37. RESULTADO NEGOCIOS YOY" xfId="30505"/>
    <cellStyle name="Normal 3 2 2 3 5 5" xfId="30506"/>
    <cellStyle name="Normal 3 2 2 3 5 5 2" xfId="30507"/>
    <cellStyle name="Normal 3 2 2 3 5 5_37. RESULTADO NEGOCIOS YOY" xfId="30508"/>
    <cellStyle name="Normal 3 2 2 3 5 6" xfId="30509"/>
    <cellStyle name="Normal 3 2 2 3 5 6 2" xfId="30510"/>
    <cellStyle name="Normal 3 2 2 3 5 6_37. RESULTADO NEGOCIOS YOY" xfId="30511"/>
    <cellStyle name="Normal 3 2 2 3 5 7" xfId="30512"/>
    <cellStyle name="Normal 3 2 2 3 5 8" xfId="30513"/>
    <cellStyle name="Normal 3 2 2 3 5_37. RESULTADO NEGOCIOS YOY" xfId="30514"/>
    <cellStyle name="Normal 3 2 2 3 6" xfId="30515"/>
    <cellStyle name="Normal 3 2 2 3 6 2" xfId="30516"/>
    <cellStyle name="Normal 3 2 2 3 6 2 2" xfId="30517"/>
    <cellStyle name="Normal 3 2 2 3 6 2 3" xfId="30518"/>
    <cellStyle name="Normal 3 2 2 3 6 2_37. RESULTADO NEGOCIOS YOY" xfId="30519"/>
    <cellStyle name="Normal 3 2 2 3 6 3" xfId="30520"/>
    <cellStyle name="Normal 3 2 2 3 6 3 2" xfId="30521"/>
    <cellStyle name="Normal 3 2 2 3 6 3_37. RESULTADO NEGOCIOS YOY" xfId="30522"/>
    <cellStyle name="Normal 3 2 2 3 6 4" xfId="30523"/>
    <cellStyle name="Normal 3 2 2 3 6 5" xfId="30524"/>
    <cellStyle name="Normal 3 2 2 3 6_37. RESULTADO NEGOCIOS YOY" xfId="30525"/>
    <cellStyle name="Normal 3 2 2 3 7" xfId="30526"/>
    <cellStyle name="Normal 3 2 2 3 7 2" xfId="30527"/>
    <cellStyle name="Normal 3 2 2 3 7 2 2" xfId="30528"/>
    <cellStyle name="Normal 3 2 2 3 7 2 3" xfId="30529"/>
    <cellStyle name="Normal 3 2 2 3 7 3" xfId="30530"/>
    <cellStyle name="Normal 3 2 2 3 7 3 2" xfId="30531"/>
    <cellStyle name="Normal 3 2 2 3 7 4" xfId="30532"/>
    <cellStyle name="Normal 3 2 2 3 7 5" xfId="30533"/>
    <cellStyle name="Normal 3 2 2 3 7_37. RESULTADO NEGOCIOS YOY" xfId="30534"/>
    <cellStyle name="Normal 3 2 2 3 8" xfId="30535"/>
    <cellStyle name="Normal 3 2 2 3 8 2" xfId="30536"/>
    <cellStyle name="Normal 3 2 2 3 8 2 2" xfId="30537"/>
    <cellStyle name="Normal 3 2 2 3 8 2 3" xfId="30538"/>
    <cellStyle name="Normal 3 2 2 3 8 3" xfId="30539"/>
    <cellStyle name="Normal 3 2 2 3 8 4" xfId="30540"/>
    <cellStyle name="Normal 3 2 2 3 8_37. RESULTADO NEGOCIOS YOY" xfId="30541"/>
    <cellStyle name="Normal 3 2 2 3 9" xfId="30542"/>
    <cellStyle name="Normal 3 2 2 3 9 2" xfId="30543"/>
    <cellStyle name="Normal 3 2 2 3 9 3" xfId="30544"/>
    <cellStyle name="Normal 3 2 2 3 9 4" xfId="30545"/>
    <cellStyle name="Normal 3 2 2 3 9_37. RESULTADO NEGOCIOS YOY" xfId="30546"/>
    <cellStyle name="Normal 3 2 2 3_37. RESULTADO NEGOCIOS YOY" xfId="30547"/>
    <cellStyle name="Normal 3 2 2 4" xfId="30548"/>
    <cellStyle name="Normal 3 2 2 4 10" xfId="30549"/>
    <cellStyle name="Normal 3 2 2 4 10 2" xfId="30550"/>
    <cellStyle name="Normal 3 2 2 4 10_37. RESULTADO NEGOCIOS YOY" xfId="30551"/>
    <cellStyle name="Normal 3 2 2 4 11" xfId="30552"/>
    <cellStyle name="Normal 3 2 2 4 11 2" xfId="30553"/>
    <cellStyle name="Normal 3 2 2 4 11_37. RESULTADO NEGOCIOS YOY" xfId="30554"/>
    <cellStyle name="Normal 3 2 2 4 12" xfId="30555"/>
    <cellStyle name="Normal 3 2 2 4 12 2" xfId="30556"/>
    <cellStyle name="Normal 3 2 2 4 12_37. RESULTADO NEGOCIOS YOY" xfId="30557"/>
    <cellStyle name="Normal 3 2 2 4 13" xfId="30558"/>
    <cellStyle name="Normal 3 2 2 4 14" xfId="30559"/>
    <cellStyle name="Normal 3 2 2 4 2" xfId="30560"/>
    <cellStyle name="Normal 3 2 2 4 2 2" xfId="30561"/>
    <cellStyle name="Normal 3 2 2 4 2 2 2" xfId="30562"/>
    <cellStyle name="Normal 3 2 2 4 2 2 2 2" xfId="30563"/>
    <cellStyle name="Normal 3 2 2 4 2 2 2 2 2" xfId="30564"/>
    <cellStyle name="Normal 3 2 2 4 2 2 2 2_37. RESULTADO NEGOCIOS YOY" xfId="30565"/>
    <cellStyle name="Normal 3 2 2 4 2 2 2 3" xfId="30566"/>
    <cellStyle name="Normal 3 2 2 4 2 2 2 3 2" xfId="30567"/>
    <cellStyle name="Normal 3 2 2 4 2 2 2 3_37. RESULTADO NEGOCIOS YOY" xfId="30568"/>
    <cellStyle name="Normal 3 2 2 4 2 2 2 4" xfId="30569"/>
    <cellStyle name="Normal 3 2 2 4 2 2 2_37. RESULTADO NEGOCIOS YOY" xfId="30570"/>
    <cellStyle name="Normal 3 2 2 4 2 2 3" xfId="30571"/>
    <cellStyle name="Normal 3 2 2 4 2 2 3 2" xfId="30572"/>
    <cellStyle name="Normal 3 2 2 4 2 2 3 2 2" xfId="30573"/>
    <cellStyle name="Normal 3 2 2 4 2 2 3 3" xfId="30574"/>
    <cellStyle name="Normal 3 2 2 4 2 2 3 3 2" xfId="30575"/>
    <cellStyle name="Normal 3 2 2 4 2 2 3 4" xfId="30576"/>
    <cellStyle name="Normal 3 2 2 4 2 2 3_37. RESULTADO NEGOCIOS YOY" xfId="30577"/>
    <cellStyle name="Normal 3 2 2 4 2 2 4" xfId="30578"/>
    <cellStyle name="Normal 3 2 2 4 2 2 4 2" xfId="30579"/>
    <cellStyle name="Normal 3 2 2 4 2 2 4 2 2" xfId="30580"/>
    <cellStyle name="Normal 3 2 2 4 2 2 4 3" xfId="30581"/>
    <cellStyle name="Normal 3 2 2 4 2 2 4_37. RESULTADO NEGOCIOS YOY" xfId="30582"/>
    <cellStyle name="Normal 3 2 2 4 2 2 5" xfId="30583"/>
    <cellStyle name="Normal 3 2 2 4 2 2 5 2" xfId="30584"/>
    <cellStyle name="Normal 3 2 2 4 2 2 5_37. RESULTADO NEGOCIOS YOY" xfId="30585"/>
    <cellStyle name="Normal 3 2 2 4 2 2 6" xfId="30586"/>
    <cellStyle name="Normal 3 2 2 4 2 2 6 2" xfId="30587"/>
    <cellStyle name="Normal 3 2 2 4 2 2 6_37. RESULTADO NEGOCIOS YOY" xfId="30588"/>
    <cellStyle name="Normal 3 2 2 4 2 2 7" xfId="30589"/>
    <cellStyle name="Normal 3 2 2 4 2 2 8" xfId="30590"/>
    <cellStyle name="Normal 3 2 2 4 2 2_37. RESULTADO NEGOCIOS YOY" xfId="30591"/>
    <cellStyle name="Normal 3 2 2 4 2 3" xfId="30592"/>
    <cellStyle name="Normal 3 2 2 4 2 3 2" xfId="30593"/>
    <cellStyle name="Normal 3 2 2 4 2 3 2 2" xfId="30594"/>
    <cellStyle name="Normal 3 2 2 4 2 3 2_37. RESULTADO NEGOCIOS YOY" xfId="30595"/>
    <cellStyle name="Normal 3 2 2 4 2 3 3" xfId="30596"/>
    <cellStyle name="Normal 3 2 2 4 2 3 3 2" xfId="30597"/>
    <cellStyle name="Normal 3 2 2 4 2 3 3_37. RESULTADO NEGOCIOS YOY" xfId="30598"/>
    <cellStyle name="Normal 3 2 2 4 2 3 4" xfId="30599"/>
    <cellStyle name="Normal 3 2 2 4 2 3_37. RESULTADO NEGOCIOS YOY" xfId="30600"/>
    <cellStyle name="Normal 3 2 2 4 2 4" xfId="30601"/>
    <cellStyle name="Normal 3 2 2 4 2 4 2" xfId="30602"/>
    <cellStyle name="Normal 3 2 2 4 2 4 2 2" xfId="30603"/>
    <cellStyle name="Normal 3 2 2 4 2 4 3" xfId="30604"/>
    <cellStyle name="Normal 3 2 2 4 2 4 3 2" xfId="30605"/>
    <cellStyle name="Normal 3 2 2 4 2 4 4" xfId="30606"/>
    <cellStyle name="Normal 3 2 2 4 2 4_37. RESULTADO NEGOCIOS YOY" xfId="30607"/>
    <cellStyle name="Normal 3 2 2 4 2 5" xfId="30608"/>
    <cellStyle name="Normal 3 2 2 4 2 5 2" xfId="30609"/>
    <cellStyle name="Normal 3 2 2 4 2 5 2 2" xfId="30610"/>
    <cellStyle name="Normal 3 2 2 4 2 5 3" xfId="30611"/>
    <cellStyle name="Normal 3 2 2 4 2 5_37. RESULTADO NEGOCIOS YOY" xfId="30612"/>
    <cellStyle name="Normal 3 2 2 4 2 6" xfId="30613"/>
    <cellStyle name="Normal 3 2 2 4 2 6 2" xfId="30614"/>
    <cellStyle name="Normal 3 2 2 4 2 6_37. RESULTADO NEGOCIOS YOY" xfId="30615"/>
    <cellStyle name="Normal 3 2 2 4 2 7" xfId="30616"/>
    <cellStyle name="Normal 3 2 2 4 2 7 2" xfId="30617"/>
    <cellStyle name="Normal 3 2 2 4 2 7_37. RESULTADO NEGOCIOS YOY" xfId="30618"/>
    <cellStyle name="Normal 3 2 2 4 2 8" xfId="30619"/>
    <cellStyle name="Normal 3 2 2 4 2 8 2" xfId="30620"/>
    <cellStyle name="Normal 3 2 2 4 2 8_37. RESULTADO NEGOCIOS YOY" xfId="30621"/>
    <cellStyle name="Normal 3 2 2 4 2 9" xfId="30622"/>
    <cellStyle name="Normal 3 2 2 4 2_37. RESULTADO NEGOCIOS YOY" xfId="30623"/>
    <cellStyle name="Normal 3 2 2 4 3" xfId="30624"/>
    <cellStyle name="Normal 3 2 2 4 3 2" xfId="30625"/>
    <cellStyle name="Normal 3 2 2 4 3 2 2" xfId="30626"/>
    <cellStyle name="Normal 3 2 2 4 3 2 2 2" xfId="30627"/>
    <cellStyle name="Normal 3 2 2 4 3 2 2 2 2" xfId="30628"/>
    <cellStyle name="Normal 3 2 2 4 3 2 2 2_37. RESULTADO NEGOCIOS YOY" xfId="30629"/>
    <cellStyle name="Normal 3 2 2 4 3 2 2 3" xfId="30630"/>
    <cellStyle name="Normal 3 2 2 4 3 2 2 3 2" xfId="30631"/>
    <cellStyle name="Normal 3 2 2 4 3 2 2 3_37. RESULTADO NEGOCIOS YOY" xfId="30632"/>
    <cellStyle name="Normal 3 2 2 4 3 2 2 4" xfId="30633"/>
    <cellStyle name="Normal 3 2 2 4 3 2 2_37. RESULTADO NEGOCIOS YOY" xfId="30634"/>
    <cellStyle name="Normal 3 2 2 4 3 2 3" xfId="30635"/>
    <cellStyle name="Normal 3 2 2 4 3 2 3 2" xfId="30636"/>
    <cellStyle name="Normal 3 2 2 4 3 2 3 2 2" xfId="30637"/>
    <cellStyle name="Normal 3 2 2 4 3 2 3 3" xfId="30638"/>
    <cellStyle name="Normal 3 2 2 4 3 2 3 3 2" xfId="30639"/>
    <cellStyle name="Normal 3 2 2 4 3 2 3 4" xfId="30640"/>
    <cellStyle name="Normal 3 2 2 4 3 2 3_37. RESULTADO NEGOCIOS YOY" xfId="30641"/>
    <cellStyle name="Normal 3 2 2 4 3 2 4" xfId="30642"/>
    <cellStyle name="Normal 3 2 2 4 3 2 4 2" xfId="30643"/>
    <cellStyle name="Normal 3 2 2 4 3 2 4 2 2" xfId="30644"/>
    <cellStyle name="Normal 3 2 2 4 3 2 4 3" xfId="30645"/>
    <cellStyle name="Normal 3 2 2 4 3 2 4_37. RESULTADO NEGOCIOS YOY" xfId="30646"/>
    <cellStyle name="Normal 3 2 2 4 3 2 5" xfId="30647"/>
    <cellStyle name="Normal 3 2 2 4 3 2 5 2" xfId="30648"/>
    <cellStyle name="Normal 3 2 2 4 3 2 5_37. RESULTADO NEGOCIOS YOY" xfId="30649"/>
    <cellStyle name="Normal 3 2 2 4 3 2 6" xfId="30650"/>
    <cellStyle name="Normal 3 2 2 4 3 2 6 2" xfId="30651"/>
    <cellStyle name="Normal 3 2 2 4 3 2 6_37. RESULTADO NEGOCIOS YOY" xfId="30652"/>
    <cellStyle name="Normal 3 2 2 4 3 2 7" xfId="30653"/>
    <cellStyle name="Normal 3 2 2 4 3 2 8" xfId="30654"/>
    <cellStyle name="Normal 3 2 2 4 3 2_37. RESULTADO NEGOCIOS YOY" xfId="30655"/>
    <cellStyle name="Normal 3 2 2 4 3 3" xfId="30656"/>
    <cellStyle name="Normal 3 2 2 4 3 3 2" xfId="30657"/>
    <cellStyle name="Normal 3 2 2 4 3 3 2 2" xfId="30658"/>
    <cellStyle name="Normal 3 2 2 4 3 3 2_37. RESULTADO NEGOCIOS YOY" xfId="30659"/>
    <cellStyle name="Normal 3 2 2 4 3 3 3" xfId="30660"/>
    <cellStyle name="Normal 3 2 2 4 3 3 3 2" xfId="30661"/>
    <cellStyle name="Normal 3 2 2 4 3 3 3_37. RESULTADO NEGOCIOS YOY" xfId="30662"/>
    <cellStyle name="Normal 3 2 2 4 3 3 4" xfId="30663"/>
    <cellStyle name="Normal 3 2 2 4 3 3_37. RESULTADO NEGOCIOS YOY" xfId="30664"/>
    <cellStyle name="Normal 3 2 2 4 3 4" xfId="30665"/>
    <cellStyle name="Normal 3 2 2 4 3 4 2" xfId="30666"/>
    <cellStyle name="Normal 3 2 2 4 3 4 2 2" xfId="30667"/>
    <cellStyle name="Normal 3 2 2 4 3 4 3" xfId="30668"/>
    <cellStyle name="Normal 3 2 2 4 3 4 3 2" xfId="30669"/>
    <cellStyle name="Normal 3 2 2 4 3 4 4" xfId="30670"/>
    <cellStyle name="Normal 3 2 2 4 3 4_37. RESULTADO NEGOCIOS YOY" xfId="30671"/>
    <cellStyle name="Normal 3 2 2 4 3 5" xfId="30672"/>
    <cellStyle name="Normal 3 2 2 4 3 5 2" xfId="30673"/>
    <cellStyle name="Normal 3 2 2 4 3 5 2 2" xfId="30674"/>
    <cellStyle name="Normal 3 2 2 4 3 5 3" xfId="30675"/>
    <cellStyle name="Normal 3 2 2 4 3 5_37. RESULTADO NEGOCIOS YOY" xfId="30676"/>
    <cellStyle name="Normal 3 2 2 4 3 6" xfId="30677"/>
    <cellStyle name="Normal 3 2 2 4 3 6 2" xfId="30678"/>
    <cellStyle name="Normal 3 2 2 4 3 6_37. RESULTADO NEGOCIOS YOY" xfId="30679"/>
    <cellStyle name="Normal 3 2 2 4 3 7" xfId="30680"/>
    <cellStyle name="Normal 3 2 2 4 3 7 2" xfId="30681"/>
    <cellStyle name="Normal 3 2 2 4 3 7_37. RESULTADO NEGOCIOS YOY" xfId="30682"/>
    <cellStyle name="Normal 3 2 2 4 3 8" xfId="30683"/>
    <cellStyle name="Normal 3 2 2 4 3 8 2" xfId="30684"/>
    <cellStyle name="Normal 3 2 2 4 3 8_37. RESULTADO NEGOCIOS YOY" xfId="30685"/>
    <cellStyle name="Normal 3 2 2 4 3 9" xfId="30686"/>
    <cellStyle name="Normal 3 2 2 4 3_37. RESULTADO NEGOCIOS YOY" xfId="30687"/>
    <cellStyle name="Normal 3 2 2 4 4" xfId="30688"/>
    <cellStyle name="Normal 3 2 2 4 4 2" xfId="30689"/>
    <cellStyle name="Normal 3 2 2 4 4 2 2" xfId="30690"/>
    <cellStyle name="Normal 3 2 2 4 4 2 2 2" xfId="30691"/>
    <cellStyle name="Normal 3 2 2 4 4 2 2 2 2" xfId="30692"/>
    <cellStyle name="Normal 3 2 2 4 4 2 2 3" xfId="30693"/>
    <cellStyle name="Normal 3 2 2 4 4 2 2_37. RESULTADO NEGOCIOS YOY" xfId="30694"/>
    <cellStyle name="Normal 3 2 2 4 4 2 3" xfId="30695"/>
    <cellStyle name="Normal 3 2 2 4 4 2 3 2" xfId="30696"/>
    <cellStyle name="Normal 3 2 2 4 4 2 3_37. RESULTADO NEGOCIOS YOY" xfId="30697"/>
    <cellStyle name="Normal 3 2 2 4 4 2 4" xfId="30698"/>
    <cellStyle name="Normal 3 2 2 4 4 2 4 2" xfId="30699"/>
    <cellStyle name="Normal 3 2 2 4 4 2 5" xfId="30700"/>
    <cellStyle name="Normal 3 2 2 4 4 2 6" xfId="30701"/>
    <cellStyle name="Normal 3 2 2 4 4 2_37. RESULTADO NEGOCIOS YOY" xfId="30702"/>
    <cellStyle name="Normal 3 2 2 4 4 3" xfId="30703"/>
    <cellStyle name="Normal 3 2 2 4 4 3 2" xfId="30704"/>
    <cellStyle name="Normal 3 2 2 4 4 3 2 2" xfId="30705"/>
    <cellStyle name="Normal 3 2 2 4 4 3 3" xfId="30706"/>
    <cellStyle name="Normal 3 2 2 4 4 3 3 2" xfId="30707"/>
    <cellStyle name="Normal 3 2 2 4 4 3 4" xfId="30708"/>
    <cellStyle name="Normal 3 2 2 4 4 3_37. RESULTADO NEGOCIOS YOY" xfId="30709"/>
    <cellStyle name="Normal 3 2 2 4 4 4" xfId="30710"/>
    <cellStyle name="Normal 3 2 2 4 4 4 2" xfId="30711"/>
    <cellStyle name="Normal 3 2 2 4 4 4 2 2" xfId="30712"/>
    <cellStyle name="Normal 3 2 2 4 4 4 3" xfId="30713"/>
    <cellStyle name="Normal 3 2 2 4 4 4_37. RESULTADO NEGOCIOS YOY" xfId="30714"/>
    <cellStyle name="Normal 3 2 2 4 4 5" xfId="30715"/>
    <cellStyle name="Normal 3 2 2 4 4 5 2" xfId="30716"/>
    <cellStyle name="Normal 3 2 2 4 4 5_37. RESULTADO NEGOCIOS YOY" xfId="30717"/>
    <cellStyle name="Normal 3 2 2 4 4 6" xfId="30718"/>
    <cellStyle name="Normal 3 2 2 4 4 6 2" xfId="30719"/>
    <cellStyle name="Normal 3 2 2 4 4 6_37. RESULTADO NEGOCIOS YOY" xfId="30720"/>
    <cellStyle name="Normal 3 2 2 4 4 7" xfId="30721"/>
    <cellStyle name="Normal 3 2 2 4 4 7 2" xfId="30722"/>
    <cellStyle name="Normal 3 2 2 4 4 7_37. RESULTADO NEGOCIOS YOY" xfId="30723"/>
    <cellStyle name="Normal 3 2 2 4 4 8" xfId="30724"/>
    <cellStyle name="Normal 3 2 2 4 4_37. RESULTADO NEGOCIOS YOY" xfId="30725"/>
    <cellStyle name="Normal 3 2 2 4 5" xfId="30726"/>
    <cellStyle name="Normal 3 2 2 4 5 2" xfId="30727"/>
    <cellStyle name="Normal 3 2 2 4 5 2 2" xfId="30728"/>
    <cellStyle name="Normal 3 2 2 4 5 2 2 2" xfId="30729"/>
    <cellStyle name="Normal 3 2 2 4 5 2 3" xfId="30730"/>
    <cellStyle name="Normal 3 2 2 4 5 2 3 2" xfId="30731"/>
    <cellStyle name="Normal 3 2 2 4 5 2 4" xfId="30732"/>
    <cellStyle name="Normal 3 2 2 4 5 2 5" xfId="30733"/>
    <cellStyle name="Normal 3 2 2 4 5 2_37. RESULTADO NEGOCIOS YOY" xfId="30734"/>
    <cellStyle name="Normal 3 2 2 4 5 3" xfId="30735"/>
    <cellStyle name="Normal 3 2 2 4 5 3 2" xfId="30736"/>
    <cellStyle name="Normal 3 2 2 4 5 3 2 2" xfId="30737"/>
    <cellStyle name="Normal 3 2 2 4 5 3 3" xfId="30738"/>
    <cellStyle name="Normal 3 2 2 4 5 3 3 2" xfId="30739"/>
    <cellStyle name="Normal 3 2 2 4 5 3 4" xfId="30740"/>
    <cellStyle name="Normal 3 2 2 4 5 3_37. RESULTADO NEGOCIOS YOY" xfId="30741"/>
    <cellStyle name="Normal 3 2 2 4 5 4" xfId="30742"/>
    <cellStyle name="Normal 3 2 2 4 5 4 2" xfId="30743"/>
    <cellStyle name="Normal 3 2 2 4 5 4 2 2" xfId="30744"/>
    <cellStyle name="Normal 3 2 2 4 5 4 3" xfId="30745"/>
    <cellStyle name="Normal 3 2 2 4 5 4_37. RESULTADO NEGOCIOS YOY" xfId="30746"/>
    <cellStyle name="Normal 3 2 2 4 5 5" xfId="30747"/>
    <cellStyle name="Normal 3 2 2 4 5 5 2" xfId="30748"/>
    <cellStyle name="Normal 3 2 2 4 5 5_37. RESULTADO NEGOCIOS YOY" xfId="30749"/>
    <cellStyle name="Normal 3 2 2 4 5 6" xfId="30750"/>
    <cellStyle name="Normal 3 2 2 4 5 6 2" xfId="30751"/>
    <cellStyle name="Normal 3 2 2 4 5 6_37. RESULTADO NEGOCIOS YOY" xfId="30752"/>
    <cellStyle name="Normal 3 2 2 4 5 7" xfId="30753"/>
    <cellStyle name="Normal 3 2 2 4 5 7 2" xfId="30754"/>
    <cellStyle name="Normal 3 2 2 4 5 7_37. RESULTADO NEGOCIOS YOY" xfId="30755"/>
    <cellStyle name="Normal 3 2 2 4 5 8" xfId="30756"/>
    <cellStyle name="Normal 3 2 2 4 5_37. RESULTADO NEGOCIOS YOY" xfId="30757"/>
    <cellStyle name="Normal 3 2 2 4 6" xfId="30758"/>
    <cellStyle name="Normal 3 2 2 4 6 2" xfId="30759"/>
    <cellStyle name="Normal 3 2 2 4 6 2 2" xfId="30760"/>
    <cellStyle name="Normal 3 2 2 4 6 2 2 2" xfId="30761"/>
    <cellStyle name="Normal 3 2 2 4 6 2 3" xfId="30762"/>
    <cellStyle name="Normal 3 2 2 4 6 2 3 2" xfId="30763"/>
    <cellStyle name="Normal 3 2 2 4 6 2 4" xfId="30764"/>
    <cellStyle name="Normal 3 2 2 4 6 2 5" xfId="30765"/>
    <cellStyle name="Normal 3 2 2 4 6 2_37. RESULTADO NEGOCIOS YOY" xfId="30766"/>
    <cellStyle name="Normal 3 2 2 4 6 3" xfId="30767"/>
    <cellStyle name="Normal 3 2 2 4 6 3 2" xfId="30768"/>
    <cellStyle name="Normal 3 2 2 4 6 3 2 2" xfId="30769"/>
    <cellStyle name="Normal 3 2 2 4 6 3 3" xfId="30770"/>
    <cellStyle name="Normal 3 2 2 4 6 3 3 2" xfId="30771"/>
    <cellStyle name="Normal 3 2 2 4 6 3 4" xfId="30772"/>
    <cellStyle name="Normal 3 2 2 4 6 3_37. RESULTADO NEGOCIOS YOY" xfId="30773"/>
    <cellStyle name="Normal 3 2 2 4 6 4" xfId="30774"/>
    <cellStyle name="Normal 3 2 2 4 6 4 2" xfId="30775"/>
    <cellStyle name="Normal 3 2 2 4 6 4_37. RESULTADO NEGOCIOS YOY" xfId="30776"/>
    <cellStyle name="Normal 3 2 2 4 6 5" xfId="30777"/>
    <cellStyle name="Normal 3 2 2 4 6 5 2" xfId="30778"/>
    <cellStyle name="Normal 3 2 2 4 6 5_37. RESULTADO NEGOCIOS YOY" xfId="30779"/>
    <cellStyle name="Normal 3 2 2 4 6 6" xfId="30780"/>
    <cellStyle name="Normal 3 2 2 4 6 6 2" xfId="30781"/>
    <cellStyle name="Normal 3 2 2 4 6 6_37. RESULTADO NEGOCIOS YOY" xfId="30782"/>
    <cellStyle name="Normal 3 2 2 4 6 7" xfId="30783"/>
    <cellStyle name="Normal 3 2 2 4 6_37. RESULTADO NEGOCIOS YOY" xfId="30784"/>
    <cellStyle name="Normal 3 2 2 4 7" xfId="30785"/>
    <cellStyle name="Normal 3 2 2 4 7 2" xfId="30786"/>
    <cellStyle name="Normal 3 2 2 4 7 2 2" xfId="30787"/>
    <cellStyle name="Normal 3 2 2 4 7 2 3" xfId="30788"/>
    <cellStyle name="Normal 3 2 2 4 7 2_37. RESULTADO NEGOCIOS YOY" xfId="30789"/>
    <cellStyle name="Normal 3 2 2 4 7 3" xfId="30790"/>
    <cellStyle name="Normal 3 2 2 4 7 3 2" xfId="30791"/>
    <cellStyle name="Normal 3 2 2 4 7 3_37. RESULTADO NEGOCIOS YOY" xfId="30792"/>
    <cellStyle name="Normal 3 2 2 4 7 4" xfId="30793"/>
    <cellStyle name="Normal 3 2 2 4 7 5" xfId="30794"/>
    <cellStyle name="Normal 3 2 2 4 7_37. RESULTADO NEGOCIOS YOY" xfId="30795"/>
    <cellStyle name="Normal 3 2 2 4 8" xfId="30796"/>
    <cellStyle name="Normal 3 2 2 4 8 2" xfId="30797"/>
    <cellStyle name="Normal 3 2 2 4 8 2 2" xfId="30798"/>
    <cellStyle name="Normal 3 2 2 4 8 3" xfId="30799"/>
    <cellStyle name="Normal 3 2 2 4 8 3 2" xfId="30800"/>
    <cellStyle name="Normal 3 2 2 4 8 4" xfId="30801"/>
    <cellStyle name="Normal 3 2 2 4 8 5" xfId="30802"/>
    <cellStyle name="Normal 3 2 2 4 8_37. RESULTADO NEGOCIOS YOY" xfId="30803"/>
    <cellStyle name="Normal 3 2 2 4 9" xfId="30804"/>
    <cellStyle name="Normal 3 2 2 4 9 2" xfId="30805"/>
    <cellStyle name="Normal 3 2 2 4 9 2 2" xfId="30806"/>
    <cellStyle name="Normal 3 2 2 4 9 3" xfId="30807"/>
    <cellStyle name="Normal 3 2 2 4 9 4" xfId="30808"/>
    <cellStyle name="Normal 3 2 2 4 9_37. RESULTADO NEGOCIOS YOY" xfId="30809"/>
    <cellStyle name="Normal 3 2 2 4_37. RESULTADO NEGOCIOS YOY" xfId="30810"/>
    <cellStyle name="Normal 3 2 2 5" xfId="30811"/>
    <cellStyle name="Normal 3 2 2 5 10" xfId="30812"/>
    <cellStyle name="Normal 3 2 2 5 10 2" xfId="30813"/>
    <cellStyle name="Normal 3 2 2 5 10_37. RESULTADO NEGOCIOS YOY" xfId="30814"/>
    <cellStyle name="Normal 3 2 2 5 11" xfId="30815"/>
    <cellStyle name="Normal 3 2 2 5 11 2" xfId="30816"/>
    <cellStyle name="Normal 3 2 2 5 11_37. RESULTADO NEGOCIOS YOY" xfId="30817"/>
    <cellStyle name="Normal 3 2 2 5 12" xfId="30818"/>
    <cellStyle name="Normal 3 2 2 5 13" xfId="30819"/>
    <cellStyle name="Normal 3 2 2 5 2" xfId="30820"/>
    <cellStyle name="Normal 3 2 2 5 2 2" xfId="30821"/>
    <cellStyle name="Normal 3 2 2 5 2 2 2" xfId="30822"/>
    <cellStyle name="Normal 3 2 2 5 2 2 2 2" xfId="30823"/>
    <cellStyle name="Normal 3 2 2 5 2 2 2 2 2" xfId="30824"/>
    <cellStyle name="Normal 3 2 2 5 2 2 2 2_37. RESULTADO NEGOCIOS YOY" xfId="30825"/>
    <cellStyle name="Normal 3 2 2 5 2 2 2 3" xfId="30826"/>
    <cellStyle name="Normal 3 2 2 5 2 2 2 3 2" xfId="30827"/>
    <cellStyle name="Normal 3 2 2 5 2 2 2 3_37. RESULTADO NEGOCIOS YOY" xfId="30828"/>
    <cellStyle name="Normal 3 2 2 5 2 2 2 4" xfId="30829"/>
    <cellStyle name="Normal 3 2 2 5 2 2 2_37. RESULTADO NEGOCIOS YOY" xfId="30830"/>
    <cellStyle name="Normal 3 2 2 5 2 2 3" xfId="30831"/>
    <cellStyle name="Normal 3 2 2 5 2 2 3 2" xfId="30832"/>
    <cellStyle name="Normal 3 2 2 5 2 2 3 2 2" xfId="30833"/>
    <cellStyle name="Normal 3 2 2 5 2 2 3 3" xfId="30834"/>
    <cellStyle name="Normal 3 2 2 5 2 2 3 3 2" xfId="30835"/>
    <cellStyle name="Normal 3 2 2 5 2 2 3 4" xfId="30836"/>
    <cellStyle name="Normal 3 2 2 5 2 2 3_37. RESULTADO NEGOCIOS YOY" xfId="30837"/>
    <cellStyle name="Normal 3 2 2 5 2 2 4" xfId="30838"/>
    <cellStyle name="Normal 3 2 2 5 2 2 4 2" xfId="30839"/>
    <cellStyle name="Normal 3 2 2 5 2 2 4 2 2" xfId="30840"/>
    <cellStyle name="Normal 3 2 2 5 2 2 4 3" xfId="30841"/>
    <cellStyle name="Normal 3 2 2 5 2 2 4_37. RESULTADO NEGOCIOS YOY" xfId="30842"/>
    <cellStyle name="Normal 3 2 2 5 2 2 5" xfId="30843"/>
    <cellStyle name="Normal 3 2 2 5 2 2 5 2" xfId="30844"/>
    <cellStyle name="Normal 3 2 2 5 2 2 5_37. RESULTADO NEGOCIOS YOY" xfId="30845"/>
    <cellStyle name="Normal 3 2 2 5 2 2 6" xfId="30846"/>
    <cellStyle name="Normal 3 2 2 5 2 2 6 2" xfId="30847"/>
    <cellStyle name="Normal 3 2 2 5 2 2 6_37. RESULTADO NEGOCIOS YOY" xfId="30848"/>
    <cellStyle name="Normal 3 2 2 5 2 2 7" xfId="30849"/>
    <cellStyle name="Normal 3 2 2 5 2 2 8" xfId="30850"/>
    <cellStyle name="Normal 3 2 2 5 2 2_37. RESULTADO NEGOCIOS YOY" xfId="30851"/>
    <cellStyle name="Normal 3 2 2 5 2 3" xfId="30852"/>
    <cellStyle name="Normal 3 2 2 5 2 3 2" xfId="30853"/>
    <cellStyle name="Normal 3 2 2 5 2 3 2 2" xfId="30854"/>
    <cellStyle name="Normal 3 2 2 5 2 3 2_37. RESULTADO NEGOCIOS YOY" xfId="30855"/>
    <cellStyle name="Normal 3 2 2 5 2 3 3" xfId="30856"/>
    <cellStyle name="Normal 3 2 2 5 2 3 3 2" xfId="30857"/>
    <cellStyle name="Normal 3 2 2 5 2 3 3_37. RESULTADO NEGOCIOS YOY" xfId="30858"/>
    <cellStyle name="Normal 3 2 2 5 2 3 4" xfId="30859"/>
    <cellStyle name="Normal 3 2 2 5 2 3_37. RESULTADO NEGOCIOS YOY" xfId="30860"/>
    <cellStyle name="Normal 3 2 2 5 2 4" xfId="30861"/>
    <cellStyle name="Normal 3 2 2 5 2 4 2" xfId="30862"/>
    <cellStyle name="Normal 3 2 2 5 2 4 2 2" xfId="30863"/>
    <cellStyle name="Normal 3 2 2 5 2 4 3" xfId="30864"/>
    <cellStyle name="Normal 3 2 2 5 2 4 3 2" xfId="30865"/>
    <cellStyle name="Normal 3 2 2 5 2 4 4" xfId="30866"/>
    <cellStyle name="Normal 3 2 2 5 2 4_37. RESULTADO NEGOCIOS YOY" xfId="30867"/>
    <cellStyle name="Normal 3 2 2 5 2 5" xfId="30868"/>
    <cellStyle name="Normal 3 2 2 5 2 5 2" xfId="30869"/>
    <cellStyle name="Normal 3 2 2 5 2 5 2 2" xfId="30870"/>
    <cellStyle name="Normal 3 2 2 5 2 5 3" xfId="30871"/>
    <cellStyle name="Normal 3 2 2 5 2 5_37. RESULTADO NEGOCIOS YOY" xfId="30872"/>
    <cellStyle name="Normal 3 2 2 5 2 6" xfId="30873"/>
    <cellStyle name="Normal 3 2 2 5 2 6 2" xfId="30874"/>
    <cellStyle name="Normal 3 2 2 5 2 6_37. RESULTADO NEGOCIOS YOY" xfId="30875"/>
    <cellStyle name="Normal 3 2 2 5 2 7" xfId="30876"/>
    <cellStyle name="Normal 3 2 2 5 2 7 2" xfId="30877"/>
    <cellStyle name="Normal 3 2 2 5 2 7_37. RESULTADO NEGOCIOS YOY" xfId="30878"/>
    <cellStyle name="Normal 3 2 2 5 2 8" xfId="30879"/>
    <cellStyle name="Normal 3 2 2 5 2 8 2" xfId="30880"/>
    <cellStyle name="Normal 3 2 2 5 2 8_37. RESULTADO NEGOCIOS YOY" xfId="30881"/>
    <cellStyle name="Normal 3 2 2 5 2 9" xfId="30882"/>
    <cellStyle name="Normal 3 2 2 5 2_37. RESULTADO NEGOCIOS YOY" xfId="30883"/>
    <cellStyle name="Normal 3 2 2 5 3" xfId="30884"/>
    <cellStyle name="Normal 3 2 2 5 3 2" xfId="30885"/>
    <cellStyle name="Normal 3 2 2 5 3 2 2" xfId="30886"/>
    <cellStyle name="Normal 3 2 2 5 3 2 2 2" xfId="30887"/>
    <cellStyle name="Normal 3 2 2 5 3 2 2 2 2" xfId="30888"/>
    <cellStyle name="Normal 3 2 2 5 3 2 2 3" xfId="30889"/>
    <cellStyle name="Normal 3 2 2 5 3 2 2_37. RESULTADO NEGOCIOS YOY" xfId="30890"/>
    <cellStyle name="Normal 3 2 2 5 3 2 3" xfId="30891"/>
    <cellStyle name="Normal 3 2 2 5 3 2 3 2" xfId="30892"/>
    <cellStyle name="Normal 3 2 2 5 3 2 3_37. RESULTADO NEGOCIOS YOY" xfId="30893"/>
    <cellStyle name="Normal 3 2 2 5 3 2 4" xfId="30894"/>
    <cellStyle name="Normal 3 2 2 5 3 2 4 2" xfId="30895"/>
    <cellStyle name="Normal 3 2 2 5 3 2 5" xfId="30896"/>
    <cellStyle name="Normal 3 2 2 5 3 2 6" xfId="30897"/>
    <cellStyle name="Normal 3 2 2 5 3 2_37. RESULTADO NEGOCIOS YOY" xfId="30898"/>
    <cellStyle name="Normal 3 2 2 5 3 3" xfId="30899"/>
    <cellStyle name="Normal 3 2 2 5 3 3 2" xfId="30900"/>
    <cellStyle name="Normal 3 2 2 5 3 3 2 2" xfId="30901"/>
    <cellStyle name="Normal 3 2 2 5 3 3 3" xfId="30902"/>
    <cellStyle name="Normal 3 2 2 5 3 3 3 2" xfId="30903"/>
    <cellStyle name="Normal 3 2 2 5 3 3 4" xfId="30904"/>
    <cellStyle name="Normal 3 2 2 5 3 3_37. RESULTADO NEGOCIOS YOY" xfId="30905"/>
    <cellStyle name="Normal 3 2 2 5 3 4" xfId="30906"/>
    <cellStyle name="Normal 3 2 2 5 3 4 2" xfId="30907"/>
    <cellStyle name="Normal 3 2 2 5 3 4 2 2" xfId="30908"/>
    <cellStyle name="Normal 3 2 2 5 3 4 3" xfId="30909"/>
    <cellStyle name="Normal 3 2 2 5 3 4_37. RESULTADO NEGOCIOS YOY" xfId="30910"/>
    <cellStyle name="Normal 3 2 2 5 3 5" xfId="30911"/>
    <cellStyle name="Normal 3 2 2 5 3 5 2" xfId="30912"/>
    <cellStyle name="Normal 3 2 2 5 3 5_37. RESULTADO NEGOCIOS YOY" xfId="30913"/>
    <cellStyle name="Normal 3 2 2 5 3 6" xfId="30914"/>
    <cellStyle name="Normal 3 2 2 5 3 6 2" xfId="30915"/>
    <cellStyle name="Normal 3 2 2 5 3 6_37. RESULTADO NEGOCIOS YOY" xfId="30916"/>
    <cellStyle name="Normal 3 2 2 5 3 7" xfId="30917"/>
    <cellStyle name="Normal 3 2 2 5 3 7 2" xfId="30918"/>
    <cellStyle name="Normal 3 2 2 5 3 7_37. RESULTADO NEGOCIOS YOY" xfId="30919"/>
    <cellStyle name="Normal 3 2 2 5 3 8" xfId="30920"/>
    <cellStyle name="Normal 3 2 2 5 3_37. RESULTADO NEGOCIOS YOY" xfId="30921"/>
    <cellStyle name="Normal 3 2 2 5 4" xfId="30922"/>
    <cellStyle name="Normal 3 2 2 5 4 2" xfId="30923"/>
    <cellStyle name="Normal 3 2 2 5 4 2 2" xfId="30924"/>
    <cellStyle name="Normal 3 2 2 5 4 2 2 2" xfId="30925"/>
    <cellStyle name="Normal 3 2 2 5 4 2 2_37. RESULTADO NEGOCIOS YOY" xfId="30926"/>
    <cellStyle name="Normal 3 2 2 5 4 2 3" xfId="30927"/>
    <cellStyle name="Normal 3 2 2 5 4 2 3 2" xfId="30928"/>
    <cellStyle name="Normal 3 2 2 5 4 2 3_37. RESULTADO NEGOCIOS YOY" xfId="30929"/>
    <cellStyle name="Normal 3 2 2 5 4 2 4" xfId="30930"/>
    <cellStyle name="Normal 3 2 2 5 4 2 5" xfId="30931"/>
    <cellStyle name="Normal 3 2 2 5 4 2_37. RESULTADO NEGOCIOS YOY" xfId="30932"/>
    <cellStyle name="Normal 3 2 2 5 4 3" xfId="30933"/>
    <cellStyle name="Normal 3 2 2 5 4 3 2" xfId="30934"/>
    <cellStyle name="Normal 3 2 2 5 4 3 2 2" xfId="30935"/>
    <cellStyle name="Normal 3 2 2 5 4 3 3" xfId="30936"/>
    <cellStyle name="Normal 3 2 2 5 4 3 3 2" xfId="30937"/>
    <cellStyle name="Normal 3 2 2 5 4 3 4" xfId="30938"/>
    <cellStyle name="Normal 3 2 2 5 4 3_37. RESULTADO NEGOCIOS YOY" xfId="30939"/>
    <cellStyle name="Normal 3 2 2 5 4 4" xfId="30940"/>
    <cellStyle name="Normal 3 2 2 5 4 4 2" xfId="30941"/>
    <cellStyle name="Normal 3 2 2 5 4 4 2 2" xfId="30942"/>
    <cellStyle name="Normal 3 2 2 5 4 4 3" xfId="30943"/>
    <cellStyle name="Normal 3 2 2 5 4 4_37. RESULTADO NEGOCIOS YOY" xfId="30944"/>
    <cellStyle name="Normal 3 2 2 5 4 5" xfId="30945"/>
    <cellStyle name="Normal 3 2 2 5 4 5 2" xfId="30946"/>
    <cellStyle name="Normal 3 2 2 5 4 5_37. RESULTADO NEGOCIOS YOY" xfId="30947"/>
    <cellStyle name="Normal 3 2 2 5 4 6" xfId="30948"/>
    <cellStyle name="Normal 3 2 2 5 4 6 2" xfId="30949"/>
    <cellStyle name="Normal 3 2 2 5 4 6_37. RESULTADO NEGOCIOS YOY" xfId="30950"/>
    <cellStyle name="Normal 3 2 2 5 4 7" xfId="30951"/>
    <cellStyle name="Normal 3 2 2 5 4 7 2" xfId="30952"/>
    <cellStyle name="Normal 3 2 2 5 4 7_37. RESULTADO NEGOCIOS YOY" xfId="30953"/>
    <cellStyle name="Normal 3 2 2 5 4 8" xfId="30954"/>
    <cellStyle name="Normal 3 2 2 5 4_37. RESULTADO NEGOCIOS YOY" xfId="30955"/>
    <cellStyle name="Normal 3 2 2 5 5" xfId="30956"/>
    <cellStyle name="Normal 3 2 2 5 5 2" xfId="30957"/>
    <cellStyle name="Normal 3 2 2 5 5 2 2" xfId="30958"/>
    <cellStyle name="Normal 3 2 2 5 5 2 2 2" xfId="30959"/>
    <cellStyle name="Normal 3 2 2 5 5 2 3" xfId="30960"/>
    <cellStyle name="Normal 3 2 2 5 5 2 3 2" xfId="30961"/>
    <cellStyle name="Normal 3 2 2 5 5 2 4" xfId="30962"/>
    <cellStyle name="Normal 3 2 2 5 5 2 5" xfId="30963"/>
    <cellStyle name="Normal 3 2 2 5 5 2_37. RESULTADO NEGOCIOS YOY" xfId="30964"/>
    <cellStyle name="Normal 3 2 2 5 5 3" xfId="30965"/>
    <cellStyle name="Normal 3 2 2 5 5 3 2" xfId="30966"/>
    <cellStyle name="Normal 3 2 2 5 5 3 2 2" xfId="30967"/>
    <cellStyle name="Normal 3 2 2 5 5 3 3" xfId="30968"/>
    <cellStyle name="Normal 3 2 2 5 5 3 3 2" xfId="30969"/>
    <cellStyle name="Normal 3 2 2 5 5 3 4" xfId="30970"/>
    <cellStyle name="Normal 3 2 2 5 5 3_37. RESULTADO NEGOCIOS YOY" xfId="30971"/>
    <cellStyle name="Normal 3 2 2 5 5 4" xfId="30972"/>
    <cellStyle name="Normal 3 2 2 5 5 4 2" xfId="30973"/>
    <cellStyle name="Normal 3 2 2 5 5 4_37. RESULTADO NEGOCIOS YOY" xfId="30974"/>
    <cellStyle name="Normal 3 2 2 5 5 5" xfId="30975"/>
    <cellStyle name="Normal 3 2 2 5 5 5 2" xfId="30976"/>
    <cellStyle name="Normal 3 2 2 5 5 5_37. RESULTADO NEGOCIOS YOY" xfId="30977"/>
    <cellStyle name="Normal 3 2 2 5 5 6" xfId="30978"/>
    <cellStyle name="Normal 3 2 2 5 5 6 2" xfId="30979"/>
    <cellStyle name="Normal 3 2 2 5 5 6_37. RESULTADO NEGOCIOS YOY" xfId="30980"/>
    <cellStyle name="Normal 3 2 2 5 5 7" xfId="30981"/>
    <cellStyle name="Normal 3 2 2 5 5_37. RESULTADO NEGOCIOS YOY" xfId="30982"/>
    <cellStyle name="Normal 3 2 2 5 6" xfId="30983"/>
    <cellStyle name="Normal 3 2 2 5 6 2" xfId="30984"/>
    <cellStyle name="Normal 3 2 2 5 6 2 2" xfId="30985"/>
    <cellStyle name="Normal 3 2 2 5 6 2_37. RESULTADO NEGOCIOS YOY" xfId="30986"/>
    <cellStyle name="Normal 3 2 2 5 6 3" xfId="30987"/>
    <cellStyle name="Normal 3 2 2 5 6 3 2" xfId="30988"/>
    <cellStyle name="Normal 3 2 2 5 6 3_37. RESULTADO NEGOCIOS YOY" xfId="30989"/>
    <cellStyle name="Normal 3 2 2 5 6 4" xfId="30990"/>
    <cellStyle name="Normal 3 2 2 5 6 5" xfId="30991"/>
    <cellStyle name="Normal 3 2 2 5 6_37. RESULTADO NEGOCIOS YOY" xfId="30992"/>
    <cellStyle name="Normal 3 2 2 5 7" xfId="30993"/>
    <cellStyle name="Normal 3 2 2 5 7 2" xfId="30994"/>
    <cellStyle name="Normal 3 2 2 5 7 2 2" xfId="30995"/>
    <cellStyle name="Normal 3 2 2 5 7 3" xfId="30996"/>
    <cellStyle name="Normal 3 2 2 5 7 3 2" xfId="30997"/>
    <cellStyle name="Normal 3 2 2 5 7 4" xfId="30998"/>
    <cellStyle name="Normal 3 2 2 5 7_37. RESULTADO NEGOCIOS YOY" xfId="30999"/>
    <cellStyle name="Normal 3 2 2 5 8" xfId="31000"/>
    <cellStyle name="Normal 3 2 2 5 8 2" xfId="31001"/>
    <cellStyle name="Normal 3 2 2 5 8 2 2" xfId="31002"/>
    <cellStyle name="Normal 3 2 2 5 8 3" xfId="31003"/>
    <cellStyle name="Normal 3 2 2 5 8_37. RESULTADO NEGOCIOS YOY" xfId="31004"/>
    <cellStyle name="Normal 3 2 2 5 9" xfId="31005"/>
    <cellStyle name="Normal 3 2 2 5 9 2" xfId="31006"/>
    <cellStyle name="Normal 3 2 2 5 9_37. RESULTADO NEGOCIOS YOY" xfId="31007"/>
    <cellStyle name="Normal 3 2 2 5_37. RESULTADO NEGOCIOS YOY" xfId="31008"/>
    <cellStyle name="Normal 3 2 2 6" xfId="31009"/>
    <cellStyle name="Normal 3 2 2 6 10" xfId="31010"/>
    <cellStyle name="Normal 3 2 2 6 10 2" xfId="31011"/>
    <cellStyle name="Normal 3 2 2 6 10_37. RESULTADO NEGOCIOS YOY" xfId="31012"/>
    <cellStyle name="Normal 3 2 2 6 11" xfId="31013"/>
    <cellStyle name="Normal 3 2 2 6 2" xfId="31014"/>
    <cellStyle name="Normal 3 2 2 6 2 2" xfId="31015"/>
    <cellStyle name="Normal 3 2 2 6 2 2 2" xfId="31016"/>
    <cellStyle name="Normal 3 2 2 6 2 2 2 2" xfId="31017"/>
    <cellStyle name="Normal 3 2 2 6 2 2 2_37. RESULTADO NEGOCIOS YOY" xfId="31018"/>
    <cellStyle name="Normal 3 2 2 6 2 2 3" xfId="31019"/>
    <cellStyle name="Normal 3 2 2 6 2 2 3 2" xfId="31020"/>
    <cellStyle name="Normal 3 2 2 6 2 2 3_37. RESULTADO NEGOCIOS YOY" xfId="31021"/>
    <cellStyle name="Normal 3 2 2 6 2 2 4" xfId="31022"/>
    <cellStyle name="Normal 3 2 2 6 2 2_37. RESULTADO NEGOCIOS YOY" xfId="31023"/>
    <cellStyle name="Normal 3 2 2 6 2 3" xfId="31024"/>
    <cellStyle name="Normal 3 2 2 6 2 3 2" xfId="31025"/>
    <cellStyle name="Normal 3 2 2 6 2 3 2 2" xfId="31026"/>
    <cellStyle name="Normal 3 2 2 6 2 3 3" xfId="31027"/>
    <cellStyle name="Normal 3 2 2 6 2 3 3 2" xfId="31028"/>
    <cellStyle name="Normal 3 2 2 6 2 3 4" xfId="31029"/>
    <cellStyle name="Normal 3 2 2 6 2 3_37. RESULTADO NEGOCIOS YOY" xfId="31030"/>
    <cellStyle name="Normal 3 2 2 6 2 4" xfId="31031"/>
    <cellStyle name="Normal 3 2 2 6 2 4 2" xfId="31032"/>
    <cellStyle name="Normal 3 2 2 6 2 4 2 2" xfId="31033"/>
    <cellStyle name="Normal 3 2 2 6 2 4 3" xfId="31034"/>
    <cellStyle name="Normal 3 2 2 6 2 4_37. RESULTADO NEGOCIOS YOY" xfId="31035"/>
    <cellStyle name="Normal 3 2 2 6 2 5" xfId="31036"/>
    <cellStyle name="Normal 3 2 2 6 2 5 2" xfId="31037"/>
    <cellStyle name="Normal 3 2 2 6 2 5_37. RESULTADO NEGOCIOS YOY" xfId="31038"/>
    <cellStyle name="Normal 3 2 2 6 2 6" xfId="31039"/>
    <cellStyle name="Normal 3 2 2 6 2 6 2" xfId="31040"/>
    <cellStyle name="Normal 3 2 2 6 2 6_37. RESULTADO NEGOCIOS YOY" xfId="31041"/>
    <cellStyle name="Normal 3 2 2 6 2 7" xfId="31042"/>
    <cellStyle name="Normal 3 2 2 6 2 7 2" xfId="31043"/>
    <cellStyle name="Normal 3 2 2 6 2 7_37. RESULTADO NEGOCIOS YOY" xfId="31044"/>
    <cellStyle name="Normal 3 2 2 6 2 8" xfId="31045"/>
    <cellStyle name="Normal 3 2 2 6 2_37. RESULTADO NEGOCIOS YOY" xfId="31046"/>
    <cellStyle name="Normal 3 2 2 6 3" xfId="31047"/>
    <cellStyle name="Normal 3 2 2 6 3 2" xfId="31048"/>
    <cellStyle name="Normal 3 2 2 6 3 2 2" xfId="31049"/>
    <cellStyle name="Normal 3 2 2 6 3 2 2 2" xfId="31050"/>
    <cellStyle name="Normal 3 2 2 6 3 2 2_37. RESULTADO NEGOCIOS YOY" xfId="31051"/>
    <cellStyle name="Normal 3 2 2 6 3 2 3" xfId="31052"/>
    <cellStyle name="Normal 3 2 2 6 3 2 3 2" xfId="31053"/>
    <cellStyle name="Normal 3 2 2 6 3 2 3_37. RESULTADO NEGOCIOS YOY" xfId="31054"/>
    <cellStyle name="Normal 3 2 2 6 3 2 4" xfId="31055"/>
    <cellStyle name="Normal 3 2 2 6 3 2_37. RESULTADO NEGOCIOS YOY" xfId="31056"/>
    <cellStyle name="Normal 3 2 2 6 3 3" xfId="31057"/>
    <cellStyle name="Normal 3 2 2 6 3 3 2" xfId="31058"/>
    <cellStyle name="Normal 3 2 2 6 3 3 2 2" xfId="31059"/>
    <cellStyle name="Normal 3 2 2 6 3 3 3" xfId="31060"/>
    <cellStyle name="Normal 3 2 2 6 3 3 3 2" xfId="31061"/>
    <cellStyle name="Normal 3 2 2 6 3 3 4" xfId="31062"/>
    <cellStyle name="Normal 3 2 2 6 3 3_37. RESULTADO NEGOCIOS YOY" xfId="31063"/>
    <cellStyle name="Normal 3 2 2 6 3 4" xfId="31064"/>
    <cellStyle name="Normal 3 2 2 6 3 4 2" xfId="31065"/>
    <cellStyle name="Normal 3 2 2 6 3 4_37. RESULTADO NEGOCIOS YOY" xfId="31066"/>
    <cellStyle name="Normal 3 2 2 6 3 5" xfId="31067"/>
    <cellStyle name="Normal 3 2 2 6 3 5 2" xfId="31068"/>
    <cellStyle name="Normal 3 2 2 6 3 5_37. RESULTADO NEGOCIOS YOY" xfId="31069"/>
    <cellStyle name="Normal 3 2 2 6 3 6" xfId="31070"/>
    <cellStyle name="Normal 3 2 2 6 3 6 2" xfId="31071"/>
    <cellStyle name="Normal 3 2 2 6 3 6_37. RESULTADO NEGOCIOS YOY" xfId="31072"/>
    <cellStyle name="Normal 3 2 2 6 3 7" xfId="31073"/>
    <cellStyle name="Normal 3 2 2 6 3_37. RESULTADO NEGOCIOS YOY" xfId="31074"/>
    <cellStyle name="Normal 3 2 2 6 4" xfId="31075"/>
    <cellStyle name="Normal 3 2 2 6 4 2" xfId="31076"/>
    <cellStyle name="Normal 3 2 2 6 4 2 2" xfId="31077"/>
    <cellStyle name="Normal 3 2 2 6 4 2_37. RESULTADO NEGOCIOS YOY" xfId="31078"/>
    <cellStyle name="Normal 3 2 2 6 4 3" xfId="31079"/>
    <cellStyle name="Normal 3 2 2 6 4 3 2" xfId="31080"/>
    <cellStyle name="Normal 3 2 2 6 4 3_37. RESULTADO NEGOCIOS YOY" xfId="31081"/>
    <cellStyle name="Normal 3 2 2 6 4 4" xfId="31082"/>
    <cellStyle name="Normal 3 2 2 6 4_37. RESULTADO NEGOCIOS YOY" xfId="31083"/>
    <cellStyle name="Normal 3 2 2 6 5" xfId="31084"/>
    <cellStyle name="Normal 3 2 2 6 5 2" xfId="31085"/>
    <cellStyle name="Normal 3 2 2 6 5 2 2" xfId="31086"/>
    <cellStyle name="Normal 3 2 2 6 5 2_37. RESULTADO NEGOCIOS YOY" xfId="31087"/>
    <cellStyle name="Normal 3 2 2 6 5 3" xfId="31088"/>
    <cellStyle name="Normal 3 2 2 6 5 3 2" xfId="31089"/>
    <cellStyle name="Normal 3 2 2 6 5 3_37. RESULTADO NEGOCIOS YOY" xfId="31090"/>
    <cellStyle name="Normal 3 2 2 6 5 4" xfId="31091"/>
    <cellStyle name="Normal 3 2 2 6 5_37. RESULTADO NEGOCIOS YOY" xfId="31092"/>
    <cellStyle name="Normal 3 2 2 6 6" xfId="31093"/>
    <cellStyle name="Normal 3 2 2 6 6 2" xfId="31094"/>
    <cellStyle name="Normal 3 2 2 6 6 2 2" xfId="31095"/>
    <cellStyle name="Normal 3 2 2 6 6 3" xfId="31096"/>
    <cellStyle name="Normal 3 2 2 6 6_37. RESULTADO NEGOCIOS YOY" xfId="31097"/>
    <cellStyle name="Normal 3 2 2 6 7" xfId="31098"/>
    <cellStyle name="Normal 3 2 2 6 7 2" xfId="31099"/>
    <cellStyle name="Normal 3 2 2 6 7_37. RESULTADO NEGOCIOS YOY" xfId="31100"/>
    <cellStyle name="Normal 3 2 2 6 8" xfId="31101"/>
    <cellStyle name="Normal 3 2 2 6 8 2" xfId="31102"/>
    <cellStyle name="Normal 3 2 2 6 8_37. RESULTADO NEGOCIOS YOY" xfId="31103"/>
    <cellStyle name="Normal 3 2 2 6 9" xfId="31104"/>
    <cellStyle name="Normal 3 2 2 6 9 2" xfId="31105"/>
    <cellStyle name="Normal 3 2 2 6 9_37. RESULTADO NEGOCIOS YOY" xfId="31106"/>
    <cellStyle name="Normal 3 2 2 6_37. RESULTADO NEGOCIOS YOY" xfId="31107"/>
    <cellStyle name="Normal 3 2 2 7" xfId="31108"/>
    <cellStyle name="Normal 3 2 2 7 10" xfId="31109"/>
    <cellStyle name="Normal 3 2 2 7 2" xfId="31110"/>
    <cellStyle name="Normal 3 2 2 7 2 2" xfId="31111"/>
    <cellStyle name="Normal 3 2 2 7 2 2 2" xfId="31112"/>
    <cellStyle name="Normal 3 2 2 7 2 2 2 2" xfId="31113"/>
    <cellStyle name="Normal 3 2 2 7 2 2 2_37. RESULTADO NEGOCIOS YOY" xfId="31114"/>
    <cellStyle name="Normal 3 2 2 7 2 2 3" xfId="31115"/>
    <cellStyle name="Normal 3 2 2 7 2 2 3 2" xfId="31116"/>
    <cellStyle name="Normal 3 2 2 7 2 2 3_37. RESULTADO NEGOCIOS YOY" xfId="31117"/>
    <cellStyle name="Normal 3 2 2 7 2 2 4" xfId="31118"/>
    <cellStyle name="Normal 3 2 2 7 2 2_37. RESULTADO NEGOCIOS YOY" xfId="31119"/>
    <cellStyle name="Normal 3 2 2 7 2 3" xfId="31120"/>
    <cellStyle name="Normal 3 2 2 7 2 3 2" xfId="31121"/>
    <cellStyle name="Normal 3 2 2 7 2 3 2 2" xfId="31122"/>
    <cellStyle name="Normal 3 2 2 7 2 3 3" xfId="31123"/>
    <cellStyle name="Normal 3 2 2 7 2 3 3 2" xfId="31124"/>
    <cellStyle name="Normal 3 2 2 7 2 3 4" xfId="31125"/>
    <cellStyle name="Normal 3 2 2 7 2 3_37. RESULTADO NEGOCIOS YOY" xfId="31126"/>
    <cellStyle name="Normal 3 2 2 7 2 4" xfId="31127"/>
    <cellStyle name="Normal 3 2 2 7 2 4 2" xfId="31128"/>
    <cellStyle name="Normal 3 2 2 7 2 4 2 2" xfId="31129"/>
    <cellStyle name="Normal 3 2 2 7 2 4 3" xfId="31130"/>
    <cellStyle name="Normal 3 2 2 7 2 4_37. RESULTADO NEGOCIOS YOY" xfId="31131"/>
    <cellStyle name="Normal 3 2 2 7 2 5" xfId="31132"/>
    <cellStyle name="Normal 3 2 2 7 2 5 2" xfId="31133"/>
    <cellStyle name="Normal 3 2 2 7 2 5_37. RESULTADO NEGOCIOS YOY" xfId="31134"/>
    <cellStyle name="Normal 3 2 2 7 2 6" xfId="31135"/>
    <cellStyle name="Normal 3 2 2 7 2 6 2" xfId="31136"/>
    <cellStyle name="Normal 3 2 2 7 2 6_37. RESULTADO NEGOCIOS YOY" xfId="31137"/>
    <cellStyle name="Normal 3 2 2 7 2 7" xfId="31138"/>
    <cellStyle name="Normal 3 2 2 7 2 8" xfId="31139"/>
    <cellStyle name="Normal 3 2 2 7 2_37. RESULTADO NEGOCIOS YOY" xfId="31140"/>
    <cellStyle name="Normal 3 2 2 7 3" xfId="31141"/>
    <cellStyle name="Normal 3 2 2 7 3 2" xfId="31142"/>
    <cellStyle name="Normal 3 2 2 7 3 2 2" xfId="31143"/>
    <cellStyle name="Normal 3 2 2 7 3 2 2 2" xfId="31144"/>
    <cellStyle name="Normal 3 2 2 7 3 2 2_37. RESULTADO NEGOCIOS YOY" xfId="31145"/>
    <cellStyle name="Normal 3 2 2 7 3 2 3" xfId="31146"/>
    <cellStyle name="Normal 3 2 2 7 3 2 3 2" xfId="31147"/>
    <cellStyle name="Normal 3 2 2 7 3 2 4" xfId="31148"/>
    <cellStyle name="Normal 3 2 2 7 3 2_37. RESULTADO NEGOCIOS YOY" xfId="31149"/>
    <cellStyle name="Normal 3 2 2 7 3 3" xfId="31150"/>
    <cellStyle name="Normal 3 2 2 7 3 3 2" xfId="31151"/>
    <cellStyle name="Normal 3 2 2 7 3 3 2 2" xfId="31152"/>
    <cellStyle name="Normal 3 2 2 7 3 3 3" xfId="31153"/>
    <cellStyle name="Normal 3 2 2 7 3 3 3 2" xfId="31154"/>
    <cellStyle name="Normal 3 2 2 7 3 3 4" xfId="31155"/>
    <cellStyle name="Normal 3 2 2 7 3 3_37. RESULTADO NEGOCIOS YOY" xfId="31156"/>
    <cellStyle name="Normal 3 2 2 7 3 4" xfId="31157"/>
    <cellStyle name="Normal 3 2 2 7 3 4 2" xfId="31158"/>
    <cellStyle name="Normal 3 2 2 7 3 4_37. RESULTADO NEGOCIOS YOY" xfId="31159"/>
    <cellStyle name="Normal 3 2 2 7 3 5" xfId="31160"/>
    <cellStyle name="Normal 3 2 2 7 3 5 2" xfId="31161"/>
    <cellStyle name="Normal 3 2 2 7 3 5_37. RESULTADO NEGOCIOS YOY" xfId="31162"/>
    <cellStyle name="Normal 3 2 2 7 3 6" xfId="31163"/>
    <cellStyle name="Normal 3 2 2 7 3_37. RESULTADO NEGOCIOS YOY" xfId="31164"/>
    <cellStyle name="Normal 3 2 2 7 4" xfId="31165"/>
    <cellStyle name="Normal 3 2 2 7 4 2" xfId="31166"/>
    <cellStyle name="Normal 3 2 2 7 4 2 2" xfId="31167"/>
    <cellStyle name="Normal 3 2 2 7 4 2_37. RESULTADO NEGOCIOS YOY" xfId="31168"/>
    <cellStyle name="Normal 3 2 2 7 4 3" xfId="31169"/>
    <cellStyle name="Normal 3 2 2 7 4 3 2" xfId="31170"/>
    <cellStyle name="Normal 3 2 2 7 4 3_37. RESULTADO NEGOCIOS YOY" xfId="31171"/>
    <cellStyle name="Normal 3 2 2 7 4 4" xfId="31172"/>
    <cellStyle name="Normal 3 2 2 7 4_37. RESULTADO NEGOCIOS YOY" xfId="31173"/>
    <cellStyle name="Normal 3 2 2 7 5" xfId="31174"/>
    <cellStyle name="Normal 3 2 2 7 5 2" xfId="31175"/>
    <cellStyle name="Normal 3 2 2 7 5 2 2" xfId="31176"/>
    <cellStyle name="Normal 3 2 2 7 5 3" xfId="31177"/>
    <cellStyle name="Normal 3 2 2 7 5 3 2" xfId="31178"/>
    <cellStyle name="Normal 3 2 2 7 5 4" xfId="31179"/>
    <cellStyle name="Normal 3 2 2 7 5_37. RESULTADO NEGOCIOS YOY" xfId="31180"/>
    <cellStyle name="Normal 3 2 2 7 6" xfId="31181"/>
    <cellStyle name="Normal 3 2 2 7 6 2" xfId="31182"/>
    <cellStyle name="Normal 3 2 2 7 6 2 2" xfId="31183"/>
    <cellStyle name="Normal 3 2 2 7 6 3" xfId="31184"/>
    <cellStyle name="Normal 3 2 2 7 6_37. RESULTADO NEGOCIOS YOY" xfId="31185"/>
    <cellStyle name="Normal 3 2 2 7 7" xfId="31186"/>
    <cellStyle name="Normal 3 2 2 7 7 2" xfId="31187"/>
    <cellStyle name="Normal 3 2 2 7 7_37. RESULTADO NEGOCIOS YOY" xfId="31188"/>
    <cellStyle name="Normal 3 2 2 7 8" xfId="31189"/>
    <cellStyle name="Normal 3 2 2 7 8 2" xfId="31190"/>
    <cellStyle name="Normal 3 2 2 7 8_37. RESULTADO NEGOCIOS YOY" xfId="31191"/>
    <cellStyle name="Normal 3 2 2 7 9" xfId="31192"/>
    <cellStyle name="Normal 3 2 2 7_37. RESULTADO NEGOCIOS YOY" xfId="31193"/>
    <cellStyle name="Normal 3 2 2 8" xfId="31194"/>
    <cellStyle name="Normal 3 2 2 8 2" xfId="31195"/>
    <cellStyle name="Normal 3 2 2 8 2 2" xfId="31196"/>
    <cellStyle name="Normal 3 2 2 8 2 2 2" xfId="31197"/>
    <cellStyle name="Normal 3 2 2 8 2 2 2 2" xfId="31198"/>
    <cellStyle name="Normal 3 2 2 8 2 2 3" xfId="31199"/>
    <cellStyle name="Normal 3 2 2 8 2 2_37. RESULTADO NEGOCIOS YOY" xfId="31200"/>
    <cellStyle name="Normal 3 2 2 8 2 3" xfId="31201"/>
    <cellStyle name="Normal 3 2 2 8 2 3 2" xfId="31202"/>
    <cellStyle name="Normal 3 2 2 8 2 3_37. RESULTADO NEGOCIOS YOY" xfId="31203"/>
    <cellStyle name="Normal 3 2 2 8 2 4" xfId="31204"/>
    <cellStyle name="Normal 3 2 2 8 2 4 2" xfId="31205"/>
    <cellStyle name="Normal 3 2 2 8 2 5" xfId="31206"/>
    <cellStyle name="Normal 3 2 2 8 2 6" xfId="31207"/>
    <cellStyle name="Normal 3 2 2 8 2_37. RESULTADO NEGOCIOS YOY" xfId="31208"/>
    <cellStyle name="Normal 3 2 2 8 3" xfId="31209"/>
    <cellStyle name="Normal 3 2 2 8 3 2" xfId="31210"/>
    <cellStyle name="Normal 3 2 2 8 3 2 2" xfId="31211"/>
    <cellStyle name="Normal 3 2 2 8 3 3" xfId="31212"/>
    <cellStyle name="Normal 3 2 2 8 3 3 2" xfId="31213"/>
    <cellStyle name="Normal 3 2 2 8 3 4" xfId="31214"/>
    <cellStyle name="Normal 3 2 2 8 3_37. RESULTADO NEGOCIOS YOY" xfId="31215"/>
    <cellStyle name="Normal 3 2 2 8 4" xfId="31216"/>
    <cellStyle name="Normal 3 2 2 8 4 2" xfId="31217"/>
    <cellStyle name="Normal 3 2 2 8 4 2 2" xfId="31218"/>
    <cellStyle name="Normal 3 2 2 8 4 3" xfId="31219"/>
    <cellStyle name="Normal 3 2 2 8 4_37. RESULTADO NEGOCIOS YOY" xfId="31220"/>
    <cellStyle name="Normal 3 2 2 8 5" xfId="31221"/>
    <cellStyle name="Normal 3 2 2 8 5 2" xfId="31222"/>
    <cellStyle name="Normal 3 2 2 8 5_37. RESULTADO NEGOCIOS YOY" xfId="31223"/>
    <cellStyle name="Normal 3 2 2 8 6" xfId="31224"/>
    <cellStyle name="Normal 3 2 2 8 6 2" xfId="31225"/>
    <cellStyle name="Normal 3 2 2 8 6_37. RESULTADO NEGOCIOS YOY" xfId="31226"/>
    <cellStyle name="Normal 3 2 2 8 7" xfId="31227"/>
    <cellStyle name="Normal 3 2 2 8 7 2" xfId="31228"/>
    <cellStyle name="Normal 3 2 2 8 7_37. RESULTADO NEGOCIOS YOY" xfId="31229"/>
    <cellStyle name="Normal 3 2 2 8 8" xfId="31230"/>
    <cellStyle name="Normal 3 2 2 8_37. RESULTADO NEGOCIOS YOY" xfId="31231"/>
    <cellStyle name="Normal 3 2 2 9" xfId="31232"/>
    <cellStyle name="Normal 3 2 2 9 2" xfId="31233"/>
    <cellStyle name="Normal 3 2 2 9 2 2" xfId="31234"/>
    <cellStyle name="Normal 3 2 2 9 2 2 2" xfId="31235"/>
    <cellStyle name="Normal 3 2 2 9 2 2_37. RESULTADO NEGOCIOS YOY" xfId="31236"/>
    <cellStyle name="Normal 3 2 2 9 2 3" xfId="31237"/>
    <cellStyle name="Normal 3 2 2 9 2 3 2" xfId="31238"/>
    <cellStyle name="Normal 3 2 2 9 2 3_37. RESULTADO NEGOCIOS YOY" xfId="31239"/>
    <cellStyle name="Normal 3 2 2 9 2 4" xfId="31240"/>
    <cellStyle name="Normal 3 2 2 9 2 5" xfId="31241"/>
    <cellStyle name="Normal 3 2 2 9 2_37. RESULTADO NEGOCIOS YOY" xfId="31242"/>
    <cellStyle name="Normal 3 2 2 9 3" xfId="31243"/>
    <cellStyle name="Normal 3 2 2 9 3 2" xfId="31244"/>
    <cellStyle name="Normal 3 2 2 9 3 2 2" xfId="31245"/>
    <cellStyle name="Normal 3 2 2 9 3 3" xfId="31246"/>
    <cellStyle name="Normal 3 2 2 9 3 3 2" xfId="31247"/>
    <cellStyle name="Normal 3 2 2 9 3 4" xfId="31248"/>
    <cellStyle name="Normal 3 2 2 9 3_37. RESULTADO NEGOCIOS YOY" xfId="31249"/>
    <cellStyle name="Normal 3 2 2 9 4" xfId="31250"/>
    <cellStyle name="Normal 3 2 2 9 4 2" xfId="31251"/>
    <cellStyle name="Normal 3 2 2 9 4 2 2" xfId="31252"/>
    <cellStyle name="Normal 3 2 2 9 4 3" xfId="31253"/>
    <cellStyle name="Normal 3 2 2 9 4_37. RESULTADO NEGOCIOS YOY" xfId="31254"/>
    <cellStyle name="Normal 3 2 2 9 5" xfId="31255"/>
    <cellStyle name="Normal 3 2 2 9 5 2" xfId="31256"/>
    <cellStyle name="Normal 3 2 2 9 5_37. RESULTADO NEGOCIOS YOY" xfId="31257"/>
    <cellStyle name="Normal 3 2 2 9 6" xfId="31258"/>
    <cellStyle name="Normal 3 2 2 9 6 2" xfId="31259"/>
    <cellStyle name="Normal 3 2 2 9 6_37. RESULTADO NEGOCIOS YOY" xfId="31260"/>
    <cellStyle name="Normal 3 2 2 9 7" xfId="31261"/>
    <cellStyle name="Normal 3 2 2 9 8" xfId="31262"/>
    <cellStyle name="Normal 3 2 2 9_37. RESULTADO NEGOCIOS YOY" xfId="31263"/>
    <cellStyle name="Normal 3 2 2_37. RESULTADO NEGOCIOS YOY" xfId="31264"/>
    <cellStyle name="Normal 3 2 20" xfId="31265"/>
    <cellStyle name="Normal 3 2 21" xfId="31266"/>
    <cellStyle name="Normal 3 2 22" xfId="31267"/>
    <cellStyle name="Normal 3 2 23" xfId="31268"/>
    <cellStyle name="Normal 3 2 24" xfId="31269"/>
    <cellStyle name="Normal 3 2 25" xfId="31270"/>
    <cellStyle name="Normal 3 2 26" xfId="31271"/>
    <cellStyle name="Normal 3 2 3" xfId="31272"/>
    <cellStyle name="Normal 3 2 3 10" xfId="31273"/>
    <cellStyle name="Normal 3 2 3 2" xfId="31274"/>
    <cellStyle name="Normal 3 2 3 2 10" xfId="31275"/>
    <cellStyle name="Normal 3 2 3 2 10 2" xfId="31276"/>
    <cellStyle name="Normal 3 2 3 2 10 3" xfId="31277"/>
    <cellStyle name="Normal 3 2 3 2 10 4" xfId="31278"/>
    <cellStyle name="Normal 3 2 3 2 10_37. RESULTADO NEGOCIOS YOY" xfId="31279"/>
    <cellStyle name="Normal 3 2 3 2 11" xfId="31280"/>
    <cellStyle name="Normal 3 2 3 2 11 2" xfId="31281"/>
    <cellStyle name="Normal 3 2 3 2 12" xfId="31282"/>
    <cellStyle name="Normal 3 2 3 2 13" xfId="31283"/>
    <cellStyle name="Normal 3 2 3 2 14" xfId="31284"/>
    <cellStyle name="Normal 3 2 3 2 2" xfId="31285"/>
    <cellStyle name="Normal 3 2 3 2 2 10" xfId="31286"/>
    <cellStyle name="Normal 3 2 3 2 2 11" xfId="31287"/>
    <cellStyle name="Normal 3 2 3 2 2 12" xfId="31288"/>
    <cellStyle name="Normal 3 2 3 2 2 2" xfId="31289"/>
    <cellStyle name="Normal 3 2 3 2 2 2 2" xfId="31290"/>
    <cellStyle name="Normal 3 2 3 2 2 2 2 2" xfId="31291"/>
    <cellStyle name="Normal 3 2 3 2 2 2 2_37. RESULTADO NEGOCIOS YOY" xfId="31292"/>
    <cellStyle name="Normal 3 2 3 2 2 2 3" xfId="31293"/>
    <cellStyle name="Normal 3 2 3 2 2 2 3 2" xfId="31294"/>
    <cellStyle name="Normal 3 2 3 2 2 2 3 3" xfId="31295"/>
    <cellStyle name="Normal 3 2 3 2 2 2 3 3 2" xfId="31296"/>
    <cellStyle name="Normal 3 2 3 2 2 2 3 4" xfId="31297"/>
    <cellStyle name="Normal 3 2 3 2 2 2 3_37. RESULTADO NEGOCIOS YOY" xfId="31298"/>
    <cellStyle name="Normal 3 2 3 2 2 2 4" xfId="31299"/>
    <cellStyle name="Normal 3 2 3 2 2 2 4 2" xfId="31300"/>
    <cellStyle name="Normal 3 2 3 2 2 2 4 2 2" xfId="31301"/>
    <cellStyle name="Normal 3 2 3 2 2 2 4 3" xfId="31302"/>
    <cellStyle name="Normal 3 2 3 2 2 2 4_37. RESULTADO NEGOCIOS YOY" xfId="31303"/>
    <cellStyle name="Normal 3 2 3 2 2 2 5" xfId="31304"/>
    <cellStyle name="Normal 3 2 3 2 2 2 5 2" xfId="31305"/>
    <cellStyle name="Normal 3 2 3 2 2 2 5_37. RESULTADO NEGOCIOS YOY" xfId="31306"/>
    <cellStyle name="Normal 3 2 3 2 2 2 6" xfId="31307"/>
    <cellStyle name="Normal 3 2 3 2 2 2_37. RESULTADO NEGOCIOS YOY" xfId="31308"/>
    <cellStyle name="Normal 3 2 3 2 2 3" xfId="31309"/>
    <cellStyle name="Normal 3 2 3 2 2 3 2" xfId="31310"/>
    <cellStyle name="Normal 3 2 3 2 2 3 2 2" xfId="31311"/>
    <cellStyle name="Normal 3 2 3 2 2 3 2 2 2" xfId="31312"/>
    <cellStyle name="Normal 3 2 3 2 2 3 2 2_37. RESULTADO NEGOCIOS YOY" xfId="31313"/>
    <cellStyle name="Normal 3 2 3 2 2 3 2 3" xfId="31314"/>
    <cellStyle name="Normal 3 2 3 2 2 3 2 3 2" xfId="31315"/>
    <cellStyle name="Normal 3 2 3 2 2 3 2 3_37. RESULTADO NEGOCIOS YOY" xfId="31316"/>
    <cellStyle name="Normal 3 2 3 2 2 3 2 4" xfId="31317"/>
    <cellStyle name="Normal 3 2 3 2 2 3 2 5" xfId="31318"/>
    <cellStyle name="Normal 3 2 3 2 2 3 2_37. RESULTADO NEGOCIOS YOY" xfId="31319"/>
    <cellStyle name="Normal 3 2 3 2 2 3 3" xfId="31320"/>
    <cellStyle name="Normal 3 2 3 2 2 3 3 2" xfId="31321"/>
    <cellStyle name="Normal 3 2 3 2 2 3 3 2 2" xfId="31322"/>
    <cellStyle name="Normal 3 2 3 2 2 3 3 3" xfId="31323"/>
    <cellStyle name="Normal 3 2 3 2 2 3 3 3 2" xfId="31324"/>
    <cellStyle name="Normal 3 2 3 2 2 3 3 4" xfId="31325"/>
    <cellStyle name="Normal 3 2 3 2 2 3 3_37. RESULTADO NEGOCIOS YOY" xfId="31326"/>
    <cellStyle name="Normal 3 2 3 2 2 3 4" xfId="31327"/>
    <cellStyle name="Normal 3 2 3 2 2 3 4 2" xfId="31328"/>
    <cellStyle name="Normal 3 2 3 2 2 3 4 2 2" xfId="31329"/>
    <cellStyle name="Normal 3 2 3 2 2 3 4 3" xfId="31330"/>
    <cellStyle name="Normal 3 2 3 2 2 3 4_37. RESULTADO NEGOCIOS YOY" xfId="31331"/>
    <cellStyle name="Normal 3 2 3 2 2 3 5" xfId="31332"/>
    <cellStyle name="Normal 3 2 3 2 2 3 5 2" xfId="31333"/>
    <cellStyle name="Normal 3 2 3 2 2 3 5_37. RESULTADO NEGOCIOS YOY" xfId="31334"/>
    <cellStyle name="Normal 3 2 3 2 2 3 6" xfId="31335"/>
    <cellStyle name="Normal 3 2 3 2 2 3 6 2" xfId="31336"/>
    <cellStyle name="Normal 3 2 3 2 2 3 6_37. RESULTADO NEGOCIOS YOY" xfId="31337"/>
    <cellStyle name="Normal 3 2 3 2 2 3 7" xfId="31338"/>
    <cellStyle name="Normal 3 2 3 2 2 3 8" xfId="31339"/>
    <cellStyle name="Normal 3 2 3 2 2 3_37. RESULTADO NEGOCIOS YOY" xfId="31340"/>
    <cellStyle name="Normal 3 2 3 2 2 4" xfId="31341"/>
    <cellStyle name="Normal 3 2 3 2 2 4 2" xfId="31342"/>
    <cellStyle name="Normal 3 2 3 2 2 4 2 2" xfId="31343"/>
    <cellStyle name="Normal 3 2 3 2 2 4 2 2 2" xfId="31344"/>
    <cellStyle name="Normal 3 2 3 2 2 4 2 3" xfId="31345"/>
    <cellStyle name="Normal 3 2 3 2 2 4 2 3 2" xfId="31346"/>
    <cellStyle name="Normal 3 2 3 2 2 4 2 4" xfId="31347"/>
    <cellStyle name="Normal 3 2 3 2 2 4 2 5" xfId="31348"/>
    <cellStyle name="Normal 3 2 3 2 2 4 2_37. RESULTADO NEGOCIOS YOY" xfId="31349"/>
    <cellStyle name="Normal 3 2 3 2 2 4 3" xfId="31350"/>
    <cellStyle name="Normal 3 2 3 2 2 4 3 2" xfId="31351"/>
    <cellStyle name="Normal 3 2 3 2 2 4 3 2 2" xfId="31352"/>
    <cellStyle name="Normal 3 2 3 2 2 4 3 3" xfId="31353"/>
    <cellStyle name="Normal 3 2 3 2 2 4 3 3 2" xfId="31354"/>
    <cellStyle name="Normal 3 2 3 2 2 4 3 4" xfId="31355"/>
    <cellStyle name="Normal 3 2 3 2 2 4 3_37. RESULTADO NEGOCIOS YOY" xfId="31356"/>
    <cellStyle name="Normal 3 2 3 2 2 4 4" xfId="31357"/>
    <cellStyle name="Normal 3 2 3 2 2 4 4 2" xfId="31358"/>
    <cellStyle name="Normal 3 2 3 2 2 4 4_37. RESULTADO NEGOCIOS YOY" xfId="31359"/>
    <cellStyle name="Normal 3 2 3 2 2 4 5" xfId="31360"/>
    <cellStyle name="Normal 3 2 3 2 2 4 5 2" xfId="31361"/>
    <cellStyle name="Normal 3 2 3 2 2 4 6" xfId="31362"/>
    <cellStyle name="Normal 3 2 3 2 2 4 7" xfId="31363"/>
    <cellStyle name="Normal 3 2 3 2 2 4_37. RESULTADO NEGOCIOS YOY" xfId="31364"/>
    <cellStyle name="Normal 3 2 3 2 2 5" xfId="31365"/>
    <cellStyle name="Normal 3 2 3 2 2 5 2" xfId="31366"/>
    <cellStyle name="Normal 3 2 3 2 2 5 3" xfId="31367"/>
    <cellStyle name="Normal 3 2 3 2 2 5 4" xfId="31368"/>
    <cellStyle name="Normal 3 2 3 2 2 5_37. RESULTADO NEGOCIOS YOY" xfId="31369"/>
    <cellStyle name="Normal 3 2 3 2 2 6" xfId="31370"/>
    <cellStyle name="Normal 3 2 3 2 2 6 2" xfId="31371"/>
    <cellStyle name="Normal 3 2 3 2 2 6 3" xfId="31372"/>
    <cellStyle name="Normal 3 2 3 2 2 6 4" xfId="31373"/>
    <cellStyle name="Normal 3 2 3 2 2 6_37. RESULTADO NEGOCIOS YOY" xfId="31374"/>
    <cellStyle name="Normal 3 2 3 2 2 7" xfId="31375"/>
    <cellStyle name="Normal 3 2 3 2 2 7 2" xfId="31376"/>
    <cellStyle name="Normal 3 2 3 2 2 7 3" xfId="31377"/>
    <cellStyle name="Normal 3 2 3 2 2 7 4" xfId="31378"/>
    <cellStyle name="Normal 3 2 3 2 2 7_37. RESULTADO NEGOCIOS YOY" xfId="31379"/>
    <cellStyle name="Normal 3 2 3 2 2 8" xfId="31380"/>
    <cellStyle name="Normal 3 2 3 2 2 8 2" xfId="31381"/>
    <cellStyle name="Normal 3 2 3 2 2 8 3" xfId="31382"/>
    <cellStyle name="Normal 3 2 3 2 2 8 4" xfId="31383"/>
    <cellStyle name="Normal 3 2 3 2 2 8_37. RESULTADO NEGOCIOS YOY" xfId="31384"/>
    <cellStyle name="Normal 3 2 3 2 2 9" xfId="31385"/>
    <cellStyle name="Normal 3 2 3 2 2_37. RESULTADO NEGOCIOS YOY" xfId="31386"/>
    <cellStyle name="Normal 3 2 3 2 3" xfId="31387"/>
    <cellStyle name="Normal 3 2 3 2 3 2" xfId="31388"/>
    <cellStyle name="Normal 3 2 3 2 3 2 2" xfId="31389"/>
    <cellStyle name="Normal 3 2 3 2 3 2 2 2" xfId="31390"/>
    <cellStyle name="Normal 3 2 3 2 3 2 2 2 2" xfId="31391"/>
    <cellStyle name="Normal 3 2 3 2 3 2 2 3" xfId="31392"/>
    <cellStyle name="Normal 3 2 3 2 3 2 2 4" xfId="31393"/>
    <cellStyle name="Normal 3 2 3 2 3 2 2_37. RESULTADO NEGOCIOS YOY" xfId="31394"/>
    <cellStyle name="Normal 3 2 3 2 3 2 3" xfId="31395"/>
    <cellStyle name="Normal 3 2 3 2 3 2 3 2" xfId="31396"/>
    <cellStyle name="Normal 3 2 3 2 3 2 3_37. RESULTADO NEGOCIOS YOY" xfId="31397"/>
    <cellStyle name="Normal 3 2 3 2 3 2 4" xfId="31398"/>
    <cellStyle name="Normal 3 2 3 2 3 2 4 2" xfId="31399"/>
    <cellStyle name="Normal 3 2 3 2 3 2 5" xfId="31400"/>
    <cellStyle name="Normal 3 2 3 2 3 2 6" xfId="31401"/>
    <cellStyle name="Normal 3 2 3 2 3 2_37. RESULTADO NEGOCIOS YOY" xfId="31402"/>
    <cellStyle name="Normal 3 2 3 2 3 3" xfId="31403"/>
    <cellStyle name="Normal 3 2 3 2 3 3 2" xfId="31404"/>
    <cellStyle name="Normal 3 2 3 2 3 3 2 2" xfId="31405"/>
    <cellStyle name="Normal 3 2 3 2 3 3 2 3" xfId="31406"/>
    <cellStyle name="Normal 3 2 3 2 3 3 3" xfId="31407"/>
    <cellStyle name="Normal 3 2 3 2 3 3 3 2" xfId="31408"/>
    <cellStyle name="Normal 3 2 3 2 3 3 4" xfId="31409"/>
    <cellStyle name="Normal 3 2 3 2 3 3 5" xfId="31410"/>
    <cellStyle name="Normal 3 2 3 2 3 3_37. RESULTADO NEGOCIOS YOY" xfId="31411"/>
    <cellStyle name="Normal 3 2 3 2 3 4" xfId="31412"/>
    <cellStyle name="Normal 3 2 3 2 3 4 2" xfId="31413"/>
    <cellStyle name="Normal 3 2 3 2 3 4 2 2" xfId="31414"/>
    <cellStyle name="Normal 3 2 3 2 3 4 2 3" xfId="31415"/>
    <cellStyle name="Normal 3 2 3 2 3 4 3" xfId="31416"/>
    <cellStyle name="Normal 3 2 3 2 3 4 4" xfId="31417"/>
    <cellStyle name="Normal 3 2 3 2 3 4_37. RESULTADO NEGOCIOS YOY" xfId="31418"/>
    <cellStyle name="Normal 3 2 3 2 3 5" xfId="31419"/>
    <cellStyle name="Normal 3 2 3 2 3 5 2" xfId="31420"/>
    <cellStyle name="Normal 3 2 3 2 3 5 3" xfId="31421"/>
    <cellStyle name="Normal 3 2 3 2 3 5 4" xfId="31422"/>
    <cellStyle name="Normal 3 2 3 2 3 5_37. RESULTADO NEGOCIOS YOY" xfId="31423"/>
    <cellStyle name="Normal 3 2 3 2 3 6" xfId="31424"/>
    <cellStyle name="Normal 3 2 3 2 3 6 2" xfId="31425"/>
    <cellStyle name="Normal 3 2 3 2 3 6 3" xfId="31426"/>
    <cellStyle name="Normal 3 2 3 2 3 7" xfId="31427"/>
    <cellStyle name="Normal 3 2 3 2 3 8" xfId="31428"/>
    <cellStyle name="Normal 3 2 3 2 3 9" xfId="31429"/>
    <cellStyle name="Normal 3 2 3 2 3_37. RESULTADO NEGOCIOS YOY" xfId="31430"/>
    <cellStyle name="Normal 3 2 3 2 4" xfId="31431"/>
    <cellStyle name="Normal 3 2 3 2 4 2" xfId="31432"/>
    <cellStyle name="Normal 3 2 3 2 4 2 2" xfId="31433"/>
    <cellStyle name="Normal 3 2 3 2 4 2 2 2" xfId="31434"/>
    <cellStyle name="Normal 3 2 3 2 4 2 2_37. RESULTADO NEGOCIOS YOY" xfId="31435"/>
    <cellStyle name="Normal 3 2 3 2 4 2 3" xfId="31436"/>
    <cellStyle name="Normal 3 2 3 2 4 2 3 2" xfId="31437"/>
    <cellStyle name="Normal 3 2 3 2 4 2 4" xfId="31438"/>
    <cellStyle name="Normal 3 2 3 2 4 2 5" xfId="31439"/>
    <cellStyle name="Normal 3 2 3 2 4 2_37. RESULTADO NEGOCIOS YOY" xfId="31440"/>
    <cellStyle name="Normal 3 2 3 2 4 3" xfId="31441"/>
    <cellStyle name="Normal 3 2 3 2 4 3 2" xfId="31442"/>
    <cellStyle name="Normal 3 2 3 2 4 3 2 2" xfId="31443"/>
    <cellStyle name="Normal 3 2 3 2 4 3 3" xfId="31444"/>
    <cellStyle name="Normal 3 2 3 2 4 3_37. RESULTADO NEGOCIOS YOY" xfId="31445"/>
    <cellStyle name="Normal 3 2 3 2 4 4" xfId="31446"/>
    <cellStyle name="Normal 3 2 3 2 4 4 2" xfId="31447"/>
    <cellStyle name="Normal 3 2 3 2 4 5" xfId="31448"/>
    <cellStyle name="Normal 3 2 3 2 4 5 2" xfId="31449"/>
    <cellStyle name="Normal 3 2 3 2 4 6" xfId="31450"/>
    <cellStyle name="Normal 3 2 3 2 4 7" xfId="31451"/>
    <cellStyle name="Normal 3 2 3 2 4_37. RESULTADO NEGOCIOS YOY" xfId="31452"/>
    <cellStyle name="Normal 3 2 3 2 5" xfId="31453"/>
    <cellStyle name="Normal 3 2 3 2 5 2" xfId="31454"/>
    <cellStyle name="Normal 3 2 3 2 5 2 2" xfId="31455"/>
    <cellStyle name="Normal 3 2 3 2 5 2 2 2" xfId="31456"/>
    <cellStyle name="Normal 3 2 3 2 5 2 3" xfId="31457"/>
    <cellStyle name="Normal 3 2 3 2 5 2 4" xfId="31458"/>
    <cellStyle name="Normal 3 2 3 2 5 2_37. RESULTADO NEGOCIOS YOY" xfId="31459"/>
    <cellStyle name="Normal 3 2 3 2 5 3" xfId="31460"/>
    <cellStyle name="Normal 3 2 3 2 5 3 2" xfId="31461"/>
    <cellStyle name="Normal 3 2 3 2 5 3 2 2" xfId="31462"/>
    <cellStyle name="Normal 3 2 3 2 5 3 3" xfId="31463"/>
    <cellStyle name="Normal 3 2 3 2 5 4" xfId="31464"/>
    <cellStyle name="Normal 3 2 3 2 5 4 2" xfId="31465"/>
    <cellStyle name="Normal 3 2 3 2 5 5" xfId="31466"/>
    <cellStyle name="Normal 3 2 3 2 5 5 2" xfId="31467"/>
    <cellStyle name="Normal 3 2 3 2 5 6" xfId="31468"/>
    <cellStyle name="Normal 3 2 3 2 5 7" xfId="31469"/>
    <cellStyle name="Normal 3 2 3 2 5_37. RESULTADO NEGOCIOS YOY" xfId="31470"/>
    <cellStyle name="Normal 3 2 3 2 6" xfId="31471"/>
    <cellStyle name="Normal 3 2 3 2 6 2" xfId="31472"/>
    <cellStyle name="Normal 3 2 3 2 6 2 2" xfId="31473"/>
    <cellStyle name="Normal 3 2 3 2 6 2 2 2" xfId="31474"/>
    <cellStyle name="Normal 3 2 3 2 6 2 3" xfId="31475"/>
    <cellStyle name="Normal 3 2 3 2 6 2 4" xfId="31476"/>
    <cellStyle name="Normal 3 2 3 2 6 3" xfId="31477"/>
    <cellStyle name="Normal 3 2 3 2 6 3 2" xfId="31478"/>
    <cellStyle name="Normal 3 2 3 2 6 4" xfId="31479"/>
    <cellStyle name="Normal 3 2 3 2 6 4 2" xfId="31480"/>
    <cellStyle name="Normal 3 2 3 2 6 5" xfId="31481"/>
    <cellStyle name="Normal 3 2 3 2 6 6" xfId="31482"/>
    <cellStyle name="Normal 3 2 3 2 6_37. RESULTADO NEGOCIOS YOY" xfId="31483"/>
    <cellStyle name="Normal 3 2 3 2 7" xfId="31484"/>
    <cellStyle name="Normal 3 2 3 2 7 2" xfId="31485"/>
    <cellStyle name="Normal 3 2 3 2 7 2 2" xfId="31486"/>
    <cellStyle name="Normal 3 2 3 2 7 2 3" xfId="31487"/>
    <cellStyle name="Normal 3 2 3 2 7 3" xfId="31488"/>
    <cellStyle name="Normal 3 2 3 2 7 4" xfId="31489"/>
    <cellStyle name="Normal 3 2 3 2 7_37. RESULTADO NEGOCIOS YOY" xfId="31490"/>
    <cellStyle name="Normal 3 2 3 2 8" xfId="31491"/>
    <cellStyle name="Normal 3 2 3 2 8 2" xfId="31492"/>
    <cellStyle name="Normal 3 2 3 2 8 3" xfId="31493"/>
    <cellStyle name="Normal 3 2 3 2 8 4" xfId="31494"/>
    <cellStyle name="Normal 3 2 3 2 8_37. RESULTADO NEGOCIOS YOY" xfId="31495"/>
    <cellStyle name="Normal 3 2 3 2 9" xfId="31496"/>
    <cellStyle name="Normal 3 2 3 2 9 2" xfId="31497"/>
    <cellStyle name="Normal 3 2 3 2 9 3" xfId="31498"/>
    <cellStyle name="Normal 3 2 3 2 9 4" xfId="31499"/>
    <cellStyle name="Normal 3 2 3 2 9_37. RESULTADO NEGOCIOS YOY" xfId="31500"/>
    <cellStyle name="Normal 3 2 3 2_37. RESULTADO NEGOCIOS YOY" xfId="31501"/>
    <cellStyle name="Normal 3 2 3 3" xfId="31502"/>
    <cellStyle name="Normal 3 2 3 3 10" xfId="31503"/>
    <cellStyle name="Normal 3 2 3 3 2" xfId="31504"/>
    <cellStyle name="Normal 3 2 3 3 2 2" xfId="31505"/>
    <cellStyle name="Normal 3 2 3 3 2 2 2" xfId="31506"/>
    <cellStyle name="Normal 3 2 3 3 2 2 2 2" xfId="31507"/>
    <cellStyle name="Normal 3 2 3 3 2 2 2_37. RESULTADO NEGOCIOS YOY" xfId="31508"/>
    <cellStyle name="Normal 3 2 3 3 2 2 3" xfId="31509"/>
    <cellStyle name="Normal 3 2 3 3 2 2 3 2" xfId="31510"/>
    <cellStyle name="Normal 3 2 3 3 2 2 3_37. RESULTADO NEGOCIOS YOY" xfId="31511"/>
    <cellStyle name="Normal 3 2 3 3 2 2 4" xfId="31512"/>
    <cellStyle name="Normal 3 2 3 3 2 2_37. RESULTADO NEGOCIOS YOY" xfId="31513"/>
    <cellStyle name="Normal 3 2 3 3 2 3" xfId="31514"/>
    <cellStyle name="Normal 3 2 3 3 2 3 2" xfId="31515"/>
    <cellStyle name="Normal 3 2 3 3 2 3 2 2" xfId="31516"/>
    <cellStyle name="Normal 3 2 3 3 2 3 3" xfId="31517"/>
    <cellStyle name="Normal 3 2 3 3 2 3 3 2" xfId="31518"/>
    <cellStyle name="Normal 3 2 3 3 2 3 4" xfId="31519"/>
    <cellStyle name="Normal 3 2 3 3 2 3_37. RESULTADO NEGOCIOS YOY" xfId="31520"/>
    <cellStyle name="Normal 3 2 3 3 2 4" xfId="31521"/>
    <cellStyle name="Normal 3 2 3 3 2 4 2" xfId="31522"/>
    <cellStyle name="Normal 3 2 3 3 2 4 2 2" xfId="31523"/>
    <cellStyle name="Normal 3 2 3 3 2 4 3" xfId="31524"/>
    <cellStyle name="Normal 3 2 3 3 2 4_37. RESULTADO NEGOCIOS YOY" xfId="31525"/>
    <cellStyle name="Normal 3 2 3 3 2 5" xfId="31526"/>
    <cellStyle name="Normal 3 2 3 3 2 5 2" xfId="31527"/>
    <cellStyle name="Normal 3 2 3 3 2 5_37. RESULTADO NEGOCIOS YOY" xfId="31528"/>
    <cellStyle name="Normal 3 2 3 3 2 6" xfId="31529"/>
    <cellStyle name="Normal 3 2 3 3 2 6 2" xfId="31530"/>
    <cellStyle name="Normal 3 2 3 3 2 6_37. RESULTADO NEGOCIOS YOY" xfId="31531"/>
    <cellStyle name="Normal 3 2 3 3 2 7" xfId="31532"/>
    <cellStyle name="Normal 3 2 3 3 2 8" xfId="31533"/>
    <cellStyle name="Normal 3 2 3 3 2_37. RESULTADO NEGOCIOS YOY" xfId="31534"/>
    <cellStyle name="Normal 3 2 3 3 3" xfId="31535"/>
    <cellStyle name="Normal 3 2 3 3 3 2" xfId="31536"/>
    <cellStyle name="Normal 3 2 3 3 3 2 2" xfId="31537"/>
    <cellStyle name="Normal 3 2 3 3 3 2 2 2" xfId="31538"/>
    <cellStyle name="Normal 3 2 3 3 3 2 2_37. RESULTADO NEGOCIOS YOY" xfId="31539"/>
    <cellStyle name="Normal 3 2 3 3 3 2 3" xfId="31540"/>
    <cellStyle name="Normal 3 2 3 3 3 2 3 2" xfId="31541"/>
    <cellStyle name="Normal 3 2 3 3 3 2 4" xfId="31542"/>
    <cellStyle name="Normal 3 2 3 3 3 2_37. RESULTADO NEGOCIOS YOY" xfId="31543"/>
    <cellStyle name="Normal 3 2 3 3 3 3" xfId="31544"/>
    <cellStyle name="Normal 3 2 3 3 3 3 2" xfId="31545"/>
    <cellStyle name="Normal 3 2 3 3 3 3 2 2" xfId="31546"/>
    <cellStyle name="Normal 3 2 3 3 3 3 3" xfId="31547"/>
    <cellStyle name="Normal 3 2 3 3 3 3 3 2" xfId="31548"/>
    <cellStyle name="Normal 3 2 3 3 3 3 4" xfId="31549"/>
    <cellStyle name="Normal 3 2 3 3 3 3_37. RESULTADO NEGOCIOS YOY" xfId="31550"/>
    <cellStyle name="Normal 3 2 3 3 3 4" xfId="31551"/>
    <cellStyle name="Normal 3 2 3 3 3 4 2" xfId="31552"/>
    <cellStyle name="Normal 3 2 3 3 3 4_37. RESULTADO NEGOCIOS YOY" xfId="31553"/>
    <cellStyle name="Normal 3 2 3 3 3 5" xfId="31554"/>
    <cellStyle name="Normal 3 2 3 3 3 5 2" xfId="31555"/>
    <cellStyle name="Normal 3 2 3 3 3 5_37. RESULTADO NEGOCIOS YOY" xfId="31556"/>
    <cellStyle name="Normal 3 2 3 3 3 6" xfId="31557"/>
    <cellStyle name="Normal 3 2 3 3 3_37. RESULTADO NEGOCIOS YOY" xfId="31558"/>
    <cellStyle name="Normal 3 2 3 3 4" xfId="31559"/>
    <cellStyle name="Normal 3 2 3 3 4 2" xfId="31560"/>
    <cellStyle name="Normal 3 2 3 3 4 2 2" xfId="31561"/>
    <cellStyle name="Normal 3 2 3 3 4 2_37. RESULTADO NEGOCIOS YOY" xfId="31562"/>
    <cellStyle name="Normal 3 2 3 3 4 3" xfId="31563"/>
    <cellStyle name="Normal 3 2 3 3 4 3 2" xfId="31564"/>
    <cellStyle name="Normal 3 2 3 3 4 3_37. RESULTADO NEGOCIOS YOY" xfId="31565"/>
    <cellStyle name="Normal 3 2 3 3 4 4" xfId="31566"/>
    <cellStyle name="Normal 3 2 3 3 4_37. RESULTADO NEGOCIOS YOY" xfId="31567"/>
    <cellStyle name="Normal 3 2 3 3 5" xfId="31568"/>
    <cellStyle name="Normal 3 2 3 3 5 2" xfId="31569"/>
    <cellStyle name="Normal 3 2 3 3 5 2 2" xfId="31570"/>
    <cellStyle name="Normal 3 2 3 3 5 2_37. RESULTADO NEGOCIOS YOY" xfId="31571"/>
    <cellStyle name="Normal 3 2 3 3 5 3" xfId="31572"/>
    <cellStyle name="Normal 3 2 3 3 5 3 2" xfId="31573"/>
    <cellStyle name="Normal 3 2 3 3 5 4" xfId="31574"/>
    <cellStyle name="Normal 3 2 3 3 5_37. RESULTADO NEGOCIOS YOY" xfId="31575"/>
    <cellStyle name="Normal 3 2 3 3 6" xfId="31576"/>
    <cellStyle name="Normal 3 2 3 3 6 2" xfId="31577"/>
    <cellStyle name="Normal 3 2 3 3 6 2 2" xfId="31578"/>
    <cellStyle name="Normal 3 2 3 3 6 3" xfId="31579"/>
    <cellStyle name="Normal 3 2 3 3 6_37. RESULTADO NEGOCIOS YOY" xfId="31580"/>
    <cellStyle name="Normal 3 2 3 3 7" xfId="31581"/>
    <cellStyle name="Normal 3 2 3 3 7 2" xfId="31582"/>
    <cellStyle name="Normal 3 2 3 3 7_37. RESULTADO NEGOCIOS YOY" xfId="31583"/>
    <cellStyle name="Normal 3 2 3 3 8" xfId="31584"/>
    <cellStyle name="Normal 3 2 3 3 8 2" xfId="31585"/>
    <cellStyle name="Normal 3 2 3 3 8_37. RESULTADO NEGOCIOS YOY" xfId="31586"/>
    <cellStyle name="Normal 3 2 3 3 9" xfId="31587"/>
    <cellStyle name="Normal 3 2 3 3_37. RESULTADO NEGOCIOS YOY" xfId="31588"/>
    <cellStyle name="Normal 3 2 3 4" xfId="31589"/>
    <cellStyle name="Normal 3 2 3 4 2" xfId="31590"/>
    <cellStyle name="Normal 3 2 3 4 2 2" xfId="31591"/>
    <cellStyle name="Normal 3 2 3 4 2 2 2" xfId="31592"/>
    <cellStyle name="Normal 3 2 3 4 2 2 2 2" xfId="31593"/>
    <cellStyle name="Normal 3 2 3 4 2 2 2_37. RESULTADO NEGOCIOS YOY" xfId="31594"/>
    <cellStyle name="Normal 3 2 3 4 2 2 3" xfId="31595"/>
    <cellStyle name="Normal 3 2 3 4 2 2 3 2" xfId="31596"/>
    <cellStyle name="Normal 3 2 3 4 2 2 4" xfId="31597"/>
    <cellStyle name="Normal 3 2 3 4 2 2 5" xfId="31598"/>
    <cellStyle name="Normal 3 2 3 4 2 2_37. RESULTADO NEGOCIOS YOY" xfId="31599"/>
    <cellStyle name="Normal 3 2 3 4 2 3" xfId="31600"/>
    <cellStyle name="Normal 3 2 3 4 2 3 2" xfId="31601"/>
    <cellStyle name="Normal 3 2 3 4 2 3 2 2" xfId="31602"/>
    <cellStyle name="Normal 3 2 3 4 2 3 3" xfId="31603"/>
    <cellStyle name="Normal 3 2 3 4 2 3 3 2" xfId="31604"/>
    <cellStyle name="Normal 3 2 3 4 2 3 4" xfId="31605"/>
    <cellStyle name="Normal 3 2 3 4 2 3_37. RESULTADO NEGOCIOS YOY" xfId="31606"/>
    <cellStyle name="Normal 3 2 3 4 2 4" xfId="31607"/>
    <cellStyle name="Normal 3 2 3 4 2 4 2" xfId="31608"/>
    <cellStyle name="Normal 3 2 3 4 2 4 2 2" xfId="31609"/>
    <cellStyle name="Normal 3 2 3 4 2 4 3" xfId="31610"/>
    <cellStyle name="Normal 3 2 3 4 2 4_37. RESULTADO NEGOCIOS YOY" xfId="31611"/>
    <cellStyle name="Normal 3 2 3 4 2 5" xfId="31612"/>
    <cellStyle name="Normal 3 2 3 4 2 5 2" xfId="31613"/>
    <cellStyle name="Normal 3 2 3 4 2 5_37. RESULTADO NEGOCIOS YOY" xfId="31614"/>
    <cellStyle name="Normal 3 2 3 4 2 6" xfId="31615"/>
    <cellStyle name="Normal 3 2 3 4 2 6 2" xfId="31616"/>
    <cellStyle name="Normal 3 2 3 4 2 6_37. RESULTADO NEGOCIOS YOY" xfId="31617"/>
    <cellStyle name="Normal 3 2 3 4 2 7" xfId="31618"/>
    <cellStyle name="Normal 3 2 3 4 2 8" xfId="31619"/>
    <cellStyle name="Normal 3 2 3 4 2_37. RESULTADO NEGOCIOS YOY" xfId="31620"/>
    <cellStyle name="Normal 3 2 3 4 3" xfId="31621"/>
    <cellStyle name="Normal 3 2 3 4 3 2" xfId="31622"/>
    <cellStyle name="Normal 3 2 3 4 3 2 2" xfId="31623"/>
    <cellStyle name="Normal 3 2 3 4 3 2 3" xfId="31624"/>
    <cellStyle name="Normal 3 2 3 4 3 2_37. RESULTADO NEGOCIOS YOY" xfId="31625"/>
    <cellStyle name="Normal 3 2 3 4 3 3" xfId="31626"/>
    <cellStyle name="Normal 3 2 3 4 3 3 2" xfId="31627"/>
    <cellStyle name="Normal 3 2 3 4 3 3_37. RESULTADO NEGOCIOS YOY" xfId="31628"/>
    <cellStyle name="Normal 3 2 3 4 3 4" xfId="31629"/>
    <cellStyle name="Normal 3 2 3 4 3 5" xfId="31630"/>
    <cellStyle name="Normal 3 2 3 4 3_37. RESULTADO NEGOCIOS YOY" xfId="31631"/>
    <cellStyle name="Normal 3 2 3 4 4" xfId="31632"/>
    <cellStyle name="Normal 3 2 3 4 4 2" xfId="31633"/>
    <cellStyle name="Normal 3 2 3 4 4 2 2" xfId="31634"/>
    <cellStyle name="Normal 3 2 3 4 4 2 3" xfId="31635"/>
    <cellStyle name="Normal 3 2 3 4 4 3" xfId="31636"/>
    <cellStyle name="Normal 3 2 3 4 4 3 2" xfId="31637"/>
    <cellStyle name="Normal 3 2 3 4 4 4" xfId="31638"/>
    <cellStyle name="Normal 3 2 3 4 4 5" xfId="31639"/>
    <cellStyle name="Normal 3 2 3 4 4_37. RESULTADO NEGOCIOS YOY" xfId="31640"/>
    <cellStyle name="Normal 3 2 3 4 5" xfId="31641"/>
    <cellStyle name="Normal 3 2 3 4 5 2" xfId="31642"/>
    <cellStyle name="Normal 3 2 3 4 5 2 2" xfId="31643"/>
    <cellStyle name="Normal 3 2 3 4 5 2 3" xfId="31644"/>
    <cellStyle name="Normal 3 2 3 4 5 3" xfId="31645"/>
    <cellStyle name="Normal 3 2 3 4 5 4" xfId="31646"/>
    <cellStyle name="Normal 3 2 3 4 5_37. RESULTADO NEGOCIOS YOY" xfId="31647"/>
    <cellStyle name="Normal 3 2 3 4 6" xfId="31648"/>
    <cellStyle name="Normal 3 2 3 4 6 2" xfId="31649"/>
    <cellStyle name="Normal 3 2 3 4 6 3" xfId="31650"/>
    <cellStyle name="Normal 3 2 3 4 6_37. RESULTADO NEGOCIOS YOY" xfId="31651"/>
    <cellStyle name="Normal 3 2 3 4 7" xfId="31652"/>
    <cellStyle name="Normal 3 2 3 4 7 2" xfId="31653"/>
    <cellStyle name="Normal 3 2 3 4 7_37. RESULTADO NEGOCIOS YOY" xfId="31654"/>
    <cellStyle name="Normal 3 2 3 4 8" xfId="31655"/>
    <cellStyle name="Normal 3 2 3 4 8 2" xfId="31656"/>
    <cellStyle name="Normal 3 2 3 4 8_37. RESULTADO NEGOCIOS YOY" xfId="31657"/>
    <cellStyle name="Normal 3 2 3 4 9" xfId="31658"/>
    <cellStyle name="Normal 3 2 3 4_37. RESULTADO NEGOCIOS YOY" xfId="31659"/>
    <cellStyle name="Normal 3 2 3 5" xfId="31660"/>
    <cellStyle name="Normal 3 2 3 5 2" xfId="31661"/>
    <cellStyle name="Normal 3 2 3 5 2 2" xfId="31662"/>
    <cellStyle name="Normal 3 2 3 5 2_37. RESULTADO NEGOCIOS YOY" xfId="31663"/>
    <cellStyle name="Normal 3 2 3 5 3" xfId="31664"/>
    <cellStyle name="Normal 3 2 3 5 4" xfId="31665"/>
    <cellStyle name="Normal 3 2 3 5 5" xfId="31666"/>
    <cellStyle name="Normal 3 2 3 5_37. RESULTADO NEGOCIOS YOY" xfId="31667"/>
    <cellStyle name="Normal 3 2 3 6" xfId="31668"/>
    <cellStyle name="Normal 3 2 3 6 2" xfId="31669"/>
    <cellStyle name="Normal 3 2 3 6 3" xfId="31670"/>
    <cellStyle name="Normal 3 2 3 6 4" xfId="31671"/>
    <cellStyle name="Normal 3 2 3 6_37. RESULTADO NEGOCIOS YOY" xfId="31672"/>
    <cellStyle name="Normal 3 2 3 7" xfId="31673"/>
    <cellStyle name="Normal 3 2 3 7 2" xfId="31674"/>
    <cellStyle name="Normal 3 2 3 7 3" xfId="31675"/>
    <cellStyle name="Normal 3 2 3 7_37. RESULTADO NEGOCIOS YOY" xfId="31676"/>
    <cellStyle name="Normal 3 2 3 8" xfId="31677"/>
    <cellStyle name="Normal 3 2 3 9" xfId="31678"/>
    <cellStyle name="Normal 3 2 3_37. RESULTADO NEGOCIOS YOY" xfId="31679"/>
    <cellStyle name="Normal 3 2 4" xfId="31680"/>
    <cellStyle name="Normal 3 2 4 10" xfId="31681"/>
    <cellStyle name="Normal 3 2 4 10 2" xfId="31682"/>
    <cellStyle name="Normal 3 2 4 10 3" xfId="31683"/>
    <cellStyle name="Normal 3 2 4 10 4" xfId="31684"/>
    <cellStyle name="Normal 3 2 4 10_37. RESULTADO NEGOCIOS YOY" xfId="31685"/>
    <cellStyle name="Normal 3 2 4 11" xfId="31686"/>
    <cellStyle name="Normal 3 2 4 12" xfId="31687"/>
    <cellStyle name="Normal 3 2 4 12 2" xfId="31688"/>
    <cellStyle name="Normal 3 2 4 12 3" xfId="31689"/>
    <cellStyle name="Normal 3 2 4 13" xfId="31690"/>
    <cellStyle name="Normal 3 2 4 14" xfId="31691"/>
    <cellStyle name="Normal 3 2 4 15" xfId="31692"/>
    <cellStyle name="Normal 3 2 4 16" xfId="31693"/>
    <cellStyle name="Normal 3 2 4 17" xfId="31694"/>
    <cellStyle name="Normal 3 2 4 2" xfId="31695"/>
    <cellStyle name="Normal 3 2 4 2 10" xfId="31696"/>
    <cellStyle name="Normal 3 2 4 2 10 2" xfId="31697"/>
    <cellStyle name="Normal 3 2 4 2 11" xfId="31698"/>
    <cellStyle name="Normal 3 2 4 2 12" xfId="31699"/>
    <cellStyle name="Normal 3 2 4 2 2" xfId="31700"/>
    <cellStyle name="Normal 3 2 4 2 2 2" xfId="31701"/>
    <cellStyle name="Normal 3 2 4 2 2 2 2" xfId="31702"/>
    <cellStyle name="Normal 3 2 4 2 2 2 2 2" xfId="31703"/>
    <cellStyle name="Normal 3 2 4 2 2 2 2 2 2" xfId="31704"/>
    <cellStyle name="Normal 3 2 4 2 2 2 2 3" xfId="31705"/>
    <cellStyle name="Normal 3 2 4 2 2 2 2_37. RESULTADO NEGOCIOS YOY" xfId="31706"/>
    <cellStyle name="Normal 3 2 4 2 2 2 3" xfId="31707"/>
    <cellStyle name="Normal 3 2 4 2 2 2 3 2" xfId="31708"/>
    <cellStyle name="Normal 3 2 4 2 2 2 3_37. RESULTADO NEGOCIOS YOY" xfId="31709"/>
    <cellStyle name="Normal 3 2 4 2 2 2 4" xfId="31710"/>
    <cellStyle name="Normal 3 2 4 2 2 2 4 2" xfId="31711"/>
    <cellStyle name="Normal 3 2 4 2 2 2 5" xfId="31712"/>
    <cellStyle name="Normal 3 2 4 2 2 2 6" xfId="31713"/>
    <cellStyle name="Normal 3 2 4 2 2 2_37. RESULTADO NEGOCIOS YOY" xfId="31714"/>
    <cellStyle name="Normal 3 2 4 2 2 3" xfId="31715"/>
    <cellStyle name="Normal 3 2 4 2 2 3 2" xfId="31716"/>
    <cellStyle name="Normal 3 2 4 2 2 3 2 2" xfId="31717"/>
    <cellStyle name="Normal 3 2 4 2 2 3 3" xfId="31718"/>
    <cellStyle name="Normal 3 2 4 2 2 3 3 2" xfId="31719"/>
    <cellStyle name="Normal 3 2 4 2 2 3 4" xfId="31720"/>
    <cellStyle name="Normal 3 2 4 2 2 3_37. RESULTADO NEGOCIOS YOY" xfId="31721"/>
    <cellStyle name="Normal 3 2 4 2 2 4" xfId="31722"/>
    <cellStyle name="Normal 3 2 4 2 2 4 2" xfId="31723"/>
    <cellStyle name="Normal 3 2 4 2 2 4 2 2" xfId="31724"/>
    <cellStyle name="Normal 3 2 4 2 2 4 3" xfId="31725"/>
    <cellStyle name="Normal 3 2 4 2 2 4_37. RESULTADO NEGOCIOS YOY" xfId="31726"/>
    <cellStyle name="Normal 3 2 4 2 2 5" xfId="31727"/>
    <cellStyle name="Normal 3 2 4 2 2 5 2" xfId="31728"/>
    <cellStyle name="Normal 3 2 4 2 2 5_37. RESULTADO NEGOCIOS YOY" xfId="31729"/>
    <cellStyle name="Normal 3 2 4 2 2 6" xfId="31730"/>
    <cellStyle name="Normal 3 2 4 2 2 6 2" xfId="31731"/>
    <cellStyle name="Normal 3 2 4 2 2 6_37. RESULTADO NEGOCIOS YOY" xfId="31732"/>
    <cellStyle name="Normal 3 2 4 2 2 7" xfId="31733"/>
    <cellStyle name="Normal 3 2 4 2 2 8" xfId="31734"/>
    <cellStyle name="Normal 3 2 4 2 2_37. RESULTADO NEGOCIOS YOY" xfId="31735"/>
    <cellStyle name="Normal 3 2 4 2 3" xfId="31736"/>
    <cellStyle name="Normal 3 2 4 2 3 2" xfId="31737"/>
    <cellStyle name="Normal 3 2 4 2 3 2 2" xfId="31738"/>
    <cellStyle name="Normal 3 2 4 2 3 2 2 2" xfId="31739"/>
    <cellStyle name="Normal 3 2 4 2 3 2 2_37. RESULTADO NEGOCIOS YOY" xfId="31740"/>
    <cellStyle name="Normal 3 2 4 2 3 2 3" xfId="31741"/>
    <cellStyle name="Normal 3 2 4 2 3 2 3 2" xfId="31742"/>
    <cellStyle name="Normal 3 2 4 2 3 2 3_37. RESULTADO NEGOCIOS YOY" xfId="31743"/>
    <cellStyle name="Normal 3 2 4 2 3 2 4" xfId="31744"/>
    <cellStyle name="Normal 3 2 4 2 3 2 5" xfId="31745"/>
    <cellStyle name="Normal 3 2 4 2 3 2_37. RESULTADO NEGOCIOS YOY" xfId="31746"/>
    <cellStyle name="Normal 3 2 4 2 3 3" xfId="31747"/>
    <cellStyle name="Normal 3 2 4 2 3 3 2" xfId="31748"/>
    <cellStyle name="Normal 3 2 4 2 3 3 2 2" xfId="31749"/>
    <cellStyle name="Normal 3 2 4 2 3 3 3" xfId="31750"/>
    <cellStyle name="Normal 3 2 4 2 3 3 3 2" xfId="31751"/>
    <cellStyle name="Normal 3 2 4 2 3 3 4" xfId="31752"/>
    <cellStyle name="Normal 3 2 4 2 3 3_37. RESULTADO NEGOCIOS YOY" xfId="31753"/>
    <cellStyle name="Normal 3 2 4 2 3 4" xfId="31754"/>
    <cellStyle name="Normal 3 2 4 2 3 4 2" xfId="31755"/>
    <cellStyle name="Normal 3 2 4 2 3 4 2 2" xfId="31756"/>
    <cellStyle name="Normal 3 2 4 2 3 4 3" xfId="31757"/>
    <cellStyle name="Normal 3 2 4 2 3 4_37. RESULTADO NEGOCIOS YOY" xfId="31758"/>
    <cellStyle name="Normal 3 2 4 2 3 5" xfId="31759"/>
    <cellStyle name="Normal 3 2 4 2 3 5 2" xfId="31760"/>
    <cellStyle name="Normal 3 2 4 2 3 5_37. RESULTADO NEGOCIOS YOY" xfId="31761"/>
    <cellStyle name="Normal 3 2 4 2 3 6" xfId="31762"/>
    <cellStyle name="Normal 3 2 4 2 3 6 2" xfId="31763"/>
    <cellStyle name="Normal 3 2 4 2 3 6_37. RESULTADO NEGOCIOS YOY" xfId="31764"/>
    <cellStyle name="Normal 3 2 4 2 3 7" xfId="31765"/>
    <cellStyle name="Normal 3 2 4 2 3 8" xfId="31766"/>
    <cellStyle name="Normal 3 2 4 2 3_37. RESULTADO NEGOCIOS YOY" xfId="31767"/>
    <cellStyle name="Normal 3 2 4 2 4" xfId="31768"/>
    <cellStyle name="Normal 3 2 4 2 4 2" xfId="31769"/>
    <cellStyle name="Normal 3 2 4 2 4 2 2" xfId="31770"/>
    <cellStyle name="Normal 3 2 4 2 4 2 2 2" xfId="31771"/>
    <cellStyle name="Normal 3 2 4 2 4 2 3" xfId="31772"/>
    <cellStyle name="Normal 3 2 4 2 4 2 3 2" xfId="31773"/>
    <cellStyle name="Normal 3 2 4 2 4 2 4" xfId="31774"/>
    <cellStyle name="Normal 3 2 4 2 4 2 5" xfId="31775"/>
    <cellStyle name="Normal 3 2 4 2 4 2_37. RESULTADO NEGOCIOS YOY" xfId="31776"/>
    <cellStyle name="Normal 3 2 4 2 4 3" xfId="31777"/>
    <cellStyle name="Normal 3 2 4 2 4 3 2" xfId="31778"/>
    <cellStyle name="Normal 3 2 4 2 4 3 2 2" xfId="31779"/>
    <cellStyle name="Normal 3 2 4 2 4 3 3" xfId="31780"/>
    <cellStyle name="Normal 3 2 4 2 4 3 3 2" xfId="31781"/>
    <cellStyle name="Normal 3 2 4 2 4 3 4" xfId="31782"/>
    <cellStyle name="Normal 3 2 4 2 4 3_37. RESULTADO NEGOCIOS YOY" xfId="31783"/>
    <cellStyle name="Normal 3 2 4 2 4 4" xfId="31784"/>
    <cellStyle name="Normal 3 2 4 2 4 4 2" xfId="31785"/>
    <cellStyle name="Normal 3 2 4 2 4 4_37. RESULTADO NEGOCIOS YOY" xfId="31786"/>
    <cellStyle name="Normal 3 2 4 2 4 5" xfId="31787"/>
    <cellStyle name="Normal 3 2 4 2 4 5 2" xfId="31788"/>
    <cellStyle name="Normal 3 2 4 2 4 5_37. RESULTADO NEGOCIOS YOY" xfId="31789"/>
    <cellStyle name="Normal 3 2 4 2 4 6" xfId="31790"/>
    <cellStyle name="Normal 3 2 4 2 4 7" xfId="31791"/>
    <cellStyle name="Normal 3 2 4 2 4_37. RESULTADO NEGOCIOS YOY" xfId="31792"/>
    <cellStyle name="Normal 3 2 4 2 5" xfId="31793"/>
    <cellStyle name="Normal 3 2 4 2 5 2" xfId="31794"/>
    <cellStyle name="Normal 3 2 4 2 5 2 2" xfId="31795"/>
    <cellStyle name="Normal 3 2 4 2 5 2_37. RESULTADO NEGOCIOS YOY" xfId="31796"/>
    <cellStyle name="Normal 3 2 4 2 5 3" xfId="31797"/>
    <cellStyle name="Normal 3 2 4 2 5 3 2" xfId="31798"/>
    <cellStyle name="Normal 3 2 4 2 5 3_37. RESULTADO NEGOCIOS YOY" xfId="31799"/>
    <cellStyle name="Normal 3 2 4 2 5 4" xfId="31800"/>
    <cellStyle name="Normal 3 2 4 2 5 5" xfId="31801"/>
    <cellStyle name="Normal 3 2 4 2 5_37. RESULTADO NEGOCIOS YOY" xfId="31802"/>
    <cellStyle name="Normal 3 2 4 2 6" xfId="31803"/>
    <cellStyle name="Normal 3 2 4 2 6 2" xfId="31804"/>
    <cellStyle name="Normal 3 2 4 2 6 2 2" xfId="31805"/>
    <cellStyle name="Normal 3 2 4 2 6 2 3" xfId="31806"/>
    <cellStyle name="Normal 3 2 4 2 6 2_37. RESULTADO NEGOCIOS YOY" xfId="31807"/>
    <cellStyle name="Normal 3 2 4 2 6 3" xfId="31808"/>
    <cellStyle name="Normal 3 2 4 2 6 3 2" xfId="31809"/>
    <cellStyle name="Normal 3 2 4 2 6 4" xfId="31810"/>
    <cellStyle name="Normal 3 2 4 2 6 5" xfId="31811"/>
    <cellStyle name="Normal 3 2 4 2 6_37. RESULTADO NEGOCIOS YOY" xfId="31812"/>
    <cellStyle name="Normal 3 2 4 2 7" xfId="31813"/>
    <cellStyle name="Normal 3 2 4 2 7 2" xfId="31814"/>
    <cellStyle name="Normal 3 2 4 2 7 2 2" xfId="31815"/>
    <cellStyle name="Normal 3 2 4 2 7 2 3" xfId="31816"/>
    <cellStyle name="Normal 3 2 4 2 7 3" xfId="31817"/>
    <cellStyle name="Normal 3 2 4 2 7 3 2" xfId="31818"/>
    <cellStyle name="Normal 3 2 4 2 7 4" xfId="31819"/>
    <cellStyle name="Normal 3 2 4 2 7 5" xfId="31820"/>
    <cellStyle name="Normal 3 2 4 2 7_37. RESULTADO NEGOCIOS YOY" xfId="31821"/>
    <cellStyle name="Normal 3 2 4 2 8" xfId="31822"/>
    <cellStyle name="Normal 3 2 4 2 8 2" xfId="31823"/>
    <cellStyle name="Normal 3 2 4 2 8 2 2" xfId="31824"/>
    <cellStyle name="Normal 3 2 4 2 8 2 3" xfId="31825"/>
    <cellStyle name="Normal 3 2 4 2 8 3" xfId="31826"/>
    <cellStyle name="Normal 3 2 4 2 8 4" xfId="31827"/>
    <cellStyle name="Normal 3 2 4 2 8_37. RESULTADO NEGOCIOS YOY" xfId="31828"/>
    <cellStyle name="Normal 3 2 4 2 9" xfId="31829"/>
    <cellStyle name="Normal 3 2 4 2 9 2" xfId="31830"/>
    <cellStyle name="Normal 3 2 4 2 9 3" xfId="31831"/>
    <cellStyle name="Normal 3 2 4 2_37. RESULTADO NEGOCIOS YOY" xfId="31832"/>
    <cellStyle name="Normal 3 2 4 3" xfId="31833"/>
    <cellStyle name="Normal 3 2 4 3 2" xfId="31834"/>
    <cellStyle name="Normal 3 2 4 3 2 2" xfId="31835"/>
    <cellStyle name="Normal 3 2 4 3 2 2 2" xfId="31836"/>
    <cellStyle name="Normal 3 2 4 3 2 2 2 2" xfId="31837"/>
    <cellStyle name="Normal 3 2 4 3 2 2 3" xfId="31838"/>
    <cellStyle name="Normal 3 2 4 3 2 2 4" xfId="31839"/>
    <cellStyle name="Normal 3 2 4 3 2 2_37. RESULTADO NEGOCIOS YOY" xfId="31840"/>
    <cellStyle name="Normal 3 2 4 3 2 3" xfId="31841"/>
    <cellStyle name="Normal 3 2 4 3 2 3 2" xfId="31842"/>
    <cellStyle name="Normal 3 2 4 3 2 4" xfId="31843"/>
    <cellStyle name="Normal 3 2 4 3 2 4 2" xfId="31844"/>
    <cellStyle name="Normal 3 2 4 3 2 5" xfId="31845"/>
    <cellStyle name="Normal 3 2 4 3 2 6" xfId="31846"/>
    <cellStyle name="Normal 3 2 4 3 2_37. RESULTADO NEGOCIOS YOY" xfId="31847"/>
    <cellStyle name="Normal 3 2 4 3 3" xfId="31848"/>
    <cellStyle name="Normal 3 2 4 3 3 2" xfId="31849"/>
    <cellStyle name="Normal 3 2 4 3 3 2 2" xfId="31850"/>
    <cellStyle name="Normal 3 2 4 3 3 2 3" xfId="31851"/>
    <cellStyle name="Normal 3 2 4 3 3 3" xfId="31852"/>
    <cellStyle name="Normal 3 2 4 3 3 3 2" xfId="31853"/>
    <cellStyle name="Normal 3 2 4 3 3 4" xfId="31854"/>
    <cellStyle name="Normal 3 2 4 3 3 5" xfId="31855"/>
    <cellStyle name="Normal 3 2 4 3 3_37. RESULTADO NEGOCIOS YOY" xfId="31856"/>
    <cellStyle name="Normal 3 2 4 3 4" xfId="31857"/>
    <cellStyle name="Normal 3 2 4 3 4 2" xfId="31858"/>
    <cellStyle name="Normal 3 2 4 3 4 2 2" xfId="31859"/>
    <cellStyle name="Normal 3 2 4 3 4 2 3" xfId="31860"/>
    <cellStyle name="Normal 3 2 4 3 4 3" xfId="31861"/>
    <cellStyle name="Normal 3 2 4 3 4 4" xfId="31862"/>
    <cellStyle name="Normal 3 2 4 3 4_37. RESULTADO NEGOCIOS YOY" xfId="31863"/>
    <cellStyle name="Normal 3 2 4 3 5" xfId="31864"/>
    <cellStyle name="Normal 3 2 4 3 5 2" xfId="31865"/>
    <cellStyle name="Normal 3 2 4 3 5 3" xfId="31866"/>
    <cellStyle name="Normal 3 2 4 3 5 4" xfId="31867"/>
    <cellStyle name="Normal 3 2 4 3 5_37. RESULTADO NEGOCIOS YOY" xfId="31868"/>
    <cellStyle name="Normal 3 2 4 3 6" xfId="31869"/>
    <cellStyle name="Normal 3 2 4 3 6 2" xfId="31870"/>
    <cellStyle name="Normal 3 2 4 3 6 3" xfId="31871"/>
    <cellStyle name="Normal 3 2 4 3 6_37. RESULTADO NEGOCIOS YOY" xfId="31872"/>
    <cellStyle name="Normal 3 2 4 3 7" xfId="31873"/>
    <cellStyle name="Normal 3 2 4 3 7 2" xfId="31874"/>
    <cellStyle name="Normal 3 2 4 3 7_37. RESULTADO NEGOCIOS YOY" xfId="31875"/>
    <cellStyle name="Normal 3 2 4 3 8" xfId="31876"/>
    <cellStyle name="Normal 3 2 4 3 8 2" xfId="31877"/>
    <cellStyle name="Normal 3 2 4 3 8_37. RESULTADO NEGOCIOS YOY" xfId="31878"/>
    <cellStyle name="Normal 3 2 4 3 9" xfId="31879"/>
    <cellStyle name="Normal 3 2 4 3_37. RESULTADO NEGOCIOS YOY" xfId="31880"/>
    <cellStyle name="Normal 3 2 4 4" xfId="31881"/>
    <cellStyle name="Normal 3 2 4 4 2" xfId="31882"/>
    <cellStyle name="Normal 3 2 4 4 2 2" xfId="31883"/>
    <cellStyle name="Normal 3 2 4 4 2 3" xfId="31884"/>
    <cellStyle name="Normal 3 2 4 4 2 3 2" xfId="31885"/>
    <cellStyle name="Normal 3 2 4 4 2 4" xfId="31886"/>
    <cellStyle name="Normal 3 2 4 4 2 5" xfId="31887"/>
    <cellStyle name="Normal 3 2 4 4 2_37. RESULTADO NEGOCIOS YOY" xfId="31888"/>
    <cellStyle name="Normal 3 2 4 4 3" xfId="31889"/>
    <cellStyle name="Normal 3 2 4 4 4" xfId="31890"/>
    <cellStyle name="Normal 3 2 4 4 4 2" xfId="31891"/>
    <cellStyle name="Normal 3 2 4 4 5" xfId="31892"/>
    <cellStyle name="Normal 3 2 4 4 6" xfId="31893"/>
    <cellStyle name="Normal 3 2 4 4_37. RESULTADO NEGOCIOS YOY" xfId="31894"/>
    <cellStyle name="Normal 3 2 4 5" xfId="31895"/>
    <cellStyle name="Normal 3 2 4 5 2" xfId="31896"/>
    <cellStyle name="Normal 3 2 4 5 2 2" xfId="31897"/>
    <cellStyle name="Normal 3 2 4 5 2_37. RESULTADO NEGOCIOS YOY" xfId="31898"/>
    <cellStyle name="Normal 3 2 4 5 3" xfId="31899"/>
    <cellStyle name="Normal 3 2 4 5 4" xfId="31900"/>
    <cellStyle name="Normal 3 2 4 5_37. RESULTADO NEGOCIOS YOY" xfId="31901"/>
    <cellStyle name="Normal 3 2 4 6" xfId="31902"/>
    <cellStyle name="Normal 3 2 4 6 2" xfId="31903"/>
    <cellStyle name="Normal 3 2 4 6 2 2" xfId="31904"/>
    <cellStyle name="Normal 3 2 4 6 2 3" xfId="31905"/>
    <cellStyle name="Normal 3 2 4 6 3" xfId="31906"/>
    <cellStyle name="Normal 3 2 4 6 4" xfId="31907"/>
    <cellStyle name="Normal 3 2 4 6 5" xfId="31908"/>
    <cellStyle name="Normal 3 2 4 6_37. RESULTADO NEGOCIOS YOY" xfId="31909"/>
    <cellStyle name="Normal 3 2 4 7" xfId="31910"/>
    <cellStyle name="Normal 3 2 4 7 2" xfId="31911"/>
    <cellStyle name="Normal 3 2 4 7 3" xfId="31912"/>
    <cellStyle name="Normal 3 2 4 7 4" xfId="31913"/>
    <cellStyle name="Normal 3 2 4 7_37. RESULTADO NEGOCIOS YOY" xfId="31914"/>
    <cellStyle name="Normal 3 2 4 8" xfId="31915"/>
    <cellStyle name="Normal 3 2 4 8 2" xfId="31916"/>
    <cellStyle name="Normal 3 2 4 8 3" xfId="31917"/>
    <cellStyle name="Normal 3 2 4 8 4" xfId="31918"/>
    <cellStyle name="Normal 3 2 4 8_37. RESULTADO NEGOCIOS YOY" xfId="31919"/>
    <cellStyle name="Normal 3 2 4 9" xfId="31920"/>
    <cellStyle name="Normal 3 2 4 9 2" xfId="31921"/>
    <cellStyle name="Normal 3 2 4 9 3" xfId="31922"/>
    <cellStyle name="Normal 3 2 4 9 4" xfId="31923"/>
    <cellStyle name="Normal 3 2 4 9_37. RESULTADO NEGOCIOS YOY" xfId="31924"/>
    <cellStyle name="Normal 3 2 4_37. RESULTADO NEGOCIOS YOY" xfId="31925"/>
    <cellStyle name="Normal 3 2 5" xfId="31926"/>
    <cellStyle name="Normal 3 2 5 10" xfId="31927"/>
    <cellStyle name="Normal 3 2 5 10 2" xfId="31928"/>
    <cellStyle name="Normal 3 2 5 10_37. RESULTADO NEGOCIOS YOY" xfId="31929"/>
    <cellStyle name="Normal 3 2 5 11" xfId="31930"/>
    <cellStyle name="Normal 3 2 5 11 2" xfId="31931"/>
    <cellStyle name="Normal 3 2 5 11_37. RESULTADO NEGOCIOS YOY" xfId="31932"/>
    <cellStyle name="Normal 3 2 5 12" xfId="31933"/>
    <cellStyle name="Normal 3 2 5 2" xfId="31934"/>
    <cellStyle name="Normal 3 2 5 2 10" xfId="31935"/>
    <cellStyle name="Normal 3 2 5 2 11" xfId="31936"/>
    <cellStyle name="Normal 3 2 5 2 2" xfId="31937"/>
    <cellStyle name="Normal 3 2 5 2 2 2" xfId="31938"/>
    <cellStyle name="Normal 3 2 5 2 2 2 2" xfId="31939"/>
    <cellStyle name="Normal 3 2 5 2 2 2 2 2" xfId="31940"/>
    <cellStyle name="Normal 3 2 5 2 2 2 2_37. RESULTADO NEGOCIOS YOY" xfId="31941"/>
    <cellStyle name="Normal 3 2 5 2 2 2 3" xfId="31942"/>
    <cellStyle name="Normal 3 2 5 2 2 2 3 2" xfId="31943"/>
    <cellStyle name="Normal 3 2 5 2 2 2 3_37. RESULTADO NEGOCIOS YOY" xfId="31944"/>
    <cellStyle name="Normal 3 2 5 2 2 2 4" xfId="31945"/>
    <cellStyle name="Normal 3 2 5 2 2 2_37. RESULTADO NEGOCIOS YOY" xfId="31946"/>
    <cellStyle name="Normal 3 2 5 2 2 3" xfId="31947"/>
    <cellStyle name="Normal 3 2 5 2 2 3 2" xfId="31948"/>
    <cellStyle name="Normal 3 2 5 2 2 3 2 2" xfId="31949"/>
    <cellStyle name="Normal 3 2 5 2 2 3 3" xfId="31950"/>
    <cellStyle name="Normal 3 2 5 2 2 3 3 2" xfId="31951"/>
    <cellStyle name="Normal 3 2 5 2 2 3 4" xfId="31952"/>
    <cellStyle name="Normal 3 2 5 2 2 3_37. RESULTADO NEGOCIOS YOY" xfId="31953"/>
    <cellStyle name="Normal 3 2 5 2 2 4" xfId="31954"/>
    <cellStyle name="Normal 3 2 5 2 2 4 2" xfId="31955"/>
    <cellStyle name="Normal 3 2 5 2 2 4 2 2" xfId="31956"/>
    <cellStyle name="Normal 3 2 5 2 2 4 3" xfId="31957"/>
    <cellStyle name="Normal 3 2 5 2 2 4_37. RESULTADO NEGOCIOS YOY" xfId="31958"/>
    <cellStyle name="Normal 3 2 5 2 2 5" xfId="31959"/>
    <cellStyle name="Normal 3 2 5 2 2 5 2" xfId="31960"/>
    <cellStyle name="Normal 3 2 5 2 2 5_37. RESULTADO NEGOCIOS YOY" xfId="31961"/>
    <cellStyle name="Normal 3 2 5 2 2 6" xfId="31962"/>
    <cellStyle name="Normal 3 2 5 2 2 6 2" xfId="31963"/>
    <cellStyle name="Normal 3 2 5 2 2 7" xfId="31964"/>
    <cellStyle name="Normal 3 2 5 2 2 7 2" xfId="31965"/>
    <cellStyle name="Normal 3 2 5 2 2 7_37. RESULTADO NEGOCIOS YOY" xfId="31966"/>
    <cellStyle name="Normal 3 2 5 2 2 8" xfId="31967"/>
    <cellStyle name="Normal 3 2 5 2 2 9" xfId="31968"/>
    <cellStyle name="Normal 3 2 5 2 2_37. RESULTADO NEGOCIOS YOY" xfId="31969"/>
    <cellStyle name="Normal 3 2 5 2 3" xfId="31970"/>
    <cellStyle name="Normal 3 2 5 2 3 2" xfId="31971"/>
    <cellStyle name="Normal 3 2 5 2 3 2 2" xfId="31972"/>
    <cellStyle name="Normal 3 2 5 2 3 2 2 2" xfId="31973"/>
    <cellStyle name="Normal 3 2 5 2 3 2 3" xfId="31974"/>
    <cellStyle name="Normal 3 2 5 2 3 2 3 2" xfId="31975"/>
    <cellStyle name="Normal 3 2 5 2 3 2 4" xfId="31976"/>
    <cellStyle name="Normal 3 2 5 2 3 2_37. RESULTADO NEGOCIOS YOY" xfId="31977"/>
    <cellStyle name="Normal 3 2 5 2 3 3" xfId="31978"/>
    <cellStyle name="Normal 3 2 5 2 3 3 2" xfId="31979"/>
    <cellStyle name="Normal 3 2 5 2 3 3 2 2" xfId="31980"/>
    <cellStyle name="Normal 3 2 5 2 3 3 3" xfId="31981"/>
    <cellStyle name="Normal 3 2 5 2 3 3 3 2" xfId="31982"/>
    <cellStyle name="Normal 3 2 5 2 3 3 4" xfId="31983"/>
    <cellStyle name="Normal 3 2 5 2 3 3_37. RESULTADO NEGOCIOS YOY" xfId="31984"/>
    <cellStyle name="Normal 3 2 5 2 3 4" xfId="31985"/>
    <cellStyle name="Normal 3 2 5 2 3 4 2" xfId="31986"/>
    <cellStyle name="Normal 3 2 5 2 3 4_37. RESULTADO NEGOCIOS YOY" xfId="31987"/>
    <cellStyle name="Normal 3 2 5 2 3 5" xfId="31988"/>
    <cellStyle name="Normal 3 2 5 2 3 5 2" xfId="31989"/>
    <cellStyle name="Normal 3 2 5 2 3 5_37. RESULTADO NEGOCIOS YOY" xfId="31990"/>
    <cellStyle name="Normal 3 2 5 2 3 6" xfId="31991"/>
    <cellStyle name="Normal 3 2 5 2 3 6 2" xfId="31992"/>
    <cellStyle name="Normal 3 2 5 2 3 6_37. RESULTADO NEGOCIOS YOY" xfId="31993"/>
    <cellStyle name="Normal 3 2 5 2 3 7" xfId="31994"/>
    <cellStyle name="Normal 3 2 5 2 3_37. RESULTADO NEGOCIOS YOY" xfId="31995"/>
    <cellStyle name="Normal 3 2 5 2 4" xfId="31996"/>
    <cellStyle name="Normal 3 2 5 2 4 2" xfId="31997"/>
    <cellStyle name="Normal 3 2 5 2 4 3" xfId="31998"/>
    <cellStyle name="Normal 3 2 5 2 4 3 2" xfId="31999"/>
    <cellStyle name="Normal 3 2 5 2 4 3_37. RESULTADO NEGOCIOS YOY" xfId="32000"/>
    <cellStyle name="Normal 3 2 5 2 4_37. RESULTADO NEGOCIOS YOY" xfId="32001"/>
    <cellStyle name="Normal 3 2 5 2 5" xfId="32002"/>
    <cellStyle name="Normal 3 2 5 2 5 2" xfId="32003"/>
    <cellStyle name="Normal 3 2 5 2 5 2 2" xfId="32004"/>
    <cellStyle name="Normal 3 2 5 2 5 2_37. RESULTADO NEGOCIOS YOY" xfId="32005"/>
    <cellStyle name="Normal 3 2 5 2 5 3" xfId="32006"/>
    <cellStyle name="Normal 3 2 5 2 5 3 2" xfId="32007"/>
    <cellStyle name="Normal 3 2 5 2 5 4" xfId="32008"/>
    <cellStyle name="Normal 3 2 5 2 5_37. RESULTADO NEGOCIOS YOY" xfId="32009"/>
    <cellStyle name="Normal 3 2 5 2 6" xfId="32010"/>
    <cellStyle name="Normal 3 2 5 2 6 2" xfId="32011"/>
    <cellStyle name="Normal 3 2 5 2 6 2 2" xfId="32012"/>
    <cellStyle name="Normal 3 2 5 2 6 3" xfId="32013"/>
    <cellStyle name="Normal 3 2 5 2 6 3 2" xfId="32014"/>
    <cellStyle name="Normal 3 2 5 2 6 4" xfId="32015"/>
    <cellStyle name="Normal 3 2 5 2 6_37. RESULTADO NEGOCIOS YOY" xfId="32016"/>
    <cellStyle name="Normal 3 2 5 2 7" xfId="32017"/>
    <cellStyle name="Normal 3 2 5 2 7 2" xfId="32018"/>
    <cellStyle name="Normal 3 2 5 2 7 2 2" xfId="32019"/>
    <cellStyle name="Normal 3 2 5 2 7 3" xfId="32020"/>
    <cellStyle name="Normal 3 2 5 2 7_37. RESULTADO NEGOCIOS YOY" xfId="32021"/>
    <cellStyle name="Normal 3 2 5 2 8" xfId="32022"/>
    <cellStyle name="Normal 3 2 5 2 8 2" xfId="32023"/>
    <cellStyle name="Normal 3 2 5 2 8_37. RESULTADO NEGOCIOS YOY" xfId="32024"/>
    <cellStyle name="Normal 3 2 5 2 9" xfId="32025"/>
    <cellStyle name="Normal 3 2 5 2 9 2" xfId="32026"/>
    <cellStyle name="Normal 3 2 5 2_37. RESULTADO NEGOCIOS YOY" xfId="32027"/>
    <cellStyle name="Normal 3 2 5 3" xfId="32028"/>
    <cellStyle name="Normal 3 2 5 3 2" xfId="32029"/>
    <cellStyle name="Normal 3 2 5 3 2 2" xfId="32030"/>
    <cellStyle name="Normal 3 2 5 3 2 2 2" xfId="32031"/>
    <cellStyle name="Normal 3 2 5 3 2 2_37. RESULTADO NEGOCIOS YOY" xfId="32032"/>
    <cellStyle name="Normal 3 2 5 3 2 3" xfId="32033"/>
    <cellStyle name="Normal 3 2 5 3 2 3 2" xfId="32034"/>
    <cellStyle name="Normal 3 2 5 3 2 3_37. RESULTADO NEGOCIOS YOY" xfId="32035"/>
    <cellStyle name="Normal 3 2 5 3 2 4" xfId="32036"/>
    <cellStyle name="Normal 3 2 5 3 2 5" xfId="32037"/>
    <cellStyle name="Normal 3 2 5 3 2_37. RESULTADO NEGOCIOS YOY" xfId="32038"/>
    <cellStyle name="Normal 3 2 5 3 3" xfId="32039"/>
    <cellStyle name="Normal 3 2 5 3 3 2" xfId="32040"/>
    <cellStyle name="Normal 3 2 5 3 3 2 2" xfId="32041"/>
    <cellStyle name="Normal 3 2 5 3 3 3" xfId="32042"/>
    <cellStyle name="Normal 3 2 5 3 3 3 2" xfId="32043"/>
    <cellStyle name="Normal 3 2 5 3 3 4" xfId="32044"/>
    <cellStyle name="Normal 3 2 5 3 3_37. RESULTADO NEGOCIOS YOY" xfId="32045"/>
    <cellStyle name="Normal 3 2 5 3 4" xfId="32046"/>
    <cellStyle name="Normal 3 2 5 3 4 2" xfId="32047"/>
    <cellStyle name="Normal 3 2 5 3 4 2 2" xfId="32048"/>
    <cellStyle name="Normal 3 2 5 3 4 3" xfId="32049"/>
    <cellStyle name="Normal 3 2 5 3 4_37. RESULTADO NEGOCIOS YOY" xfId="32050"/>
    <cellStyle name="Normal 3 2 5 3 5" xfId="32051"/>
    <cellStyle name="Normal 3 2 5 3 5 2" xfId="32052"/>
    <cellStyle name="Normal 3 2 5 3 5_37. RESULTADO NEGOCIOS YOY" xfId="32053"/>
    <cellStyle name="Normal 3 2 5 3 6" xfId="32054"/>
    <cellStyle name="Normal 3 2 5 3 6 2" xfId="32055"/>
    <cellStyle name="Normal 3 2 5 3 6_37. RESULTADO NEGOCIOS YOY" xfId="32056"/>
    <cellStyle name="Normal 3 2 5 3 7" xfId="32057"/>
    <cellStyle name="Normal 3 2 5 3 7 2" xfId="32058"/>
    <cellStyle name="Normal 3 2 5 3 7_37. RESULTADO NEGOCIOS YOY" xfId="32059"/>
    <cellStyle name="Normal 3 2 5 3 8" xfId="32060"/>
    <cellStyle name="Normal 3 2 5 3_37. RESULTADO NEGOCIOS YOY" xfId="32061"/>
    <cellStyle name="Normal 3 2 5 4" xfId="32062"/>
    <cellStyle name="Normal 3 2 5 4 2" xfId="32063"/>
    <cellStyle name="Normal 3 2 5 4 2 2" xfId="32064"/>
    <cellStyle name="Normal 3 2 5 4 2 2 2" xfId="32065"/>
    <cellStyle name="Normal 3 2 5 4 2 2_37. RESULTADO NEGOCIOS YOY" xfId="32066"/>
    <cellStyle name="Normal 3 2 5 4 2 3" xfId="32067"/>
    <cellStyle name="Normal 3 2 5 4 2 3 2" xfId="32068"/>
    <cellStyle name="Normal 3 2 5 4 2 3_37. RESULTADO NEGOCIOS YOY" xfId="32069"/>
    <cellStyle name="Normal 3 2 5 4 2 4" xfId="32070"/>
    <cellStyle name="Normal 3 2 5 4 2_37. RESULTADO NEGOCIOS YOY" xfId="32071"/>
    <cellStyle name="Normal 3 2 5 4 3" xfId="32072"/>
    <cellStyle name="Normal 3 2 5 4 3 2" xfId="32073"/>
    <cellStyle name="Normal 3 2 5 4 3 2 2" xfId="32074"/>
    <cellStyle name="Normal 3 2 5 4 3 3" xfId="32075"/>
    <cellStyle name="Normal 3 2 5 4 3 3 2" xfId="32076"/>
    <cellStyle name="Normal 3 2 5 4 3 4" xfId="32077"/>
    <cellStyle name="Normal 3 2 5 4 3_37. RESULTADO NEGOCIOS YOY" xfId="32078"/>
    <cellStyle name="Normal 3 2 5 4 4" xfId="32079"/>
    <cellStyle name="Normal 3 2 5 4 4 2" xfId="32080"/>
    <cellStyle name="Normal 3 2 5 4 4_37. RESULTADO NEGOCIOS YOY" xfId="32081"/>
    <cellStyle name="Normal 3 2 5 4 5" xfId="32082"/>
    <cellStyle name="Normal 3 2 5 4 5 2" xfId="32083"/>
    <cellStyle name="Normal 3 2 5 4 5_37. RESULTADO NEGOCIOS YOY" xfId="32084"/>
    <cellStyle name="Normal 3 2 5 4 6" xfId="32085"/>
    <cellStyle name="Normal 3 2 5 4 6 2" xfId="32086"/>
    <cellStyle name="Normal 3 2 5 4 6_37. RESULTADO NEGOCIOS YOY" xfId="32087"/>
    <cellStyle name="Normal 3 2 5 4 7" xfId="32088"/>
    <cellStyle name="Normal 3 2 5 4 7 2" xfId="32089"/>
    <cellStyle name="Normal 3 2 5 4 7_37. RESULTADO NEGOCIOS YOY" xfId="32090"/>
    <cellStyle name="Normal 3 2 5 4 8" xfId="32091"/>
    <cellStyle name="Normal 3 2 5 4_37. RESULTADO NEGOCIOS YOY" xfId="32092"/>
    <cellStyle name="Normal 3 2 5 5" xfId="32093"/>
    <cellStyle name="Normal 3 2 5 5 2" xfId="32094"/>
    <cellStyle name="Normal 3 2 5 5 2 2" xfId="32095"/>
    <cellStyle name="Normal 3 2 5 5 2 2 2" xfId="32096"/>
    <cellStyle name="Normal 3 2 5 5 2 3" xfId="32097"/>
    <cellStyle name="Normal 3 2 5 5 2 3 2" xfId="32098"/>
    <cellStyle name="Normal 3 2 5 5 2 4" xfId="32099"/>
    <cellStyle name="Normal 3 2 5 5 2_37. RESULTADO NEGOCIOS YOY" xfId="32100"/>
    <cellStyle name="Normal 3 2 5 5 3" xfId="32101"/>
    <cellStyle name="Normal 3 2 5 5 3 2" xfId="32102"/>
    <cellStyle name="Normal 3 2 5 5 3 2 2" xfId="32103"/>
    <cellStyle name="Normal 3 2 5 5 3 3" xfId="32104"/>
    <cellStyle name="Normal 3 2 5 5 3 3 2" xfId="32105"/>
    <cellStyle name="Normal 3 2 5 5 3 4" xfId="32106"/>
    <cellStyle name="Normal 3 2 5 5 3_37. RESULTADO NEGOCIOS YOY" xfId="32107"/>
    <cellStyle name="Normal 3 2 5 5 4" xfId="32108"/>
    <cellStyle name="Normal 3 2 5 5 4 2" xfId="32109"/>
    <cellStyle name="Normal 3 2 5 5 4_37. RESULTADO NEGOCIOS YOY" xfId="32110"/>
    <cellStyle name="Normal 3 2 5 5 5" xfId="32111"/>
    <cellStyle name="Normal 3 2 5 5 5 2" xfId="32112"/>
    <cellStyle name="Normal 3 2 5 5 5_37. RESULTADO NEGOCIOS YOY" xfId="32113"/>
    <cellStyle name="Normal 3 2 5 5 6" xfId="32114"/>
    <cellStyle name="Normal 3 2 5 5 6 2" xfId="32115"/>
    <cellStyle name="Normal 3 2 5 5 6_37. RESULTADO NEGOCIOS YOY" xfId="32116"/>
    <cellStyle name="Normal 3 2 5 5 7" xfId="32117"/>
    <cellStyle name="Normal 3 2 5 5_37. RESULTADO NEGOCIOS YOY" xfId="32118"/>
    <cellStyle name="Normal 3 2 5 6" xfId="32119"/>
    <cellStyle name="Normal 3 2 5 6 2" xfId="32120"/>
    <cellStyle name="Normal 3 2 5 6 2 2" xfId="32121"/>
    <cellStyle name="Normal 3 2 5 6 2_37. RESULTADO NEGOCIOS YOY" xfId="32122"/>
    <cellStyle name="Normal 3 2 5 6 3" xfId="32123"/>
    <cellStyle name="Normal 3 2 5 6 3 2" xfId="32124"/>
    <cellStyle name="Normal 3 2 5 6 3_37. RESULTADO NEGOCIOS YOY" xfId="32125"/>
    <cellStyle name="Normal 3 2 5 6 4" xfId="32126"/>
    <cellStyle name="Normal 3 2 5 6_37. RESULTADO NEGOCIOS YOY" xfId="32127"/>
    <cellStyle name="Normal 3 2 5 7" xfId="32128"/>
    <cellStyle name="Normal 3 2 5 7 2" xfId="32129"/>
    <cellStyle name="Normal 3 2 5 7 2 2" xfId="32130"/>
    <cellStyle name="Normal 3 2 5 7 3" xfId="32131"/>
    <cellStyle name="Normal 3 2 5 7 3 2" xfId="32132"/>
    <cellStyle name="Normal 3 2 5 7 4" xfId="32133"/>
    <cellStyle name="Normal 3 2 5 7_37. RESULTADO NEGOCIOS YOY" xfId="32134"/>
    <cellStyle name="Normal 3 2 5 8" xfId="32135"/>
    <cellStyle name="Normal 3 2 5 8 2" xfId="32136"/>
    <cellStyle name="Normal 3 2 5 8 2 2" xfId="32137"/>
    <cellStyle name="Normal 3 2 5 8 3" xfId="32138"/>
    <cellStyle name="Normal 3 2 5 8_37. RESULTADO NEGOCIOS YOY" xfId="32139"/>
    <cellStyle name="Normal 3 2 5 9" xfId="32140"/>
    <cellStyle name="Normal 3 2 5 9 2" xfId="32141"/>
    <cellStyle name="Normal 3 2 5 9_37. RESULTADO NEGOCIOS YOY" xfId="32142"/>
    <cellStyle name="Normal 3 2 5_37. RESULTADO NEGOCIOS YOY" xfId="32143"/>
    <cellStyle name="Normal 3 2 6" xfId="32144"/>
    <cellStyle name="Normal 3 2 6 10" xfId="32145"/>
    <cellStyle name="Normal 3 2 6 10 2" xfId="32146"/>
    <cellStyle name="Normal 3 2 6 10_37. RESULTADO NEGOCIOS YOY" xfId="32147"/>
    <cellStyle name="Normal 3 2 6 11" xfId="32148"/>
    <cellStyle name="Normal 3 2 6 12" xfId="32149"/>
    <cellStyle name="Normal 3 2 6 2" xfId="32150"/>
    <cellStyle name="Normal 3 2 6 2 2" xfId="32151"/>
    <cellStyle name="Normal 3 2 6 2 2 2" xfId="32152"/>
    <cellStyle name="Normal 3 2 6 2 2 2 2" xfId="32153"/>
    <cellStyle name="Normal 3 2 6 2 2 2_37. RESULTADO NEGOCIOS YOY" xfId="32154"/>
    <cellStyle name="Normal 3 2 6 2 2 3" xfId="32155"/>
    <cellStyle name="Normal 3 2 6 2 2 3 2" xfId="32156"/>
    <cellStyle name="Normal 3 2 6 2 2 3_37. RESULTADO NEGOCIOS YOY" xfId="32157"/>
    <cellStyle name="Normal 3 2 6 2 2 4" xfId="32158"/>
    <cellStyle name="Normal 3 2 6 2 2 5" xfId="32159"/>
    <cellStyle name="Normal 3 2 6 2 2_37. RESULTADO NEGOCIOS YOY" xfId="32160"/>
    <cellStyle name="Normal 3 2 6 2 3" xfId="32161"/>
    <cellStyle name="Normal 3 2 6 2 3 2" xfId="32162"/>
    <cellStyle name="Normal 3 2 6 2 3 2 2" xfId="32163"/>
    <cellStyle name="Normal 3 2 6 2 3 3" xfId="32164"/>
    <cellStyle name="Normal 3 2 6 2 3 3 2" xfId="32165"/>
    <cellStyle name="Normal 3 2 6 2 3 4" xfId="32166"/>
    <cellStyle name="Normal 3 2 6 2 3_37. RESULTADO NEGOCIOS YOY" xfId="32167"/>
    <cellStyle name="Normal 3 2 6 2 4" xfId="32168"/>
    <cellStyle name="Normal 3 2 6 2 4 2" xfId="32169"/>
    <cellStyle name="Normal 3 2 6 2 4 2 2" xfId="32170"/>
    <cellStyle name="Normal 3 2 6 2 4 3" xfId="32171"/>
    <cellStyle name="Normal 3 2 6 2 4_37. RESULTADO NEGOCIOS YOY" xfId="32172"/>
    <cellStyle name="Normal 3 2 6 2 5" xfId="32173"/>
    <cellStyle name="Normal 3 2 6 2 5 2" xfId="32174"/>
    <cellStyle name="Normal 3 2 6 2 5_37. RESULTADO NEGOCIOS YOY" xfId="32175"/>
    <cellStyle name="Normal 3 2 6 2 6" xfId="32176"/>
    <cellStyle name="Normal 3 2 6 2 6 2" xfId="32177"/>
    <cellStyle name="Normal 3 2 6 2 6_37. RESULTADO NEGOCIOS YOY" xfId="32178"/>
    <cellStyle name="Normal 3 2 6 2 7" xfId="32179"/>
    <cellStyle name="Normal 3 2 6 2 7 2" xfId="32180"/>
    <cellStyle name="Normal 3 2 6 2 7_37. RESULTADO NEGOCIOS YOY" xfId="32181"/>
    <cellStyle name="Normal 3 2 6 2 8" xfId="32182"/>
    <cellStyle name="Normal 3 2 6 2_37. RESULTADO NEGOCIOS YOY" xfId="32183"/>
    <cellStyle name="Normal 3 2 6 3" xfId="32184"/>
    <cellStyle name="Normal 3 2 6 3 2" xfId="32185"/>
    <cellStyle name="Normal 3 2 6 3 2 2" xfId="32186"/>
    <cellStyle name="Normal 3 2 6 3 2 2 2" xfId="32187"/>
    <cellStyle name="Normal 3 2 6 3 2 2_37. RESULTADO NEGOCIOS YOY" xfId="32188"/>
    <cellStyle name="Normal 3 2 6 3 2 3" xfId="32189"/>
    <cellStyle name="Normal 3 2 6 3 2 3 2" xfId="32190"/>
    <cellStyle name="Normal 3 2 6 3 2 3_37. RESULTADO NEGOCIOS YOY" xfId="32191"/>
    <cellStyle name="Normal 3 2 6 3 2 4" xfId="32192"/>
    <cellStyle name="Normal 3 2 6 3 2 5" xfId="32193"/>
    <cellStyle name="Normal 3 2 6 3 2_37. RESULTADO NEGOCIOS YOY" xfId="32194"/>
    <cellStyle name="Normal 3 2 6 3 3" xfId="32195"/>
    <cellStyle name="Normal 3 2 6 3 3 2" xfId="32196"/>
    <cellStyle name="Normal 3 2 6 3 3 2 2" xfId="32197"/>
    <cellStyle name="Normal 3 2 6 3 3 3" xfId="32198"/>
    <cellStyle name="Normal 3 2 6 3 3 3 2" xfId="32199"/>
    <cellStyle name="Normal 3 2 6 3 3 4" xfId="32200"/>
    <cellStyle name="Normal 3 2 6 3 3_37. RESULTADO NEGOCIOS YOY" xfId="32201"/>
    <cellStyle name="Normal 3 2 6 3 4" xfId="32202"/>
    <cellStyle name="Normal 3 2 6 3 4 2" xfId="32203"/>
    <cellStyle name="Normal 3 2 6 3 4_37. RESULTADO NEGOCIOS YOY" xfId="32204"/>
    <cellStyle name="Normal 3 2 6 3 5" xfId="32205"/>
    <cellStyle name="Normal 3 2 6 3 5 2" xfId="32206"/>
    <cellStyle name="Normal 3 2 6 3 5_37. RESULTADO NEGOCIOS YOY" xfId="32207"/>
    <cellStyle name="Normal 3 2 6 3 6" xfId="32208"/>
    <cellStyle name="Normal 3 2 6 3 6 2" xfId="32209"/>
    <cellStyle name="Normal 3 2 6 3 6_37. RESULTADO NEGOCIOS YOY" xfId="32210"/>
    <cellStyle name="Normal 3 2 6 3 7" xfId="32211"/>
    <cellStyle name="Normal 3 2 6 3_37. RESULTADO NEGOCIOS YOY" xfId="32212"/>
    <cellStyle name="Normal 3 2 6 4" xfId="32213"/>
    <cellStyle name="Normal 3 2 6 4 2" xfId="32214"/>
    <cellStyle name="Normal 3 2 6 4 2 2" xfId="32215"/>
    <cellStyle name="Normal 3 2 6 4 2 3" xfId="32216"/>
    <cellStyle name="Normal 3 2 6 4 2_37. RESULTADO NEGOCIOS YOY" xfId="32217"/>
    <cellStyle name="Normal 3 2 6 4 3" xfId="32218"/>
    <cellStyle name="Normal 3 2 6 4 3 2" xfId="32219"/>
    <cellStyle name="Normal 3 2 6 4 3_37. RESULTADO NEGOCIOS YOY" xfId="32220"/>
    <cellStyle name="Normal 3 2 6 4 4" xfId="32221"/>
    <cellStyle name="Normal 3 2 6 4 5" xfId="32222"/>
    <cellStyle name="Normal 3 2 6 4_37. RESULTADO NEGOCIOS YOY" xfId="32223"/>
    <cellStyle name="Normal 3 2 6 5" xfId="32224"/>
    <cellStyle name="Normal 3 2 6 5 2" xfId="32225"/>
    <cellStyle name="Normal 3 2 6 5 2 2" xfId="32226"/>
    <cellStyle name="Normal 3 2 6 5 2 3" xfId="32227"/>
    <cellStyle name="Normal 3 2 6 5 2_37. RESULTADO NEGOCIOS YOY" xfId="32228"/>
    <cellStyle name="Normal 3 2 6 5 3" xfId="32229"/>
    <cellStyle name="Normal 3 2 6 5 3 2" xfId="32230"/>
    <cellStyle name="Normal 3 2 6 5 3_37. RESULTADO NEGOCIOS YOY" xfId="32231"/>
    <cellStyle name="Normal 3 2 6 5 4" xfId="32232"/>
    <cellStyle name="Normal 3 2 6 5 5" xfId="32233"/>
    <cellStyle name="Normal 3 2 6 5_37. RESULTADO NEGOCIOS YOY" xfId="32234"/>
    <cellStyle name="Normal 3 2 6 6" xfId="32235"/>
    <cellStyle name="Normal 3 2 6 6 2" xfId="32236"/>
    <cellStyle name="Normal 3 2 6 6 2 2" xfId="32237"/>
    <cellStyle name="Normal 3 2 6 6 2 3" xfId="32238"/>
    <cellStyle name="Normal 3 2 6 6 3" xfId="32239"/>
    <cellStyle name="Normal 3 2 6 6 4" xfId="32240"/>
    <cellStyle name="Normal 3 2 6 6_37. RESULTADO NEGOCIOS YOY" xfId="32241"/>
    <cellStyle name="Normal 3 2 6 7" xfId="32242"/>
    <cellStyle name="Normal 3 2 6 7 2" xfId="32243"/>
    <cellStyle name="Normal 3 2 6 7 3" xfId="32244"/>
    <cellStyle name="Normal 3 2 6 7 4" xfId="32245"/>
    <cellStyle name="Normal 3 2 6 7_37. RESULTADO NEGOCIOS YOY" xfId="32246"/>
    <cellStyle name="Normal 3 2 6 8" xfId="32247"/>
    <cellStyle name="Normal 3 2 6 8 2" xfId="32248"/>
    <cellStyle name="Normal 3 2 6 8 3" xfId="32249"/>
    <cellStyle name="Normal 3 2 6 8_37. RESULTADO NEGOCIOS YOY" xfId="32250"/>
    <cellStyle name="Normal 3 2 6 9" xfId="32251"/>
    <cellStyle name="Normal 3 2 6 9 2" xfId="32252"/>
    <cellStyle name="Normal 3 2 6 9_37. RESULTADO NEGOCIOS YOY" xfId="32253"/>
    <cellStyle name="Normal 3 2 6_37. RESULTADO NEGOCIOS YOY" xfId="32254"/>
    <cellStyle name="Normal 3 2 7" xfId="32255"/>
    <cellStyle name="Normal 3 2 7 10" xfId="32256"/>
    <cellStyle name="Normal 3 2 7 2" xfId="32257"/>
    <cellStyle name="Normal 3 2 7 2 2" xfId="32258"/>
    <cellStyle name="Normal 3 2 7 2 2 2" xfId="32259"/>
    <cellStyle name="Normal 3 2 7 2 2 2 2" xfId="32260"/>
    <cellStyle name="Normal 3 2 7 2 2 2_37. RESULTADO NEGOCIOS YOY" xfId="32261"/>
    <cellStyle name="Normal 3 2 7 2 2 3" xfId="32262"/>
    <cellStyle name="Normal 3 2 7 2 2 3 2" xfId="32263"/>
    <cellStyle name="Normal 3 2 7 2 2 3_37. RESULTADO NEGOCIOS YOY" xfId="32264"/>
    <cellStyle name="Normal 3 2 7 2 2 4" xfId="32265"/>
    <cellStyle name="Normal 3 2 7 2 2 5" xfId="32266"/>
    <cellStyle name="Normal 3 2 7 2 2_37. RESULTADO NEGOCIOS YOY" xfId="32267"/>
    <cellStyle name="Normal 3 2 7 2 3" xfId="32268"/>
    <cellStyle name="Normal 3 2 7 2 3 2" xfId="32269"/>
    <cellStyle name="Normal 3 2 7 2 3 2 2" xfId="32270"/>
    <cellStyle name="Normal 3 2 7 2 3 3" xfId="32271"/>
    <cellStyle name="Normal 3 2 7 2 3 3 2" xfId="32272"/>
    <cellStyle name="Normal 3 2 7 2 3 4" xfId="32273"/>
    <cellStyle name="Normal 3 2 7 2 3_37. RESULTADO NEGOCIOS YOY" xfId="32274"/>
    <cellStyle name="Normal 3 2 7 2 4" xfId="32275"/>
    <cellStyle name="Normal 3 2 7 2 4 2" xfId="32276"/>
    <cellStyle name="Normal 3 2 7 2 4 2 2" xfId="32277"/>
    <cellStyle name="Normal 3 2 7 2 4 3" xfId="32278"/>
    <cellStyle name="Normal 3 2 7 2 4_37. RESULTADO NEGOCIOS YOY" xfId="32279"/>
    <cellStyle name="Normal 3 2 7 2 5" xfId="32280"/>
    <cellStyle name="Normal 3 2 7 2 5 2" xfId="32281"/>
    <cellStyle name="Normal 3 2 7 2 5_37. RESULTADO NEGOCIOS YOY" xfId="32282"/>
    <cellStyle name="Normal 3 2 7 2 6" xfId="32283"/>
    <cellStyle name="Normal 3 2 7 2 6 2" xfId="32284"/>
    <cellStyle name="Normal 3 2 7 2 6_37. RESULTADO NEGOCIOS YOY" xfId="32285"/>
    <cellStyle name="Normal 3 2 7 2 7" xfId="32286"/>
    <cellStyle name="Normal 3 2 7 2 8" xfId="32287"/>
    <cellStyle name="Normal 3 2 7 2_37. RESULTADO NEGOCIOS YOY" xfId="32288"/>
    <cellStyle name="Normal 3 2 7 3" xfId="32289"/>
    <cellStyle name="Normal 3 2 7 3 2" xfId="32290"/>
    <cellStyle name="Normal 3 2 7 3 2 2" xfId="32291"/>
    <cellStyle name="Normal 3 2 7 3 2 3" xfId="32292"/>
    <cellStyle name="Normal 3 2 7 3 2_37. RESULTADO NEGOCIOS YOY" xfId="32293"/>
    <cellStyle name="Normal 3 2 7 3 3" xfId="32294"/>
    <cellStyle name="Normal 3 2 7 3 3 2" xfId="32295"/>
    <cellStyle name="Normal 3 2 7 3 3_37. RESULTADO NEGOCIOS YOY" xfId="32296"/>
    <cellStyle name="Normal 3 2 7 3 4" xfId="32297"/>
    <cellStyle name="Normal 3 2 7 3 5" xfId="32298"/>
    <cellStyle name="Normal 3 2 7 3_37. RESULTADO NEGOCIOS YOY" xfId="32299"/>
    <cellStyle name="Normal 3 2 7 4" xfId="32300"/>
    <cellStyle name="Normal 3 2 7 4 2" xfId="32301"/>
    <cellStyle name="Normal 3 2 7 4 2 2" xfId="32302"/>
    <cellStyle name="Normal 3 2 7 4 2 3" xfId="32303"/>
    <cellStyle name="Normal 3 2 7 4 3" xfId="32304"/>
    <cellStyle name="Normal 3 2 7 4 3 2" xfId="32305"/>
    <cellStyle name="Normal 3 2 7 4 4" xfId="32306"/>
    <cellStyle name="Normal 3 2 7 4 5" xfId="32307"/>
    <cellStyle name="Normal 3 2 7 4_37. RESULTADO NEGOCIOS YOY" xfId="32308"/>
    <cellStyle name="Normal 3 2 7 5" xfId="32309"/>
    <cellStyle name="Normal 3 2 7 5 2" xfId="32310"/>
    <cellStyle name="Normal 3 2 7 5 2 2" xfId="32311"/>
    <cellStyle name="Normal 3 2 7 5 2 3" xfId="32312"/>
    <cellStyle name="Normal 3 2 7 5 3" xfId="32313"/>
    <cellStyle name="Normal 3 2 7 5 4" xfId="32314"/>
    <cellStyle name="Normal 3 2 7 5_37. RESULTADO NEGOCIOS YOY" xfId="32315"/>
    <cellStyle name="Normal 3 2 7 6" xfId="32316"/>
    <cellStyle name="Normal 3 2 7 6 2" xfId="32317"/>
    <cellStyle name="Normal 3 2 7 6 3" xfId="32318"/>
    <cellStyle name="Normal 3 2 7 6_37. RESULTADO NEGOCIOS YOY" xfId="32319"/>
    <cellStyle name="Normal 3 2 7 7" xfId="32320"/>
    <cellStyle name="Normal 3 2 7 7 2" xfId="32321"/>
    <cellStyle name="Normal 3 2 7 7_37. RESULTADO NEGOCIOS YOY" xfId="32322"/>
    <cellStyle name="Normal 3 2 7 8" xfId="32323"/>
    <cellStyle name="Normal 3 2 7 8 2" xfId="32324"/>
    <cellStyle name="Normal 3 2 7 8_37. RESULTADO NEGOCIOS YOY" xfId="32325"/>
    <cellStyle name="Normal 3 2 7 9" xfId="32326"/>
    <cellStyle name="Normal 3 2 7_37. RESULTADO NEGOCIOS YOY" xfId="32327"/>
    <cellStyle name="Normal 3 2 8" xfId="32328"/>
    <cellStyle name="Normal 3 2 8 2" xfId="32329"/>
    <cellStyle name="Normal 3 2 8 2 2" xfId="32330"/>
    <cellStyle name="Normal 3 2 8 2 2 2" xfId="32331"/>
    <cellStyle name="Normal 3 2 8 2 2_37. RESULTADO NEGOCIOS YOY" xfId="32332"/>
    <cellStyle name="Normal 3 2 8 2 3" xfId="32333"/>
    <cellStyle name="Normal 3 2 8 2 3 2" xfId="32334"/>
    <cellStyle name="Normal 3 2 8 2 3_37. RESULTADO NEGOCIOS YOY" xfId="32335"/>
    <cellStyle name="Normal 3 2 8 2 4" xfId="32336"/>
    <cellStyle name="Normal 3 2 8 2 5" xfId="32337"/>
    <cellStyle name="Normal 3 2 8 2_37. RESULTADO NEGOCIOS YOY" xfId="32338"/>
    <cellStyle name="Normal 3 2 8 3" xfId="32339"/>
    <cellStyle name="Normal 3 2 8 3 2" xfId="32340"/>
    <cellStyle name="Normal 3 2 8 3 2 2" xfId="32341"/>
    <cellStyle name="Normal 3 2 8 3 3" xfId="32342"/>
    <cellStyle name="Normal 3 2 8 3 3 2" xfId="32343"/>
    <cellStyle name="Normal 3 2 8 3 4" xfId="32344"/>
    <cellStyle name="Normal 3 2 8 3_37. RESULTADO NEGOCIOS YOY" xfId="32345"/>
    <cellStyle name="Normal 3 2 8 4" xfId="32346"/>
    <cellStyle name="Normal 3 2 8 4 2" xfId="32347"/>
    <cellStyle name="Normal 3 2 8 4_37. RESULTADO NEGOCIOS YOY" xfId="32348"/>
    <cellStyle name="Normal 3 2 8 5" xfId="32349"/>
    <cellStyle name="Normal 3 2 8 5 2" xfId="32350"/>
    <cellStyle name="Normal 3 2 8 5_37. RESULTADO NEGOCIOS YOY" xfId="32351"/>
    <cellStyle name="Normal 3 2 8 6" xfId="32352"/>
    <cellStyle name="Normal 3 2 8 6 2" xfId="32353"/>
    <cellStyle name="Normal 3 2 8 6_37. RESULTADO NEGOCIOS YOY" xfId="32354"/>
    <cellStyle name="Normal 3 2 8 7" xfId="32355"/>
    <cellStyle name="Normal 3 2 8_37. RESULTADO NEGOCIOS YOY" xfId="32356"/>
    <cellStyle name="Normal 3 2 9" xfId="32357"/>
    <cellStyle name="Normal 3 2 9 2" xfId="32358"/>
    <cellStyle name="Normal 3 2 9 2 2" xfId="32359"/>
    <cellStyle name="Normal 3 2 9 2 3" xfId="32360"/>
    <cellStyle name="Normal 3 2 9 2_37. RESULTADO NEGOCIOS YOY" xfId="32361"/>
    <cellStyle name="Normal 3 2 9 3" xfId="32362"/>
    <cellStyle name="Normal 3 2 9 3 2" xfId="32363"/>
    <cellStyle name="Normal 3 2 9 3_37. RESULTADO NEGOCIOS YOY" xfId="32364"/>
    <cellStyle name="Normal 3 2 9 4" xfId="32365"/>
    <cellStyle name="Normal 3 2 9 5" xfId="32366"/>
    <cellStyle name="Normal 3 2 9_37. RESULTADO NEGOCIOS YOY" xfId="32367"/>
    <cellStyle name="Normal 3 2_37. RESULTADO NEGOCIOS YOY" xfId="32368"/>
    <cellStyle name="Normal 3 20" xfId="32369"/>
    <cellStyle name="Normal 3 20 2" xfId="32370"/>
    <cellStyle name="Normal 3 20 3" xfId="32371"/>
    <cellStyle name="Normal 3 20_37. RESULTADO NEGOCIOS YOY" xfId="32372"/>
    <cellStyle name="Normal 3 21" xfId="32373"/>
    <cellStyle name="Normal 3 21 2" xfId="32374"/>
    <cellStyle name="Normal 3 21_37. RESULTADO NEGOCIOS YOY" xfId="32375"/>
    <cellStyle name="Normal 3 22" xfId="32376"/>
    <cellStyle name="Normal 3 22 2" xfId="32377"/>
    <cellStyle name="Normal 3 22_37. RESULTADO NEGOCIOS YOY" xfId="32378"/>
    <cellStyle name="Normal 3 23" xfId="32379"/>
    <cellStyle name="Normal 3 23 2" xfId="32380"/>
    <cellStyle name="Normal 3 23 2 2" xfId="32381"/>
    <cellStyle name="Normal 3 23 2_37. RESULTADO NEGOCIOS YOY" xfId="32382"/>
    <cellStyle name="Normal 3 23 3" xfId="32383"/>
    <cellStyle name="Normal 3 23 3 2" xfId="32384"/>
    <cellStyle name="Normal 3 23 3_37. RESULTADO NEGOCIOS YOY" xfId="32385"/>
    <cellStyle name="Normal 3 23_37. RESULTADO NEGOCIOS YOY" xfId="32386"/>
    <cellStyle name="Normal 3 24" xfId="32387"/>
    <cellStyle name="Normal 3 24 2" xfId="32388"/>
    <cellStyle name="Normal 3 24_37. RESULTADO NEGOCIOS YOY" xfId="32389"/>
    <cellStyle name="Normal 3 25" xfId="32390"/>
    <cellStyle name="Normal 3 26" xfId="32391"/>
    <cellStyle name="Normal 3 27" xfId="32392"/>
    <cellStyle name="Normal 3 28" xfId="32393"/>
    <cellStyle name="Normal 3 29" xfId="32394"/>
    <cellStyle name="Normal 3 3" xfId="32395"/>
    <cellStyle name="Normal 3 3 2" xfId="32396"/>
    <cellStyle name="Normal 3 3 2 2" xfId="32397"/>
    <cellStyle name="Normal 3 3 2 2 2" xfId="32398"/>
    <cellStyle name="Normal 3 3 2 2 2 2" xfId="32399"/>
    <cellStyle name="Normal 3 3 2 2 2 3" xfId="32400"/>
    <cellStyle name="Normal 3 3 2 2 3" xfId="32401"/>
    <cellStyle name="Normal 3 3 2 2 4" xfId="32402"/>
    <cellStyle name="Normal 3 3 2 2_37. RESULTADO NEGOCIOS YOY" xfId="32403"/>
    <cellStyle name="Normal 3 3 2 3" xfId="32404"/>
    <cellStyle name="Normal 3 3 2 3 2" xfId="32405"/>
    <cellStyle name="Normal 3 3 2 3 3" xfId="32406"/>
    <cellStyle name="Normal 3 3 2 4" xfId="32407"/>
    <cellStyle name="Normal 3 3 2 4 2" xfId="32408"/>
    <cellStyle name="Normal 3 3 2 5" xfId="32409"/>
    <cellStyle name="Normal 3 3 2 6" xfId="32410"/>
    <cellStyle name="Normal 3 3 2_37. RESULTADO NEGOCIOS YOY" xfId="32411"/>
    <cellStyle name="Normal 3 3 3" xfId="32412"/>
    <cellStyle name="Normal 3 3 3 2" xfId="32413"/>
    <cellStyle name="Normal 3 3 3 2 2" xfId="32414"/>
    <cellStyle name="Normal 3 3 3 3" xfId="32415"/>
    <cellStyle name="Normal 3 3 3 4" xfId="32416"/>
    <cellStyle name="Normal 3 3 3 5" xfId="32417"/>
    <cellStyle name="Normal 3 3 4" xfId="32418"/>
    <cellStyle name="Normal 3 3 4 2" xfId="32419"/>
    <cellStyle name="Normal 3 3 4 3" xfId="32420"/>
    <cellStyle name="Normal 3 3 5" xfId="32421"/>
    <cellStyle name="Normal 3 3 5 2" xfId="32422"/>
    <cellStyle name="Normal 3 3 5 2 2" xfId="32423"/>
    <cellStyle name="Normal 3 3 5 3" xfId="32424"/>
    <cellStyle name="Normal 3 3 5_37. RESULTADO NEGOCIOS YOY" xfId="32425"/>
    <cellStyle name="Normal 3 3 6" xfId="32426"/>
    <cellStyle name="Normal 3 3 6 2" xfId="32427"/>
    <cellStyle name="Normal 3 3 7" xfId="32428"/>
    <cellStyle name="Normal 3 3 7 2" xfId="32429"/>
    <cellStyle name="Normal 3 3 8" xfId="32430"/>
    <cellStyle name="Normal 3 3_37. RESULTADO NEGOCIOS YOY" xfId="32431"/>
    <cellStyle name="Normal 3 30" xfId="32432"/>
    <cellStyle name="Normal 3 31" xfId="32433"/>
    <cellStyle name="Normal 3 32" xfId="32434"/>
    <cellStyle name="Normal 3 33" xfId="32435"/>
    <cellStyle name="Normal 3 34" xfId="32436"/>
    <cellStyle name="Normal 3 35" xfId="32437"/>
    <cellStyle name="Normal 3 36" xfId="32438"/>
    <cellStyle name="Normal 3 37" xfId="32439"/>
    <cellStyle name="Normal 3 38" xfId="32440"/>
    <cellStyle name="Normal 3 39" xfId="32441"/>
    <cellStyle name="Normal 3 4" xfId="32442"/>
    <cellStyle name="Normal 3 4 10" xfId="32443"/>
    <cellStyle name="Normal 3 4 10 2" xfId="32444"/>
    <cellStyle name="Normal 3 4 10 2 2" xfId="32445"/>
    <cellStyle name="Normal 3 4 10 2 2 2" xfId="32446"/>
    <cellStyle name="Normal 3 4 10 2 2 2 2" xfId="32447"/>
    <cellStyle name="Normal 3 4 10 2 2 3" xfId="32448"/>
    <cellStyle name="Normal 3 4 10 2 2_37. RESULTADO NEGOCIOS YOY" xfId="32449"/>
    <cellStyle name="Normal 3 4 10 2 3" xfId="32450"/>
    <cellStyle name="Normal 3 4 10 2 3 2" xfId="32451"/>
    <cellStyle name="Normal 3 4 10 2 3_37. RESULTADO NEGOCIOS YOY" xfId="32452"/>
    <cellStyle name="Normal 3 4 10 2 4" xfId="32453"/>
    <cellStyle name="Normal 3 4 10 2 4 2" xfId="32454"/>
    <cellStyle name="Normal 3 4 10 2 5" xfId="32455"/>
    <cellStyle name="Normal 3 4 10 2 6" xfId="32456"/>
    <cellStyle name="Normal 3 4 10 2_37. RESULTADO NEGOCIOS YOY" xfId="32457"/>
    <cellStyle name="Normal 3 4 10 3" xfId="32458"/>
    <cellStyle name="Normal 3 4 10 3 2" xfId="32459"/>
    <cellStyle name="Normal 3 4 10 3 2 2" xfId="32460"/>
    <cellStyle name="Normal 3 4 10 3 3" xfId="32461"/>
    <cellStyle name="Normal 3 4 10 3 3 2" xfId="32462"/>
    <cellStyle name="Normal 3 4 10 3 4" xfId="32463"/>
    <cellStyle name="Normal 3 4 10 3_37. RESULTADO NEGOCIOS YOY" xfId="32464"/>
    <cellStyle name="Normal 3 4 10 4" xfId="32465"/>
    <cellStyle name="Normal 3 4 10 4 2" xfId="32466"/>
    <cellStyle name="Normal 3 4 10 4 2 2" xfId="32467"/>
    <cellStyle name="Normal 3 4 10 4 3" xfId="32468"/>
    <cellStyle name="Normal 3 4 10 4_37. RESULTADO NEGOCIOS YOY" xfId="32469"/>
    <cellStyle name="Normal 3 4 10 5" xfId="32470"/>
    <cellStyle name="Normal 3 4 10 5 2" xfId="32471"/>
    <cellStyle name="Normal 3 4 10 5_37. RESULTADO NEGOCIOS YOY" xfId="32472"/>
    <cellStyle name="Normal 3 4 10 6" xfId="32473"/>
    <cellStyle name="Normal 3 4 10 6 2" xfId="32474"/>
    <cellStyle name="Normal 3 4 10 6_37. RESULTADO NEGOCIOS YOY" xfId="32475"/>
    <cellStyle name="Normal 3 4 10 7" xfId="32476"/>
    <cellStyle name="Normal 3 4 10 7 2" xfId="32477"/>
    <cellStyle name="Normal 3 4 10 7_37. RESULTADO NEGOCIOS YOY" xfId="32478"/>
    <cellStyle name="Normal 3 4 10 8" xfId="32479"/>
    <cellStyle name="Normal 3 4 10_37. RESULTADO NEGOCIOS YOY" xfId="32480"/>
    <cellStyle name="Normal 3 4 11" xfId="32481"/>
    <cellStyle name="Normal 3 4 11 2" xfId="32482"/>
    <cellStyle name="Normal 3 4 11 2 2" xfId="32483"/>
    <cellStyle name="Normal 3 4 11 2 2 2" xfId="32484"/>
    <cellStyle name="Normal 3 4 11 2 2_37. RESULTADO NEGOCIOS YOY" xfId="32485"/>
    <cellStyle name="Normal 3 4 11 2 3" xfId="32486"/>
    <cellStyle name="Normal 3 4 11 2 3 2" xfId="32487"/>
    <cellStyle name="Normal 3 4 11 2 3_37. RESULTADO NEGOCIOS YOY" xfId="32488"/>
    <cellStyle name="Normal 3 4 11 2 4" xfId="32489"/>
    <cellStyle name="Normal 3 4 11 2 5" xfId="32490"/>
    <cellStyle name="Normal 3 4 11 2_37. RESULTADO NEGOCIOS YOY" xfId="32491"/>
    <cellStyle name="Normal 3 4 11 3" xfId="32492"/>
    <cellStyle name="Normal 3 4 11 3 2" xfId="32493"/>
    <cellStyle name="Normal 3 4 11 3 2 2" xfId="32494"/>
    <cellStyle name="Normal 3 4 11 3 3" xfId="32495"/>
    <cellStyle name="Normal 3 4 11 3 3 2" xfId="32496"/>
    <cellStyle name="Normal 3 4 11 3 4" xfId="32497"/>
    <cellStyle name="Normal 3 4 11 3_37. RESULTADO NEGOCIOS YOY" xfId="32498"/>
    <cellStyle name="Normal 3 4 11 4" xfId="32499"/>
    <cellStyle name="Normal 3 4 11 4 2" xfId="32500"/>
    <cellStyle name="Normal 3 4 11 4 2 2" xfId="32501"/>
    <cellStyle name="Normal 3 4 11 4 3" xfId="32502"/>
    <cellStyle name="Normal 3 4 11 4_37. RESULTADO NEGOCIOS YOY" xfId="32503"/>
    <cellStyle name="Normal 3 4 11 5" xfId="32504"/>
    <cellStyle name="Normal 3 4 11 5 2" xfId="32505"/>
    <cellStyle name="Normal 3 4 11 5_37. RESULTADO NEGOCIOS YOY" xfId="32506"/>
    <cellStyle name="Normal 3 4 11 6" xfId="32507"/>
    <cellStyle name="Normal 3 4 11 6 2" xfId="32508"/>
    <cellStyle name="Normal 3 4 11 6_37. RESULTADO NEGOCIOS YOY" xfId="32509"/>
    <cellStyle name="Normal 3 4 11 7" xfId="32510"/>
    <cellStyle name="Normal 3 4 11 8" xfId="32511"/>
    <cellStyle name="Normal 3 4 11_37. RESULTADO NEGOCIOS YOY" xfId="32512"/>
    <cellStyle name="Normal 3 4 12" xfId="32513"/>
    <cellStyle name="Normal 3 4 12 2" xfId="32514"/>
    <cellStyle name="Normal 3 4 12 2 2" xfId="32515"/>
    <cellStyle name="Normal 3 4 12 2 2 2" xfId="32516"/>
    <cellStyle name="Normal 3 4 12 2 2_37. RESULTADO NEGOCIOS YOY" xfId="32517"/>
    <cellStyle name="Normal 3 4 12 2 3" xfId="32518"/>
    <cellStyle name="Normal 3 4 12 2_37. RESULTADO NEGOCIOS YOY" xfId="32519"/>
    <cellStyle name="Normal 3 4 12 3" xfId="32520"/>
    <cellStyle name="Normal 3 4 12 3 2" xfId="32521"/>
    <cellStyle name="Normal 3 4 12 3_37. RESULTADO NEGOCIOS YOY" xfId="32522"/>
    <cellStyle name="Normal 3 4 12 4" xfId="32523"/>
    <cellStyle name="Normal 3 4 12 5" xfId="32524"/>
    <cellStyle name="Normal 3 4 12_37. RESULTADO NEGOCIOS YOY" xfId="32525"/>
    <cellStyle name="Normal 3 4 13" xfId="32526"/>
    <cellStyle name="Normal 3 4 13 2" xfId="32527"/>
    <cellStyle name="Normal 3 4 13 2 2" xfId="32528"/>
    <cellStyle name="Normal 3 4 13 2 3" xfId="32529"/>
    <cellStyle name="Normal 3 4 13 2_37. RESULTADO NEGOCIOS YOY" xfId="32530"/>
    <cellStyle name="Normal 3 4 13 3" xfId="32531"/>
    <cellStyle name="Normal 3 4 13 3 2" xfId="32532"/>
    <cellStyle name="Normal 3 4 13 3_37. RESULTADO NEGOCIOS YOY" xfId="32533"/>
    <cellStyle name="Normal 3 4 13 4" xfId="32534"/>
    <cellStyle name="Normal 3 4 13 5" xfId="32535"/>
    <cellStyle name="Normal 3 4 13_37. RESULTADO NEGOCIOS YOY" xfId="32536"/>
    <cellStyle name="Normal 3 4 14" xfId="32537"/>
    <cellStyle name="Normal 3 4 14 2" xfId="32538"/>
    <cellStyle name="Normal 3 4 14 2 2" xfId="32539"/>
    <cellStyle name="Normal 3 4 14 2 3" xfId="32540"/>
    <cellStyle name="Normal 3 4 14 2_37. RESULTADO NEGOCIOS YOY" xfId="32541"/>
    <cellStyle name="Normal 3 4 14 3" xfId="32542"/>
    <cellStyle name="Normal 3 4 14 3 2" xfId="32543"/>
    <cellStyle name="Normal 3 4 14 4" xfId="32544"/>
    <cellStyle name="Normal 3 4 14 5" xfId="32545"/>
    <cellStyle name="Normal 3 4 14_37. RESULTADO NEGOCIOS YOY" xfId="32546"/>
    <cellStyle name="Normal 3 4 15" xfId="32547"/>
    <cellStyle name="Normal 3 4 15 2" xfId="32548"/>
    <cellStyle name="Normal 3 4 15 2 2" xfId="32549"/>
    <cellStyle name="Normal 3 4 15 2 3" xfId="32550"/>
    <cellStyle name="Normal 3 4 15 2_37. RESULTADO NEGOCIOS YOY" xfId="32551"/>
    <cellStyle name="Normal 3 4 15 3" xfId="32552"/>
    <cellStyle name="Normal 3 4 15 3 2" xfId="32553"/>
    <cellStyle name="Normal 3 4 15 4" xfId="32554"/>
    <cellStyle name="Normal 3 4 15 5" xfId="32555"/>
    <cellStyle name="Normal 3 4 15_37. RESULTADO NEGOCIOS YOY" xfId="32556"/>
    <cellStyle name="Normal 3 4 16" xfId="32557"/>
    <cellStyle name="Normal 3 4 16 2" xfId="32558"/>
    <cellStyle name="Normal 3 4 16 2 2" xfId="32559"/>
    <cellStyle name="Normal 3 4 16 2 3" xfId="32560"/>
    <cellStyle name="Normal 3 4 16 3" xfId="32561"/>
    <cellStyle name="Normal 3 4 16 4" xfId="32562"/>
    <cellStyle name="Normal 3 4 16_37. RESULTADO NEGOCIOS YOY" xfId="32563"/>
    <cellStyle name="Normal 3 4 17" xfId="32564"/>
    <cellStyle name="Normal 3 4 17 2" xfId="32565"/>
    <cellStyle name="Normal 3 4 17 3" xfId="32566"/>
    <cellStyle name="Normal 3 4 17_37. RESULTADO NEGOCIOS YOY" xfId="32567"/>
    <cellStyle name="Normal 3 4 18" xfId="32568"/>
    <cellStyle name="Normal 3 4 18 2" xfId="32569"/>
    <cellStyle name="Normal 3 4 18 3" xfId="32570"/>
    <cellStyle name="Normal 3 4 18_37. RESULTADO NEGOCIOS YOY" xfId="32571"/>
    <cellStyle name="Normal 3 4 19" xfId="32572"/>
    <cellStyle name="Normal 3 4 19 2" xfId="32573"/>
    <cellStyle name="Normal 3 4 19_37. RESULTADO NEGOCIOS YOY" xfId="32574"/>
    <cellStyle name="Normal 3 4 2" xfId="32575"/>
    <cellStyle name="Normal 3 4 2 10" xfId="32576"/>
    <cellStyle name="Normal 3 4 2 10 2" xfId="32577"/>
    <cellStyle name="Normal 3 4 2 10 2 2" xfId="32578"/>
    <cellStyle name="Normal 3 4 2 10 2 3" xfId="32579"/>
    <cellStyle name="Normal 3 4 2 10 3" xfId="32580"/>
    <cellStyle name="Normal 3 4 2 10 3 2" xfId="32581"/>
    <cellStyle name="Normal 3 4 2 10 4" xfId="32582"/>
    <cellStyle name="Normal 3 4 2 10 5" xfId="32583"/>
    <cellStyle name="Normal 3 4 2 10_37. RESULTADO NEGOCIOS YOY" xfId="32584"/>
    <cellStyle name="Normal 3 4 2 11" xfId="32585"/>
    <cellStyle name="Normal 3 4 2 11 2" xfId="32586"/>
    <cellStyle name="Normal 3 4 2 11 2 2" xfId="32587"/>
    <cellStyle name="Normal 3 4 2 11 2 3" xfId="32588"/>
    <cellStyle name="Normal 3 4 2 11 3" xfId="32589"/>
    <cellStyle name="Normal 3 4 2 11 4" xfId="32590"/>
    <cellStyle name="Normal 3 4 2 11_37. RESULTADO NEGOCIOS YOY" xfId="32591"/>
    <cellStyle name="Normal 3 4 2 12" xfId="32592"/>
    <cellStyle name="Normal 3 4 2 12 2" xfId="32593"/>
    <cellStyle name="Normal 3 4 2 12 3" xfId="32594"/>
    <cellStyle name="Normal 3 4 2 12 4" xfId="32595"/>
    <cellStyle name="Normal 3 4 2 12_37. RESULTADO NEGOCIOS YOY" xfId="32596"/>
    <cellStyle name="Normal 3 4 2 13" xfId="32597"/>
    <cellStyle name="Normal 3 4 2 13 2" xfId="32598"/>
    <cellStyle name="Normal 3 4 2 13 3" xfId="32599"/>
    <cellStyle name="Normal 3 4 2 13_37. RESULTADO NEGOCIOS YOY" xfId="32600"/>
    <cellStyle name="Normal 3 4 2 14" xfId="32601"/>
    <cellStyle name="Normal 3 4 2 14 2" xfId="32602"/>
    <cellStyle name="Normal 3 4 2 14_37. RESULTADO NEGOCIOS YOY" xfId="32603"/>
    <cellStyle name="Normal 3 4 2 15" xfId="32604"/>
    <cellStyle name="Normal 3 4 2 16" xfId="32605"/>
    <cellStyle name="Normal 3 4 2 17" xfId="32606"/>
    <cellStyle name="Normal 3 4 2 2" xfId="32607"/>
    <cellStyle name="Normal 3 4 2 2 10" xfId="32608"/>
    <cellStyle name="Normal 3 4 2 2 10 2" xfId="32609"/>
    <cellStyle name="Normal 3 4 2 2 10 3" xfId="32610"/>
    <cellStyle name="Normal 3 4 2 2 10 4" xfId="32611"/>
    <cellStyle name="Normal 3 4 2 2 10_37. RESULTADO NEGOCIOS YOY" xfId="32612"/>
    <cellStyle name="Normal 3 4 2 2 11" xfId="32613"/>
    <cellStyle name="Normal 3 4 2 2 11 2" xfId="32614"/>
    <cellStyle name="Normal 3 4 2 2 11_37. RESULTADO NEGOCIOS YOY" xfId="32615"/>
    <cellStyle name="Normal 3 4 2 2 12" xfId="32616"/>
    <cellStyle name="Normal 3 4 2 2 13" xfId="32617"/>
    <cellStyle name="Normal 3 4 2 2 14" xfId="32618"/>
    <cellStyle name="Normal 3 4 2 2 2" xfId="32619"/>
    <cellStyle name="Normal 3 4 2 2 2 10" xfId="32620"/>
    <cellStyle name="Normal 3 4 2 2 2 2" xfId="32621"/>
    <cellStyle name="Normal 3 4 2 2 2 2 2" xfId="32622"/>
    <cellStyle name="Normal 3 4 2 2 2 2 2 2" xfId="32623"/>
    <cellStyle name="Normal 3 4 2 2 2 2 2 2 2" xfId="32624"/>
    <cellStyle name="Normal 3 4 2 2 2 2 2 3" xfId="32625"/>
    <cellStyle name="Normal 3 4 2 2 2 2 2 4" xfId="32626"/>
    <cellStyle name="Normal 3 4 2 2 2 2 2_37. RESULTADO NEGOCIOS YOY" xfId="32627"/>
    <cellStyle name="Normal 3 4 2 2 2 2 3" xfId="32628"/>
    <cellStyle name="Normal 3 4 2 2 2 2 3 2" xfId="32629"/>
    <cellStyle name="Normal 3 4 2 2 2 2 3_37. RESULTADO NEGOCIOS YOY" xfId="32630"/>
    <cellStyle name="Normal 3 4 2 2 2 2 4" xfId="32631"/>
    <cellStyle name="Normal 3 4 2 2 2 2 4 2" xfId="32632"/>
    <cellStyle name="Normal 3 4 2 2 2 2 5" xfId="32633"/>
    <cellStyle name="Normal 3 4 2 2 2 2 6" xfId="32634"/>
    <cellStyle name="Normal 3 4 2 2 2 2_37. RESULTADO NEGOCIOS YOY" xfId="32635"/>
    <cellStyle name="Normal 3 4 2 2 2 3" xfId="32636"/>
    <cellStyle name="Normal 3 4 2 2 2 3 2" xfId="32637"/>
    <cellStyle name="Normal 3 4 2 2 2 3 2 2" xfId="32638"/>
    <cellStyle name="Normal 3 4 2 2 2 3 2 3" xfId="32639"/>
    <cellStyle name="Normal 3 4 2 2 2 3 3" xfId="32640"/>
    <cellStyle name="Normal 3 4 2 2 2 3 3 2" xfId="32641"/>
    <cellStyle name="Normal 3 4 2 2 2 3 4" xfId="32642"/>
    <cellStyle name="Normal 3 4 2 2 2 3 5" xfId="32643"/>
    <cellStyle name="Normal 3 4 2 2 2 3_37. RESULTADO NEGOCIOS YOY" xfId="32644"/>
    <cellStyle name="Normal 3 4 2 2 2 4" xfId="32645"/>
    <cellStyle name="Normal 3 4 2 2 2 4 2" xfId="32646"/>
    <cellStyle name="Normal 3 4 2 2 2 4 2 2" xfId="32647"/>
    <cellStyle name="Normal 3 4 2 2 2 4 2 3" xfId="32648"/>
    <cellStyle name="Normal 3 4 2 2 2 4 3" xfId="32649"/>
    <cellStyle name="Normal 3 4 2 2 2 4 4" xfId="32650"/>
    <cellStyle name="Normal 3 4 2 2 2 4_37. RESULTADO NEGOCIOS YOY" xfId="32651"/>
    <cellStyle name="Normal 3 4 2 2 2 5" xfId="32652"/>
    <cellStyle name="Normal 3 4 2 2 2 5 2" xfId="32653"/>
    <cellStyle name="Normal 3 4 2 2 2 5 3" xfId="32654"/>
    <cellStyle name="Normal 3 4 2 2 2 5 4" xfId="32655"/>
    <cellStyle name="Normal 3 4 2 2 2 5_37. RESULTADO NEGOCIOS YOY" xfId="32656"/>
    <cellStyle name="Normal 3 4 2 2 2 6" xfId="32657"/>
    <cellStyle name="Normal 3 4 2 2 2 6 2" xfId="32658"/>
    <cellStyle name="Normal 3 4 2 2 2 6 3" xfId="32659"/>
    <cellStyle name="Normal 3 4 2 2 2 6 4" xfId="32660"/>
    <cellStyle name="Normal 3 4 2 2 2 6_37. RESULTADO NEGOCIOS YOY" xfId="32661"/>
    <cellStyle name="Normal 3 4 2 2 2 7" xfId="32662"/>
    <cellStyle name="Normal 3 4 2 2 2 7 2" xfId="32663"/>
    <cellStyle name="Normal 3 4 2 2 2 7 3" xfId="32664"/>
    <cellStyle name="Normal 3 4 2 2 2 7 4" xfId="32665"/>
    <cellStyle name="Normal 3 4 2 2 2 7_37. RESULTADO NEGOCIOS YOY" xfId="32666"/>
    <cellStyle name="Normal 3 4 2 2 2 8" xfId="32667"/>
    <cellStyle name="Normal 3 4 2 2 2 9" xfId="32668"/>
    <cellStyle name="Normal 3 4 2 2 2_37. RESULTADO NEGOCIOS YOY" xfId="32669"/>
    <cellStyle name="Normal 3 4 2 2 3" xfId="32670"/>
    <cellStyle name="Normal 3 4 2 2 3 2" xfId="32671"/>
    <cellStyle name="Normal 3 4 2 2 3 2 2" xfId="32672"/>
    <cellStyle name="Normal 3 4 2 2 3 2 2 2" xfId="32673"/>
    <cellStyle name="Normal 3 4 2 2 3 2 2 3" xfId="32674"/>
    <cellStyle name="Normal 3 4 2 2 3 2 2_37. RESULTADO NEGOCIOS YOY" xfId="32675"/>
    <cellStyle name="Normal 3 4 2 2 3 2 3" xfId="32676"/>
    <cellStyle name="Normal 3 4 2 2 3 2 3 2" xfId="32677"/>
    <cellStyle name="Normal 3 4 2 2 3 2 3_37. RESULTADO NEGOCIOS YOY" xfId="32678"/>
    <cellStyle name="Normal 3 4 2 2 3 2 4" xfId="32679"/>
    <cellStyle name="Normal 3 4 2 2 3 2 5" xfId="32680"/>
    <cellStyle name="Normal 3 4 2 2 3 2_37. RESULTADO NEGOCIOS YOY" xfId="32681"/>
    <cellStyle name="Normal 3 4 2 2 3 3" xfId="32682"/>
    <cellStyle name="Normal 3 4 2 2 3 3 2" xfId="32683"/>
    <cellStyle name="Normal 3 4 2 2 3 3 2 2" xfId="32684"/>
    <cellStyle name="Normal 3 4 2 2 3 3 2 3" xfId="32685"/>
    <cellStyle name="Normal 3 4 2 2 3 3 3" xfId="32686"/>
    <cellStyle name="Normal 3 4 2 2 3 3 3 2" xfId="32687"/>
    <cellStyle name="Normal 3 4 2 2 3 3 4" xfId="32688"/>
    <cellStyle name="Normal 3 4 2 2 3 3 5" xfId="32689"/>
    <cellStyle name="Normal 3 4 2 2 3 3_37. RESULTADO NEGOCIOS YOY" xfId="32690"/>
    <cellStyle name="Normal 3 4 2 2 3 4" xfId="32691"/>
    <cellStyle name="Normal 3 4 2 2 3 4 2" xfId="32692"/>
    <cellStyle name="Normal 3 4 2 2 3 4 2 2" xfId="32693"/>
    <cellStyle name="Normal 3 4 2 2 3 4 2 3" xfId="32694"/>
    <cellStyle name="Normal 3 4 2 2 3 4 3" xfId="32695"/>
    <cellStyle name="Normal 3 4 2 2 3 4 4" xfId="32696"/>
    <cellStyle name="Normal 3 4 2 2 3 4_37. RESULTADO NEGOCIOS YOY" xfId="32697"/>
    <cellStyle name="Normal 3 4 2 2 3 5" xfId="32698"/>
    <cellStyle name="Normal 3 4 2 2 3 5 2" xfId="32699"/>
    <cellStyle name="Normal 3 4 2 2 3 5 3" xfId="32700"/>
    <cellStyle name="Normal 3 4 2 2 3 5 4" xfId="32701"/>
    <cellStyle name="Normal 3 4 2 2 3 5_37. RESULTADO NEGOCIOS YOY" xfId="32702"/>
    <cellStyle name="Normal 3 4 2 2 3 6" xfId="32703"/>
    <cellStyle name="Normal 3 4 2 2 3 6 2" xfId="32704"/>
    <cellStyle name="Normal 3 4 2 2 3 6 3" xfId="32705"/>
    <cellStyle name="Normal 3 4 2 2 3 6_37. RESULTADO NEGOCIOS YOY" xfId="32706"/>
    <cellStyle name="Normal 3 4 2 2 3 7" xfId="32707"/>
    <cellStyle name="Normal 3 4 2 2 3 8" xfId="32708"/>
    <cellStyle name="Normal 3 4 2 2 3_37. RESULTADO NEGOCIOS YOY" xfId="32709"/>
    <cellStyle name="Normal 3 4 2 2 4" xfId="32710"/>
    <cellStyle name="Normal 3 4 2 2 4 2" xfId="32711"/>
    <cellStyle name="Normal 3 4 2 2 4 2 2" xfId="32712"/>
    <cellStyle name="Normal 3 4 2 2 4 2 3" xfId="32713"/>
    <cellStyle name="Normal 3 4 2 2 4 2_37. RESULTADO NEGOCIOS YOY" xfId="32714"/>
    <cellStyle name="Normal 3 4 2 2 4 3" xfId="32715"/>
    <cellStyle name="Normal 3 4 2 2 4 3 2" xfId="32716"/>
    <cellStyle name="Normal 3 4 2 2 4 3_37. RESULTADO NEGOCIOS YOY" xfId="32717"/>
    <cellStyle name="Normal 3 4 2 2 4 4" xfId="32718"/>
    <cellStyle name="Normal 3 4 2 2 4 5" xfId="32719"/>
    <cellStyle name="Normal 3 4 2 2 4_37. RESULTADO NEGOCIOS YOY" xfId="32720"/>
    <cellStyle name="Normal 3 4 2 2 5" xfId="32721"/>
    <cellStyle name="Normal 3 4 2 2 5 2" xfId="32722"/>
    <cellStyle name="Normal 3 4 2 2 5 2 2" xfId="32723"/>
    <cellStyle name="Normal 3 4 2 2 5 2 3" xfId="32724"/>
    <cellStyle name="Normal 3 4 2 2 5 2_37. RESULTADO NEGOCIOS YOY" xfId="32725"/>
    <cellStyle name="Normal 3 4 2 2 5 3" xfId="32726"/>
    <cellStyle name="Normal 3 4 2 2 5 3 2" xfId="32727"/>
    <cellStyle name="Normal 3 4 2 2 5 4" xfId="32728"/>
    <cellStyle name="Normal 3 4 2 2 5 5" xfId="32729"/>
    <cellStyle name="Normal 3 4 2 2 5_37. RESULTADO NEGOCIOS YOY" xfId="32730"/>
    <cellStyle name="Normal 3 4 2 2 6" xfId="32731"/>
    <cellStyle name="Normal 3 4 2 2 6 2" xfId="32732"/>
    <cellStyle name="Normal 3 4 2 2 6 2 2" xfId="32733"/>
    <cellStyle name="Normal 3 4 2 2 6 2 3" xfId="32734"/>
    <cellStyle name="Normal 3 4 2 2 6 2_37. RESULTADO NEGOCIOS YOY" xfId="32735"/>
    <cellStyle name="Normal 3 4 2 2 6 3" xfId="32736"/>
    <cellStyle name="Normal 3 4 2 2 6 3 2" xfId="38331"/>
    <cellStyle name="Normal 3 4 2 2 6 4" xfId="32737"/>
    <cellStyle name="Normal 3 4 2 2 6 5" xfId="38332"/>
    <cellStyle name="Normal 3 4 2 2 6_37. RESULTADO NEGOCIOS YOY" xfId="38333"/>
    <cellStyle name="Normal 3 4 2 2 7" xfId="32738"/>
    <cellStyle name="Normal 3 4 2 2 7 2" xfId="32739"/>
    <cellStyle name="Normal 3 4 2 2 7 2 2" xfId="38334"/>
    <cellStyle name="Normal 3 4 2 2 7 2 3" xfId="38335"/>
    <cellStyle name="Normal 3 4 2 2 7 3" xfId="32740"/>
    <cellStyle name="Normal 3 4 2 2 7 4" xfId="32741"/>
    <cellStyle name="Normal 3 4 2 2 7_37. RESULTADO NEGOCIOS YOY" xfId="38336"/>
    <cellStyle name="Normal 3 4 2 2 8" xfId="32742"/>
    <cellStyle name="Normal 3 4 2 2 8 2" xfId="32743"/>
    <cellStyle name="Normal 3 4 2 2 8 3" xfId="32744"/>
    <cellStyle name="Normal 3 4 2 2 8 4" xfId="32745"/>
    <cellStyle name="Normal 3 4 2 2 8_37. RESULTADO NEGOCIOS YOY" xfId="38337"/>
    <cellStyle name="Normal 3 4 2 2 9" xfId="32746"/>
    <cellStyle name="Normal 3 4 2 2 9 2" xfId="32747"/>
    <cellStyle name="Normal 3 4 2 2 9 3" xfId="32748"/>
    <cellStyle name="Normal 3 4 2 2 9 4" xfId="33895"/>
    <cellStyle name="Normal 3 4 2 2 9_37. RESULTADO NEGOCIOS YOY" xfId="38338"/>
    <cellStyle name="Normal 3 4 2 2_37. RESULTADO NEGOCIOS YOY" xfId="38339"/>
    <cellStyle name="Normal 3 4 2 3" xfId="33896"/>
    <cellStyle name="Normal 3 4 2 3 10" xfId="33897"/>
    <cellStyle name="Normal 3 4 2 3 10 2" xfId="38340"/>
    <cellStyle name="Normal 3 4 2 3 10_37. RESULTADO NEGOCIOS YOY" xfId="38341"/>
    <cellStyle name="Normal 3 4 2 3 11" xfId="33898"/>
    <cellStyle name="Normal 3 4 2 3 12" xfId="38342"/>
    <cellStyle name="Normal 3 4 2 3 2" xfId="33899"/>
    <cellStyle name="Normal 3 4 2 3 2 2" xfId="33900"/>
    <cellStyle name="Normal 3 4 2 3 2 2 2" xfId="38343"/>
    <cellStyle name="Normal 3 4 2 3 2 2 2 2" xfId="38344"/>
    <cellStyle name="Normal 3 4 2 3 2 2 2 2 2" xfId="38345"/>
    <cellStyle name="Normal 3 4 2 3 2 2 2 3" xfId="38346"/>
    <cellStyle name="Normal 3 4 2 3 2 2 2_37. RESULTADO NEGOCIOS YOY" xfId="38347"/>
    <cellStyle name="Normal 3 4 2 3 2 2 3" xfId="38348"/>
    <cellStyle name="Normal 3 4 2 3 2 2 3 2" xfId="38349"/>
    <cellStyle name="Normal 3 4 2 3 2 2 3_37. RESULTADO NEGOCIOS YOY" xfId="38350"/>
    <cellStyle name="Normal 3 4 2 3 2 3" xfId="33901"/>
    <cellStyle name="Normal 3 4 2 3 2 4" xfId="33902"/>
    <cellStyle name="Normal 3 4 2 3 3" xfId="33903"/>
    <cellStyle name="Normal 3 4 2 3 3 2" xfId="33904"/>
    <cellStyle name="Normal 3 4 2 3 3 3" xfId="33905"/>
    <cellStyle name="Normal 3 4 2 3 3 4" xfId="33906"/>
    <cellStyle name="Normal 3 4 2 3 4" xfId="33907"/>
    <cellStyle name="Normal 3 4 2 3 4 2" xfId="33908"/>
    <cellStyle name="Normal 3 4 2 3 4 3" xfId="33909"/>
    <cellStyle name="Normal 3 4 2 3 4 4" xfId="33910"/>
    <cellStyle name="Normal 3 4 2 3 5" xfId="33911"/>
    <cellStyle name="Normal 3 4 2 3 5 2" xfId="33912"/>
    <cellStyle name="Normal 3 4 2 3 5 3" xfId="33913"/>
    <cellStyle name="Normal 3 4 2 3 5 4" xfId="33914"/>
    <cellStyle name="Normal 3 4 2 3 6" xfId="33915"/>
    <cellStyle name="Normal 3 4 2 3 6 2" xfId="33916"/>
    <cellStyle name="Normal 3 4 2 3 6 3" xfId="33917"/>
    <cellStyle name="Normal 3 4 2 3 6 4" xfId="33918"/>
    <cellStyle name="Normal 3 4 2 3 7" xfId="33919"/>
    <cellStyle name="Normal 3 4 2 3 7 2" xfId="33920"/>
    <cellStyle name="Normal 3 4 2 3 7 3" xfId="33921"/>
    <cellStyle name="Normal 3 4 2 3 7 4" xfId="33922"/>
    <cellStyle name="Normal 3 4 2 3 8" xfId="33923"/>
    <cellStyle name="Normal 3 4 2 3 8 2" xfId="33924"/>
    <cellStyle name="Normal 3 4 2 3 8 3" xfId="33925"/>
    <cellStyle name="Normal 3 4 2 3 8 4" xfId="33926"/>
    <cellStyle name="Normal 3 4 2 3 9" xfId="33927"/>
    <cellStyle name="Normal 3 4 2 4" xfId="33928"/>
    <cellStyle name="Normal 3 4 2 4 2" xfId="33929"/>
    <cellStyle name="Normal 3 4 2 4 2 2" xfId="33930"/>
    <cellStyle name="Normal 3 4 2 4 2 3" xfId="33931"/>
    <cellStyle name="Normal 3 4 2 4 2 4" xfId="33932"/>
    <cellStyle name="Normal 3 4 2 4 3" xfId="33933"/>
    <cellStyle name="Normal 3 4 2 4 3 2" xfId="33934"/>
    <cellStyle name="Normal 3 4 2 4 3 3" xfId="33935"/>
    <cellStyle name="Normal 3 4 2 4 3 4" xfId="33936"/>
    <cellStyle name="Normal 3 4 2 4 4" xfId="33937"/>
    <cellStyle name="Normal 3 4 2 4 4 2" xfId="33938"/>
    <cellStyle name="Normal 3 4 2 4 4 3" xfId="33939"/>
    <cellStyle name="Normal 3 4 2 4 4 4" xfId="33940"/>
    <cellStyle name="Normal 3 4 2 4 5" xfId="33941"/>
    <cellStyle name="Normal 3 4 2 4 5 2" xfId="33942"/>
    <cellStyle name="Normal 3 4 2 4 5 3" xfId="33943"/>
    <cellStyle name="Normal 3 4 2 4 5 4" xfId="33944"/>
    <cellStyle name="Normal 3 4 2 4 6" xfId="33945"/>
    <cellStyle name="Normal 3 4 2 4 7" xfId="33946"/>
    <cellStyle name="Normal 3 4 2 4 8" xfId="33947"/>
    <cellStyle name="Normal 3 4 2 5" xfId="33948"/>
    <cellStyle name="Normal 3 4 2 5 2" xfId="33949"/>
    <cellStyle name="Normal 3 4 2 5 3" xfId="33950"/>
    <cellStyle name="Normal 3 4 2 5 4" xfId="33951"/>
    <cellStyle name="Normal 3 4 2 6" xfId="33952"/>
    <cellStyle name="Normal 3 4 2 6 2" xfId="33953"/>
    <cellStyle name="Normal 3 4 2 6 3" xfId="33954"/>
    <cellStyle name="Normal 3 4 2 6 4" xfId="33955"/>
    <cellStyle name="Normal 3 4 2 7" xfId="33956"/>
    <cellStyle name="Normal 3 4 2 7 2" xfId="33957"/>
    <cellStyle name="Normal 3 4 2 7 3" xfId="33958"/>
    <cellStyle name="Normal 3 4 2 7 4" xfId="33959"/>
    <cellStyle name="Normal 3 4 2 8" xfId="33960"/>
    <cellStyle name="Normal 3 4 2 8 2" xfId="33961"/>
    <cellStyle name="Normal 3 4 2 8 3" xfId="33962"/>
    <cellStyle name="Normal 3 4 2 8 4" xfId="33963"/>
    <cellStyle name="Normal 3 4 2 9" xfId="33964"/>
    <cellStyle name="Normal 3 4 2 9 2" xfId="33965"/>
    <cellStyle name="Normal 3 4 2 9 3" xfId="33966"/>
    <cellStyle name="Normal 3 4 2 9 4" xfId="33967"/>
    <cellStyle name="Normal 3 4 20" xfId="33968"/>
    <cellStyle name="Normal 3 4 21" xfId="33969"/>
    <cellStyle name="Normal 3 4 3" xfId="33970"/>
    <cellStyle name="Normal 3 4 3 10" xfId="33971"/>
    <cellStyle name="Normal 3 4 3 10 2" xfId="33972"/>
    <cellStyle name="Normal 3 4 3 10 3" xfId="33973"/>
    <cellStyle name="Normal 3 4 3 10 4" xfId="33974"/>
    <cellStyle name="Normal 3 4 3 11" xfId="33975"/>
    <cellStyle name="Normal 3 4 3 11 2" xfId="33976"/>
    <cellStyle name="Normal 3 4 3 11 3" xfId="33977"/>
    <cellStyle name="Normal 3 4 3 11 4" xfId="33978"/>
    <cellStyle name="Normal 3 4 3 12" xfId="33979"/>
    <cellStyle name="Normal 3 4 3 13" xfId="33980"/>
    <cellStyle name="Normal 3 4 3 14" xfId="33981"/>
    <cellStyle name="Normal 3 4 3 15" xfId="33982"/>
    <cellStyle name="Normal 3 4 3 16" xfId="33983"/>
    <cellStyle name="Normal 3 4 3 2" xfId="33984"/>
    <cellStyle name="Normal 3 4 3 2 10" xfId="33985"/>
    <cellStyle name="Normal 3 4 3 2 11" xfId="33986"/>
    <cellStyle name="Normal 3 4 3 2 2" xfId="33987"/>
    <cellStyle name="Normal 3 4 3 2 2 2" xfId="33988"/>
    <cellStyle name="Normal 3 4 3 2 2 3" xfId="33989"/>
    <cellStyle name="Normal 3 4 3 2 2 4" xfId="33990"/>
    <cellStyle name="Normal 3 4 3 2 3" xfId="33991"/>
    <cellStyle name="Normal 3 4 3 2 3 2" xfId="33992"/>
    <cellStyle name="Normal 3 4 3 2 3 3" xfId="33993"/>
    <cellStyle name="Normal 3 4 3 2 3 4" xfId="33994"/>
    <cellStyle name="Normal 3 4 3 2 4" xfId="33995"/>
    <cellStyle name="Normal 3 4 3 2 4 2" xfId="33996"/>
    <cellStyle name="Normal 3 4 3 2 4 3" xfId="33997"/>
    <cellStyle name="Normal 3 4 3 2 4 4" xfId="33998"/>
    <cellStyle name="Normal 3 4 3 2 5" xfId="33999"/>
    <cellStyle name="Normal 3 4 3 2 5 2" xfId="34000"/>
    <cellStyle name="Normal 3 4 3 2 5 3" xfId="34001"/>
    <cellStyle name="Normal 3 4 3 2 5 4" xfId="34002"/>
    <cellStyle name="Normal 3 4 3 2 6" xfId="34003"/>
    <cellStyle name="Normal 3 4 3 2 6 2" xfId="34004"/>
    <cellStyle name="Normal 3 4 3 2 6 3" xfId="34005"/>
    <cellStyle name="Normal 3 4 3 2 6 4" xfId="34006"/>
    <cellStyle name="Normal 3 4 3 2 7" xfId="34007"/>
    <cellStyle name="Normal 3 4 3 2 7 2" xfId="34008"/>
    <cellStyle name="Normal 3 4 3 2 7 3" xfId="34009"/>
    <cellStyle name="Normal 3 4 3 2 7 4" xfId="34010"/>
    <cellStyle name="Normal 3 4 3 2 8" xfId="34011"/>
    <cellStyle name="Normal 3 4 3 2 8 2" xfId="34012"/>
    <cellStyle name="Normal 3 4 3 2 8 3" xfId="34013"/>
    <cellStyle name="Normal 3 4 3 2 8 4" xfId="34014"/>
    <cellStyle name="Normal 3 4 3 2 9" xfId="34015"/>
    <cellStyle name="Normal 3 4 3 3" xfId="34016"/>
    <cellStyle name="Normal 3 4 3 3 10" xfId="34017"/>
    <cellStyle name="Normal 3 4 3 3 11" xfId="34018"/>
    <cellStyle name="Normal 3 4 3 3 2" xfId="34019"/>
    <cellStyle name="Normal 3 4 3 3 2 2" xfId="34020"/>
    <cellStyle name="Normal 3 4 3 3 2 3" xfId="34021"/>
    <cellStyle name="Normal 3 4 3 3 2 4" xfId="34022"/>
    <cellStyle name="Normal 3 4 3 3 3" xfId="34023"/>
    <cellStyle name="Normal 3 4 3 3 3 2" xfId="34024"/>
    <cellStyle name="Normal 3 4 3 3 3 3" xfId="34025"/>
    <cellStyle name="Normal 3 4 3 3 3 4" xfId="34026"/>
    <cellStyle name="Normal 3 4 3 3 4" xfId="34027"/>
    <cellStyle name="Normal 3 4 3 3 4 2" xfId="34028"/>
    <cellStyle name="Normal 3 4 3 3 4 3" xfId="34029"/>
    <cellStyle name="Normal 3 4 3 3 4 4" xfId="34030"/>
    <cellStyle name="Normal 3 4 3 3 5" xfId="34031"/>
    <cellStyle name="Normal 3 4 3 3 5 2" xfId="34032"/>
    <cellStyle name="Normal 3 4 3 3 5 3" xfId="34033"/>
    <cellStyle name="Normal 3 4 3 3 5 4" xfId="34034"/>
    <cellStyle name="Normal 3 4 3 3 6" xfId="34035"/>
    <cellStyle name="Normal 3 4 3 3 6 2" xfId="34036"/>
    <cellStyle name="Normal 3 4 3 3 6 3" xfId="34037"/>
    <cellStyle name="Normal 3 4 3 3 6 4" xfId="34038"/>
    <cellStyle name="Normal 3 4 3 3 7" xfId="34039"/>
    <cellStyle name="Normal 3 4 3 3 7 2" xfId="34040"/>
    <cellStyle name="Normal 3 4 3 3 7 3" xfId="34041"/>
    <cellStyle name="Normal 3 4 3 3 7 4" xfId="34042"/>
    <cellStyle name="Normal 3 4 3 3 8" xfId="34043"/>
    <cellStyle name="Normal 3 4 3 3 8 2" xfId="34044"/>
    <cellStyle name="Normal 3 4 3 3 8 3" xfId="34045"/>
    <cellStyle name="Normal 3 4 3 3 8 4" xfId="34046"/>
    <cellStyle name="Normal 3 4 3 3 9" xfId="34047"/>
    <cellStyle name="Normal 3 4 3 4" xfId="34048"/>
    <cellStyle name="Normal 3 4 3 4 2" xfId="34049"/>
    <cellStyle name="Normal 3 4 3 4 2 2" xfId="34050"/>
    <cellStyle name="Normal 3 4 3 4 2 3" xfId="34051"/>
    <cellStyle name="Normal 3 4 3 4 2 4" xfId="34052"/>
    <cellStyle name="Normal 3 4 3 4 3" xfId="34053"/>
    <cellStyle name="Normal 3 4 3 4 3 2" xfId="34054"/>
    <cellStyle name="Normal 3 4 3 4 3 3" xfId="34055"/>
    <cellStyle name="Normal 3 4 3 4 3 4" xfId="34056"/>
    <cellStyle name="Normal 3 4 3 4 4" xfId="34057"/>
    <cellStyle name="Normal 3 4 3 4 4 2" xfId="34058"/>
    <cellStyle name="Normal 3 4 3 4 4 3" xfId="34059"/>
    <cellStyle name="Normal 3 4 3 4 4 4" xfId="34060"/>
    <cellStyle name="Normal 3 4 3 4 5" xfId="34061"/>
    <cellStyle name="Normal 3 4 3 4 5 2" xfId="34062"/>
    <cellStyle name="Normal 3 4 3 4 5 3" xfId="34063"/>
    <cellStyle name="Normal 3 4 3 4 5 4" xfId="34064"/>
    <cellStyle name="Normal 3 4 3 4 6" xfId="34065"/>
    <cellStyle name="Normal 3 4 3 4 7" xfId="34066"/>
    <cellStyle name="Normal 3 4 3 4 8" xfId="34067"/>
    <cellStyle name="Normal 3 4 3 5" xfId="34068"/>
    <cellStyle name="Normal 3 4 3 5 2" xfId="34069"/>
    <cellStyle name="Normal 3 4 3 5 3" xfId="34070"/>
    <cellStyle name="Normal 3 4 3 5 4" xfId="34071"/>
    <cellStyle name="Normal 3 4 3 6" xfId="34072"/>
    <cellStyle name="Normal 3 4 3 6 2" xfId="34073"/>
    <cellStyle name="Normal 3 4 3 6 3" xfId="34074"/>
    <cellStyle name="Normal 3 4 3 6 4" xfId="34075"/>
    <cellStyle name="Normal 3 4 3 7" xfId="34076"/>
    <cellStyle name="Normal 3 4 3 7 2" xfId="34077"/>
    <cellStyle name="Normal 3 4 3 7 3" xfId="34078"/>
    <cellStyle name="Normal 3 4 3 7 4" xfId="34079"/>
    <cellStyle name="Normal 3 4 3 8" xfId="34080"/>
    <cellStyle name="Normal 3 4 3 8 2" xfId="34081"/>
    <cellStyle name="Normal 3 4 3 8 3" xfId="34082"/>
    <cellStyle name="Normal 3 4 3 8 4" xfId="34083"/>
    <cellStyle name="Normal 3 4 3 9" xfId="34084"/>
    <cellStyle name="Normal 3 4 3 9 2" xfId="34085"/>
    <cellStyle name="Normal 3 4 3 9 3" xfId="34086"/>
    <cellStyle name="Normal 3 4 3 9 4" xfId="34087"/>
    <cellStyle name="Normal 3 4 4" xfId="34088"/>
    <cellStyle name="Normal 3 4 4 10" xfId="34089"/>
    <cellStyle name="Normal 3 4 4 10 2" xfId="34090"/>
    <cellStyle name="Normal 3 4 4 10 3" xfId="34091"/>
    <cellStyle name="Normal 3 4 4 10 4" xfId="34092"/>
    <cellStyle name="Normal 3 4 4 11" xfId="34093"/>
    <cellStyle name="Normal 3 4 4 12" xfId="34094"/>
    <cellStyle name="Normal 3 4 4 13" xfId="34095"/>
    <cellStyle name="Normal 3 4 4 2" xfId="34096"/>
    <cellStyle name="Normal 3 4 4 2 10" xfId="34097"/>
    <cellStyle name="Normal 3 4 4 2 11" xfId="34098"/>
    <cellStyle name="Normal 3 4 4 2 2" xfId="34099"/>
    <cellStyle name="Normal 3 4 4 2 2 2" xfId="34100"/>
    <cellStyle name="Normal 3 4 4 2 2 3" xfId="34101"/>
    <cellStyle name="Normal 3 4 4 2 2 4" xfId="34102"/>
    <cellStyle name="Normal 3 4 4 2 3" xfId="34103"/>
    <cellStyle name="Normal 3 4 4 2 3 2" xfId="34104"/>
    <cellStyle name="Normal 3 4 4 2 3 3" xfId="34105"/>
    <cellStyle name="Normal 3 4 4 2 3 4" xfId="34106"/>
    <cellStyle name="Normal 3 4 4 2 4" xfId="34107"/>
    <cellStyle name="Normal 3 4 4 2 4 2" xfId="34108"/>
    <cellStyle name="Normal 3 4 4 2 4 3" xfId="34109"/>
    <cellStyle name="Normal 3 4 4 2 4 4" xfId="34110"/>
    <cellStyle name="Normal 3 4 4 2 5" xfId="34111"/>
    <cellStyle name="Normal 3 4 4 2 5 2" xfId="34112"/>
    <cellStyle name="Normal 3 4 4 2 5 3" xfId="34113"/>
    <cellStyle name="Normal 3 4 4 2 5 4" xfId="34114"/>
    <cellStyle name="Normal 3 4 4 2 6" xfId="34115"/>
    <cellStyle name="Normal 3 4 4 2 6 2" xfId="34116"/>
    <cellStyle name="Normal 3 4 4 2 6 3" xfId="34117"/>
    <cellStyle name="Normal 3 4 4 2 6 4" xfId="34118"/>
    <cellStyle name="Normal 3 4 4 2 7" xfId="34119"/>
    <cellStyle name="Normal 3 4 4 2 7 2" xfId="34120"/>
    <cellStyle name="Normal 3 4 4 2 7 3" xfId="34121"/>
    <cellStyle name="Normal 3 4 4 2 7 4" xfId="34122"/>
    <cellStyle name="Normal 3 4 4 2 8" xfId="34123"/>
    <cellStyle name="Normal 3 4 4 2 8 2" xfId="34124"/>
    <cellStyle name="Normal 3 4 4 2 8 3" xfId="34125"/>
    <cellStyle name="Normal 3 4 4 2 8 4" xfId="34126"/>
    <cellStyle name="Normal 3 4 4 2 9" xfId="34127"/>
    <cellStyle name="Normal 3 4 4 3" xfId="34128"/>
    <cellStyle name="Normal 3 4 4 3 2" xfId="34129"/>
    <cellStyle name="Normal 3 4 4 3 2 2" xfId="34130"/>
    <cellStyle name="Normal 3 4 4 3 2 3" xfId="34131"/>
    <cellStyle name="Normal 3 4 4 3 2 4" xfId="34132"/>
    <cellStyle name="Normal 3 4 4 3 3" xfId="34133"/>
    <cellStyle name="Normal 3 4 4 3 3 2" xfId="34134"/>
    <cellStyle name="Normal 3 4 4 3 3 3" xfId="34135"/>
    <cellStyle name="Normal 3 4 4 3 3 4" xfId="34136"/>
    <cellStyle name="Normal 3 4 4 3 4" xfId="34137"/>
    <cellStyle name="Normal 3 4 4 3 4 2" xfId="34138"/>
    <cellStyle name="Normal 3 4 4 3 4 3" xfId="34139"/>
    <cellStyle name="Normal 3 4 4 3 4 4" xfId="34140"/>
    <cellStyle name="Normal 3 4 4 3 5" xfId="34141"/>
    <cellStyle name="Normal 3 4 4 3 5 2" xfId="34142"/>
    <cellStyle name="Normal 3 4 4 3 5 3" xfId="34143"/>
    <cellStyle name="Normal 3 4 4 3 5 4" xfId="34144"/>
    <cellStyle name="Normal 3 4 4 3 6" xfId="34145"/>
    <cellStyle name="Normal 3 4 4 3 7" xfId="34146"/>
    <cellStyle name="Normal 3 4 4 3 8" xfId="34147"/>
    <cellStyle name="Normal 3 4 4 4" xfId="34148"/>
    <cellStyle name="Normal 3 4 4 4 2" xfId="34149"/>
    <cellStyle name="Normal 3 4 4 4 3" xfId="34150"/>
    <cellStyle name="Normal 3 4 4 4 4" xfId="34151"/>
    <cellStyle name="Normal 3 4 4 5" xfId="34152"/>
    <cellStyle name="Normal 3 4 4 5 2" xfId="34153"/>
    <cellStyle name="Normal 3 4 4 5 3" xfId="34154"/>
    <cellStyle name="Normal 3 4 4 5 4" xfId="34155"/>
    <cellStyle name="Normal 3 4 4 6" xfId="34156"/>
    <cellStyle name="Normal 3 4 4 6 2" xfId="34157"/>
    <cellStyle name="Normal 3 4 4 6 3" xfId="34158"/>
    <cellStyle name="Normal 3 4 4 6 4" xfId="34159"/>
    <cellStyle name="Normal 3 4 4 7" xfId="34160"/>
    <cellStyle name="Normal 3 4 4 7 2" xfId="34161"/>
    <cellStyle name="Normal 3 4 4 7 3" xfId="34162"/>
    <cellStyle name="Normal 3 4 4 7 4" xfId="34163"/>
    <cellStyle name="Normal 3 4 4 8" xfId="34164"/>
    <cellStyle name="Normal 3 4 4 8 2" xfId="34165"/>
    <cellStyle name="Normal 3 4 4 8 3" xfId="34166"/>
    <cellStyle name="Normal 3 4 4 8 4" xfId="34167"/>
    <cellStyle name="Normal 3 4 4 9" xfId="34168"/>
    <cellStyle name="Normal 3 4 4 9 2" xfId="34169"/>
    <cellStyle name="Normal 3 4 4 9 3" xfId="34170"/>
    <cellStyle name="Normal 3 4 4 9 4" xfId="34171"/>
    <cellStyle name="Normal 3 4 5" xfId="34172"/>
    <cellStyle name="Normal 3 4 5 10" xfId="34173"/>
    <cellStyle name="Normal 3 4 5 10 2" xfId="34174"/>
    <cellStyle name="Normal 3 4 5 10 3" xfId="34175"/>
    <cellStyle name="Normal 3 4 5 10 4" xfId="34176"/>
    <cellStyle name="Normal 3 4 5 11" xfId="34177"/>
    <cellStyle name="Normal 3 4 5 12" xfId="34178"/>
    <cellStyle name="Normal 3 4 5 13" xfId="34179"/>
    <cellStyle name="Normal 3 4 5 2" xfId="34180"/>
    <cellStyle name="Normal 3 4 5 2 10" xfId="34181"/>
    <cellStyle name="Normal 3 4 5 2 2" xfId="34182"/>
    <cellStyle name="Normal 3 4 5 2 2 2" xfId="34183"/>
    <cellStyle name="Normal 3 4 5 2 2 3" xfId="34184"/>
    <cellStyle name="Normal 3 4 5 2 2 4" xfId="34185"/>
    <cellStyle name="Normal 3 4 5 2 3" xfId="34186"/>
    <cellStyle name="Normal 3 4 5 2 3 2" xfId="34187"/>
    <cellStyle name="Normal 3 4 5 2 3 3" xfId="34188"/>
    <cellStyle name="Normal 3 4 5 2 3 4" xfId="34189"/>
    <cellStyle name="Normal 3 4 5 2 4" xfId="34190"/>
    <cellStyle name="Normal 3 4 5 2 4 2" xfId="34191"/>
    <cellStyle name="Normal 3 4 5 2 4 3" xfId="34192"/>
    <cellStyle name="Normal 3 4 5 2 4 4" xfId="34193"/>
    <cellStyle name="Normal 3 4 5 2 5" xfId="34194"/>
    <cellStyle name="Normal 3 4 5 2 5 2" xfId="34195"/>
    <cellStyle name="Normal 3 4 5 2 5 3" xfId="34196"/>
    <cellStyle name="Normal 3 4 5 2 5 4" xfId="34197"/>
    <cellStyle name="Normal 3 4 5 2 6" xfId="34198"/>
    <cellStyle name="Normal 3 4 5 2 6 2" xfId="34199"/>
    <cellStyle name="Normal 3 4 5 2 6 3" xfId="34200"/>
    <cellStyle name="Normal 3 4 5 2 6 4" xfId="34201"/>
    <cellStyle name="Normal 3 4 5 2 7" xfId="34202"/>
    <cellStyle name="Normal 3 4 5 2 7 2" xfId="34203"/>
    <cellStyle name="Normal 3 4 5 2 7 3" xfId="34204"/>
    <cellStyle name="Normal 3 4 5 2 7 4" xfId="34205"/>
    <cellStyle name="Normal 3 4 5 2 8" xfId="34206"/>
    <cellStyle name="Normal 3 4 5 2 9" xfId="34207"/>
    <cellStyle name="Normal 3 4 5 3" xfId="34208"/>
    <cellStyle name="Normal 3 4 5 3 2" xfId="34209"/>
    <cellStyle name="Normal 3 4 5 3 2 2" xfId="34210"/>
    <cellStyle name="Normal 3 4 5 3 2 3" xfId="34211"/>
    <cellStyle name="Normal 3 4 5 3 2 4" xfId="34212"/>
    <cellStyle name="Normal 3 4 5 3 3" xfId="34213"/>
    <cellStyle name="Normal 3 4 5 3 3 2" xfId="34214"/>
    <cellStyle name="Normal 3 4 5 3 3 3" xfId="34215"/>
    <cellStyle name="Normal 3 4 5 3 3 4" xfId="34216"/>
    <cellStyle name="Normal 3 4 5 3 4" xfId="34217"/>
    <cellStyle name="Normal 3 4 5 3 4 2" xfId="34218"/>
    <cellStyle name="Normal 3 4 5 3 4 3" xfId="34219"/>
    <cellStyle name="Normal 3 4 5 3 4 4" xfId="34220"/>
    <cellStyle name="Normal 3 4 5 3 5" xfId="34221"/>
    <cellStyle name="Normal 3 4 5 3 5 2" xfId="34222"/>
    <cellStyle name="Normal 3 4 5 3 5 3" xfId="34223"/>
    <cellStyle name="Normal 3 4 5 3 5 4" xfId="34224"/>
    <cellStyle name="Normal 3 4 5 3 6" xfId="34225"/>
    <cellStyle name="Normal 3 4 5 3 7" xfId="34226"/>
    <cellStyle name="Normal 3 4 5 3 8" xfId="34227"/>
    <cellStyle name="Normal 3 4 5 4" xfId="34228"/>
    <cellStyle name="Normal 3 4 5 4 2" xfId="34229"/>
    <cellStyle name="Normal 3 4 5 4 3" xfId="34230"/>
    <cellStyle name="Normal 3 4 5 4 4" xfId="34231"/>
    <cellStyle name="Normal 3 4 5 5" xfId="34232"/>
    <cellStyle name="Normal 3 4 5 5 2" xfId="34233"/>
    <cellStyle name="Normal 3 4 5 5 3" xfId="34234"/>
    <cellStyle name="Normal 3 4 5 5 4" xfId="34235"/>
    <cellStyle name="Normal 3 4 5 6" xfId="34236"/>
    <cellStyle name="Normal 3 4 5 6 2" xfId="34237"/>
    <cellStyle name="Normal 3 4 5 6 3" xfId="34238"/>
    <cellStyle name="Normal 3 4 5 6 4" xfId="34239"/>
    <cellStyle name="Normal 3 4 5 7" xfId="34240"/>
    <cellStyle name="Normal 3 4 5 7 2" xfId="34241"/>
    <cellStyle name="Normal 3 4 5 7 3" xfId="34242"/>
    <cellStyle name="Normal 3 4 5 7 4" xfId="34243"/>
    <cellStyle name="Normal 3 4 5 8" xfId="34244"/>
    <cellStyle name="Normal 3 4 5 8 2" xfId="34245"/>
    <cellStyle name="Normal 3 4 5 8 3" xfId="34246"/>
    <cellStyle name="Normal 3 4 5 8 4" xfId="34247"/>
    <cellStyle name="Normal 3 4 5 9" xfId="34248"/>
    <cellStyle name="Normal 3 4 5 9 2" xfId="34249"/>
    <cellStyle name="Normal 3 4 5 9 3" xfId="34250"/>
    <cellStyle name="Normal 3 4 5 9 4" xfId="34251"/>
    <cellStyle name="Normal 3 4 6" xfId="34252"/>
    <cellStyle name="Normal 3 4 6 10" xfId="34253"/>
    <cellStyle name="Normal 3 4 6 2" xfId="34254"/>
    <cellStyle name="Normal 3 4 6 2 2" xfId="34255"/>
    <cellStyle name="Normal 3 4 6 2 3" xfId="34256"/>
    <cellStyle name="Normal 3 4 6 2 4" xfId="34257"/>
    <cellStyle name="Normal 3 4 6 3" xfId="34258"/>
    <cellStyle name="Normal 3 4 6 3 2" xfId="34259"/>
    <cellStyle name="Normal 3 4 6 3 3" xfId="34260"/>
    <cellStyle name="Normal 3 4 6 3 4" xfId="34261"/>
    <cellStyle name="Normal 3 4 6 4" xfId="34262"/>
    <cellStyle name="Normal 3 4 6 4 2" xfId="34263"/>
    <cellStyle name="Normal 3 4 6 4 3" xfId="34264"/>
    <cellStyle name="Normal 3 4 6 4 4" xfId="34265"/>
    <cellStyle name="Normal 3 4 6 5" xfId="34266"/>
    <cellStyle name="Normal 3 4 6 5 2" xfId="34267"/>
    <cellStyle name="Normal 3 4 6 5 3" xfId="34268"/>
    <cellStyle name="Normal 3 4 6 5 4" xfId="34269"/>
    <cellStyle name="Normal 3 4 6 6" xfId="34270"/>
    <cellStyle name="Normal 3 4 6 6 2" xfId="34271"/>
    <cellStyle name="Normal 3 4 6 6 3" xfId="34272"/>
    <cellStyle name="Normal 3 4 6 6 4" xfId="34273"/>
    <cellStyle name="Normal 3 4 6 7" xfId="34274"/>
    <cellStyle name="Normal 3 4 6 7 2" xfId="34275"/>
    <cellStyle name="Normal 3 4 6 7 3" xfId="34276"/>
    <cellStyle name="Normal 3 4 6 7 4" xfId="34277"/>
    <cellStyle name="Normal 3 4 6 8" xfId="34278"/>
    <cellStyle name="Normal 3 4 6 9" xfId="34279"/>
    <cellStyle name="Normal 3 4 7" xfId="34280"/>
    <cellStyle name="Normal 3 4 7 2" xfId="34281"/>
    <cellStyle name="Normal 3 4 7 2 2" xfId="34282"/>
    <cellStyle name="Normal 3 4 7 2 3" xfId="34283"/>
    <cellStyle name="Normal 3 4 7 2 4" xfId="34284"/>
    <cellStyle name="Normal 3 4 7 3" xfId="34285"/>
    <cellStyle name="Normal 3 4 7 3 2" xfId="34286"/>
    <cellStyle name="Normal 3 4 7 3 3" xfId="34287"/>
    <cellStyle name="Normal 3 4 7 3 4" xfId="34288"/>
    <cellStyle name="Normal 3 4 7 4" xfId="34289"/>
    <cellStyle name="Normal 3 4 7 4 2" xfId="34290"/>
    <cellStyle name="Normal 3 4 7 4 3" xfId="34291"/>
    <cellStyle name="Normal 3 4 7 4 4" xfId="34292"/>
    <cellStyle name="Normal 3 4 7 5" xfId="34293"/>
    <cellStyle name="Normal 3 4 7 5 2" xfId="34294"/>
    <cellStyle name="Normal 3 4 7 5 3" xfId="34295"/>
    <cellStyle name="Normal 3 4 7 5 4" xfId="34296"/>
    <cellStyle name="Normal 3 4 7 6" xfId="34297"/>
    <cellStyle name="Normal 3 4 7 7" xfId="34298"/>
    <cellStyle name="Normal 3 4 7 8" xfId="34299"/>
    <cellStyle name="Normal 3 4 8" xfId="34300"/>
    <cellStyle name="Normal 3 4 8 2" xfId="34301"/>
    <cellStyle name="Normal 3 4 8 3" xfId="34302"/>
    <cellStyle name="Normal 3 4 8 4" xfId="34303"/>
    <cellStyle name="Normal 3 4 9" xfId="34304"/>
    <cellStyle name="Normal 3 4 9 2" xfId="34305"/>
    <cellStyle name="Normal 3 4 9 3" xfId="34306"/>
    <cellStyle name="Normal 3 4 9 4" xfId="34307"/>
    <cellStyle name="Normal 3 5" xfId="34308"/>
    <cellStyle name="Normal 3 5 10" xfId="34309"/>
    <cellStyle name="Normal 3 5 10 2" xfId="34310"/>
    <cellStyle name="Normal 3 5 10 3" xfId="34311"/>
    <cellStyle name="Normal 3 5 10 4" xfId="34312"/>
    <cellStyle name="Normal 3 5 11" xfId="34313"/>
    <cellStyle name="Normal 3 5 11 2" xfId="34314"/>
    <cellStyle name="Normal 3 5 11 3" xfId="34315"/>
    <cellStyle name="Normal 3 5 11 4" xfId="34316"/>
    <cellStyle name="Normal 3 5 12" xfId="34317"/>
    <cellStyle name="Normal 3 5 12 2" xfId="34318"/>
    <cellStyle name="Normal 3 5 12 3" xfId="34319"/>
    <cellStyle name="Normal 3 5 12 4" xfId="34320"/>
    <cellStyle name="Normal 3 5 13" xfId="34321"/>
    <cellStyle name="Normal 3 5 14" xfId="34322"/>
    <cellStyle name="Normal 3 5 15" xfId="34323"/>
    <cellStyle name="Normal 3 5 2" xfId="34324"/>
    <cellStyle name="Normal 3 5 2 2" xfId="34325"/>
    <cellStyle name="Normal 3 5 2 2 2" xfId="34326"/>
    <cellStyle name="Normal 3 5 3" xfId="34327"/>
    <cellStyle name="Normal 3 5 3 10" xfId="34328"/>
    <cellStyle name="Normal 3 5 3 10 2" xfId="34329"/>
    <cellStyle name="Normal 3 5 3 10 3" xfId="34330"/>
    <cellStyle name="Normal 3 5 3 10 4" xfId="34331"/>
    <cellStyle name="Normal 3 5 3 11" xfId="34332"/>
    <cellStyle name="Normal 3 5 3 12" xfId="34333"/>
    <cellStyle name="Normal 3 5 3 13" xfId="34334"/>
    <cellStyle name="Normal 3 5 3 2" xfId="34335"/>
    <cellStyle name="Normal 3 5 3 2 10" xfId="34336"/>
    <cellStyle name="Normal 3 5 3 2 2" xfId="34337"/>
    <cellStyle name="Normal 3 5 3 2 2 2" xfId="34338"/>
    <cellStyle name="Normal 3 5 3 2 2 3" xfId="34339"/>
    <cellStyle name="Normal 3 5 3 2 2 4" xfId="34340"/>
    <cellStyle name="Normal 3 5 3 2 3" xfId="34341"/>
    <cellStyle name="Normal 3 5 3 2 3 2" xfId="34342"/>
    <cellStyle name="Normal 3 5 3 2 3 3" xfId="34343"/>
    <cellStyle name="Normal 3 5 3 2 3 4" xfId="34344"/>
    <cellStyle name="Normal 3 5 3 2 4" xfId="34345"/>
    <cellStyle name="Normal 3 5 3 2 4 2" xfId="34346"/>
    <cellStyle name="Normal 3 5 3 2 4 3" xfId="34347"/>
    <cellStyle name="Normal 3 5 3 2 4 4" xfId="34348"/>
    <cellStyle name="Normal 3 5 3 2 5" xfId="34349"/>
    <cellStyle name="Normal 3 5 3 2 5 2" xfId="34350"/>
    <cellStyle name="Normal 3 5 3 2 5 3" xfId="34351"/>
    <cellStyle name="Normal 3 5 3 2 5 4" xfId="34352"/>
    <cellStyle name="Normal 3 5 3 2 6" xfId="34353"/>
    <cellStyle name="Normal 3 5 3 2 6 2" xfId="34354"/>
    <cellStyle name="Normal 3 5 3 2 6 3" xfId="34355"/>
    <cellStyle name="Normal 3 5 3 2 6 4" xfId="34356"/>
    <cellStyle name="Normal 3 5 3 2 7" xfId="34357"/>
    <cellStyle name="Normal 3 5 3 2 7 2" xfId="34358"/>
    <cellStyle name="Normal 3 5 3 2 7 3" xfId="34359"/>
    <cellStyle name="Normal 3 5 3 2 7 4" xfId="34360"/>
    <cellStyle name="Normal 3 5 3 2 8" xfId="34361"/>
    <cellStyle name="Normal 3 5 3 2 9" xfId="34362"/>
    <cellStyle name="Normal 3 5 3 3" xfId="34363"/>
    <cellStyle name="Normal 3 5 3 3 2" xfId="34364"/>
    <cellStyle name="Normal 3 5 3 3 2 2" xfId="34365"/>
    <cellStyle name="Normal 3 5 3 3 2 3" xfId="34366"/>
    <cellStyle name="Normal 3 5 3 3 2 4" xfId="34367"/>
    <cellStyle name="Normal 3 5 3 3 3" xfId="34368"/>
    <cellStyle name="Normal 3 5 3 3 3 2" xfId="34369"/>
    <cellStyle name="Normal 3 5 3 3 3 3" xfId="34370"/>
    <cellStyle name="Normal 3 5 3 3 3 4" xfId="34371"/>
    <cellStyle name="Normal 3 5 3 3 4" xfId="34372"/>
    <cellStyle name="Normal 3 5 3 3 4 2" xfId="34373"/>
    <cellStyle name="Normal 3 5 3 3 4 3" xfId="34374"/>
    <cellStyle name="Normal 3 5 3 3 4 4" xfId="34375"/>
    <cellStyle name="Normal 3 5 3 3 5" xfId="34376"/>
    <cellStyle name="Normal 3 5 3 3 5 2" xfId="34377"/>
    <cellStyle name="Normal 3 5 3 3 5 3" xfId="34378"/>
    <cellStyle name="Normal 3 5 3 3 5 4" xfId="34379"/>
    <cellStyle name="Normal 3 5 3 3 6" xfId="34380"/>
    <cellStyle name="Normal 3 5 3 3 7" xfId="34381"/>
    <cellStyle name="Normal 3 5 3 3 8" xfId="34382"/>
    <cellStyle name="Normal 3 5 3 4" xfId="34383"/>
    <cellStyle name="Normal 3 5 3 4 2" xfId="34384"/>
    <cellStyle name="Normal 3 5 3 4 3" xfId="34385"/>
    <cellStyle name="Normal 3 5 3 4 4" xfId="34386"/>
    <cellStyle name="Normal 3 5 3 5" xfId="34387"/>
    <cellStyle name="Normal 3 5 3 5 2" xfId="34388"/>
    <cellStyle name="Normal 3 5 3 5 3" xfId="34389"/>
    <cellStyle name="Normal 3 5 3 5 4" xfId="34390"/>
    <cellStyle name="Normal 3 5 3 6" xfId="34391"/>
    <cellStyle name="Normal 3 5 3 6 2" xfId="34392"/>
    <cellStyle name="Normal 3 5 3 6 3" xfId="34393"/>
    <cellStyle name="Normal 3 5 3 6 4" xfId="34394"/>
    <cellStyle name="Normal 3 5 3 7" xfId="34395"/>
    <cellStyle name="Normal 3 5 3 7 2" xfId="34396"/>
    <cellStyle name="Normal 3 5 3 7 3" xfId="34397"/>
    <cellStyle name="Normal 3 5 3 7 4" xfId="34398"/>
    <cellStyle name="Normal 3 5 3 8" xfId="34399"/>
    <cellStyle name="Normal 3 5 3 8 2" xfId="34400"/>
    <cellStyle name="Normal 3 5 3 8 3" xfId="34401"/>
    <cellStyle name="Normal 3 5 3 8 4" xfId="34402"/>
    <cellStyle name="Normal 3 5 3 9" xfId="34403"/>
    <cellStyle name="Normal 3 5 3 9 2" xfId="34404"/>
    <cellStyle name="Normal 3 5 3 9 3" xfId="34405"/>
    <cellStyle name="Normal 3 5 3 9 4" xfId="34406"/>
    <cellStyle name="Normal 3 5 4" xfId="34407"/>
    <cellStyle name="Normal 3 5 4 10" xfId="34408"/>
    <cellStyle name="Normal 3 5 4 2" xfId="34409"/>
    <cellStyle name="Normal 3 5 4 2 2" xfId="34410"/>
    <cellStyle name="Normal 3 5 4 2 3" xfId="34411"/>
    <cellStyle name="Normal 3 5 4 2 4" xfId="34412"/>
    <cellStyle name="Normal 3 5 4 3" xfId="34413"/>
    <cellStyle name="Normal 3 5 4 3 2" xfId="34414"/>
    <cellStyle name="Normal 3 5 4 3 3" xfId="34415"/>
    <cellStyle name="Normal 3 5 4 3 4" xfId="34416"/>
    <cellStyle name="Normal 3 5 4 4" xfId="34417"/>
    <cellStyle name="Normal 3 5 4 4 2" xfId="34418"/>
    <cellStyle name="Normal 3 5 4 4 3" xfId="34419"/>
    <cellStyle name="Normal 3 5 4 4 4" xfId="34420"/>
    <cellStyle name="Normal 3 5 4 5" xfId="34421"/>
    <cellStyle name="Normal 3 5 4 5 2" xfId="34422"/>
    <cellStyle name="Normal 3 5 4 5 3" xfId="34423"/>
    <cellStyle name="Normal 3 5 4 5 4" xfId="34424"/>
    <cellStyle name="Normal 3 5 4 6" xfId="34425"/>
    <cellStyle name="Normal 3 5 4 6 2" xfId="34426"/>
    <cellStyle name="Normal 3 5 4 6 3" xfId="34427"/>
    <cellStyle name="Normal 3 5 4 6 4" xfId="34428"/>
    <cellStyle name="Normal 3 5 4 7" xfId="34429"/>
    <cellStyle name="Normal 3 5 4 7 2" xfId="34430"/>
    <cellStyle name="Normal 3 5 4 7 3" xfId="34431"/>
    <cellStyle name="Normal 3 5 4 7 4" xfId="34432"/>
    <cellStyle name="Normal 3 5 4 8" xfId="34433"/>
    <cellStyle name="Normal 3 5 4 9" xfId="34434"/>
    <cellStyle name="Normal 3 5 5" xfId="34435"/>
    <cellStyle name="Normal 3 5 5 2" xfId="34436"/>
    <cellStyle name="Normal 3 5 5 2 2" xfId="34437"/>
    <cellStyle name="Normal 3 5 5 2 3" xfId="34438"/>
    <cellStyle name="Normal 3 5 5 2 4" xfId="34439"/>
    <cellStyle name="Normal 3 5 5 3" xfId="34440"/>
    <cellStyle name="Normal 3 5 5 3 2" xfId="34441"/>
    <cellStyle name="Normal 3 5 5 3 3" xfId="34442"/>
    <cellStyle name="Normal 3 5 5 3 4" xfId="34443"/>
    <cellStyle name="Normal 3 5 5 4" xfId="34444"/>
    <cellStyle name="Normal 3 5 5 4 2" xfId="34445"/>
    <cellStyle name="Normal 3 5 5 4 3" xfId="34446"/>
    <cellStyle name="Normal 3 5 5 4 4" xfId="34447"/>
    <cellStyle name="Normal 3 5 5 5" xfId="34448"/>
    <cellStyle name="Normal 3 5 5 5 2" xfId="34449"/>
    <cellStyle name="Normal 3 5 5 5 3" xfId="34450"/>
    <cellStyle name="Normal 3 5 5 5 4" xfId="34451"/>
    <cellStyle name="Normal 3 5 5 6" xfId="34452"/>
    <cellStyle name="Normal 3 5 5 7" xfId="34453"/>
    <cellStyle name="Normal 3 5 5 8" xfId="34454"/>
    <cellStyle name="Normal 3 5 6" xfId="34455"/>
    <cellStyle name="Normal 3 5 6 2" xfId="34456"/>
    <cellStyle name="Normal 3 5 6 3" xfId="34457"/>
    <cellStyle name="Normal 3 5 6 4" xfId="34458"/>
    <cellStyle name="Normal 3 5 7" xfId="34459"/>
    <cellStyle name="Normal 3 5 7 2" xfId="34460"/>
    <cellStyle name="Normal 3 5 7 3" xfId="34461"/>
    <cellStyle name="Normal 3 5 7 4" xfId="34462"/>
    <cellStyle name="Normal 3 5 8" xfId="34463"/>
    <cellStyle name="Normal 3 5 8 2" xfId="34464"/>
    <cellStyle name="Normal 3 5 8 3" xfId="34465"/>
    <cellStyle name="Normal 3 5 8 4" xfId="34466"/>
    <cellStyle name="Normal 3 5 9" xfId="34467"/>
    <cellStyle name="Normal 3 5 9 2" xfId="34468"/>
    <cellStyle name="Normal 3 5 9 3" xfId="34469"/>
    <cellStyle name="Normal 3 5 9 4" xfId="34470"/>
    <cellStyle name="Normal 3 6" xfId="34471"/>
    <cellStyle name="Normal 3 6 10" xfId="34472"/>
    <cellStyle name="Normal 3 6 10 2" xfId="34473"/>
    <cellStyle name="Normal 3 6 10 3" xfId="34474"/>
    <cellStyle name="Normal 3 6 10 4" xfId="34475"/>
    <cellStyle name="Normal 3 6 11" xfId="34476"/>
    <cellStyle name="Normal 3 6 12" xfId="34477"/>
    <cellStyle name="Normal 3 6 13" xfId="34478"/>
    <cellStyle name="Normal 3 6 14" xfId="34479"/>
    <cellStyle name="Normal 3 6 2" xfId="34480"/>
    <cellStyle name="Normal 3 6 2 10" xfId="34481"/>
    <cellStyle name="Normal 3 6 2 11" xfId="34482"/>
    <cellStyle name="Normal 3 6 2 2" xfId="34483"/>
    <cellStyle name="Normal 3 6 2 2 2" xfId="34484"/>
    <cellStyle name="Normal 3 6 2 2 3" xfId="34485"/>
    <cellStyle name="Normal 3 6 2 2 4" xfId="34486"/>
    <cellStyle name="Normal 3 6 2 3" xfId="34487"/>
    <cellStyle name="Normal 3 6 2 3 2" xfId="34488"/>
    <cellStyle name="Normal 3 6 2 3 3" xfId="34489"/>
    <cellStyle name="Normal 3 6 2 3 4" xfId="34490"/>
    <cellStyle name="Normal 3 6 2 4" xfId="34491"/>
    <cellStyle name="Normal 3 6 2 4 2" xfId="34492"/>
    <cellStyle name="Normal 3 6 2 4 3" xfId="34493"/>
    <cellStyle name="Normal 3 6 2 4 4" xfId="34494"/>
    <cellStyle name="Normal 3 6 2 5" xfId="34495"/>
    <cellStyle name="Normal 3 6 2 5 2" xfId="34496"/>
    <cellStyle name="Normal 3 6 2 5 3" xfId="34497"/>
    <cellStyle name="Normal 3 6 2 5 4" xfId="34498"/>
    <cellStyle name="Normal 3 6 2 6" xfId="34499"/>
    <cellStyle name="Normal 3 6 2 6 2" xfId="34500"/>
    <cellStyle name="Normal 3 6 2 6 3" xfId="34501"/>
    <cellStyle name="Normal 3 6 2 6 4" xfId="34502"/>
    <cellStyle name="Normal 3 6 2 7" xfId="34503"/>
    <cellStyle name="Normal 3 6 2 7 2" xfId="34504"/>
    <cellStyle name="Normal 3 6 2 7 3" xfId="34505"/>
    <cellStyle name="Normal 3 6 2 7 4" xfId="34506"/>
    <cellStyle name="Normal 3 6 2 8" xfId="34507"/>
    <cellStyle name="Normal 3 6 2 9" xfId="34508"/>
    <cellStyle name="Normal 3 6 3" xfId="34509"/>
    <cellStyle name="Normal 3 6 3 2" xfId="34510"/>
    <cellStyle name="Normal 3 6 3 2 2" xfId="34511"/>
    <cellStyle name="Normal 3 6 3 2 3" xfId="34512"/>
    <cellStyle name="Normal 3 6 3 2 4" xfId="34513"/>
    <cellStyle name="Normal 3 6 3 3" xfId="34514"/>
    <cellStyle name="Normal 3 6 3 3 2" xfId="34515"/>
    <cellStyle name="Normal 3 6 3 3 3" xfId="34516"/>
    <cellStyle name="Normal 3 6 3 3 4" xfId="34517"/>
    <cellStyle name="Normal 3 6 3 4" xfId="34518"/>
    <cellStyle name="Normal 3 6 3 4 2" xfId="34519"/>
    <cellStyle name="Normal 3 6 3 4 3" xfId="34520"/>
    <cellStyle name="Normal 3 6 3 4 4" xfId="34521"/>
    <cellStyle name="Normal 3 6 3 5" xfId="34522"/>
    <cellStyle name="Normal 3 6 3 5 2" xfId="34523"/>
    <cellStyle name="Normal 3 6 3 5 3" xfId="34524"/>
    <cellStyle name="Normal 3 6 3 5 4" xfId="34525"/>
    <cellStyle name="Normal 3 6 3 6" xfId="34526"/>
    <cellStyle name="Normal 3 6 3 7" xfId="34527"/>
    <cellStyle name="Normal 3 6 3 8" xfId="34528"/>
    <cellStyle name="Normal 3 6 4" xfId="34529"/>
    <cellStyle name="Normal 3 6 4 2" xfId="34530"/>
    <cellStyle name="Normal 3 6 4 3" xfId="34531"/>
    <cellStyle name="Normal 3 6 4 4" xfId="34532"/>
    <cellStyle name="Normal 3 6 5" xfId="34533"/>
    <cellStyle name="Normal 3 6 5 2" xfId="34534"/>
    <cellStyle name="Normal 3 6 5 3" xfId="34535"/>
    <cellStyle name="Normal 3 6 5 4" xfId="34536"/>
    <cellStyle name="Normal 3 6 6" xfId="34537"/>
    <cellStyle name="Normal 3 6 6 2" xfId="34538"/>
    <cellStyle name="Normal 3 6 6 3" xfId="34539"/>
    <cellStyle name="Normal 3 6 6 4" xfId="34540"/>
    <cellStyle name="Normal 3 6 7" xfId="34541"/>
    <cellStyle name="Normal 3 6 7 2" xfId="34542"/>
    <cellStyle name="Normal 3 6 7 3" xfId="34543"/>
    <cellStyle name="Normal 3 6 7 4" xfId="34544"/>
    <cellStyle name="Normal 3 6 8" xfId="34545"/>
    <cellStyle name="Normal 3 6 8 2" xfId="34546"/>
    <cellStyle name="Normal 3 6 8 3" xfId="34547"/>
    <cellStyle name="Normal 3 6 8 4" xfId="34548"/>
    <cellStyle name="Normal 3 6 9" xfId="34549"/>
    <cellStyle name="Normal 3 6 9 2" xfId="34550"/>
    <cellStyle name="Normal 3 6 9 3" xfId="34551"/>
    <cellStyle name="Normal 3 6 9 4" xfId="34552"/>
    <cellStyle name="Normal 3 7" xfId="34553"/>
    <cellStyle name="Normal 3 7 2" xfId="34554"/>
    <cellStyle name="Normal 3 7 3" xfId="34555"/>
    <cellStyle name="Normal 3 7 4" xfId="34556"/>
    <cellStyle name="Normal 3 7 5" xfId="34557"/>
    <cellStyle name="Normal 3 7 6" xfId="34558"/>
    <cellStyle name="Normal 3 8" xfId="34559"/>
    <cellStyle name="Normal 3 8 2" xfId="34560"/>
    <cellStyle name="Normal 3 8 3" xfId="34561"/>
    <cellStyle name="Normal 3 8 4" xfId="34562"/>
    <cellStyle name="Normal 3 9" xfId="34563"/>
    <cellStyle name="Normal 3 9 2" xfId="34564"/>
    <cellStyle name="Normal 30" xfId="34565"/>
    <cellStyle name="Normal 30 2" xfId="34566"/>
    <cellStyle name="Normal 31" xfId="34567"/>
    <cellStyle name="Normal 31 2" xfId="34568"/>
    <cellStyle name="Normal 32" xfId="34569"/>
    <cellStyle name="Normal 32 2" xfId="34570"/>
    <cellStyle name="Normal 33" xfId="34571"/>
    <cellStyle name="Normal 33 2" xfId="34572"/>
    <cellStyle name="Normal 34" xfId="34573"/>
    <cellStyle name="Normal 34 2" xfId="34574"/>
    <cellStyle name="Normal 35" xfId="34575"/>
    <cellStyle name="Normal 35 2" xfId="34576"/>
    <cellStyle name="Normal 36" xfId="34577"/>
    <cellStyle name="Normal 36 2" xfId="34578"/>
    <cellStyle name="Normal 37" xfId="34579"/>
    <cellStyle name="Normal 37 2" xfId="34580"/>
    <cellStyle name="Normal 38" xfId="34581"/>
    <cellStyle name="Normal 38 2" xfId="34582"/>
    <cellStyle name="Normal 39" xfId="34583"/>
    <cellStyle name="Normal 39 2" xfId="34584"/>
    <cellStyle name="Normal 4" xfId="44"/>
    <cellStyle name="Normal 4 10" xfId="34585"/>
    <cellStyle name="Normal 4 10 2" xfId="34586"/>
    <cellStyle name="Normal 4 10 3" xfId="34587"/>
    <cellStyle name="Normal 4 10 4" xfId="34588"/>
    <cellStyle name="Normal 4 11" xfId="34589"/>
    <cellStyle name="Normal 4 11 2" xfId="34590"/>
    <cellStyle name="Normal 4 11 3" xfId="34591"/>
    <cellStyle name="Normal 4 11 4" xfId="34592"/>
    <cellStyle name="Normal 4 12" xfId="34593"/>
    <cellStyle name="Normal 4 12 2" xfId="34594"/>
    <cellStyle name="Normal 4 12 3" xfId="34595"/>
    <cellStyle name="Normal 4 12 4" xfId="34596"/>
    <cellStyle name="Normal 4 13" xfId="34597"/>
    <cellStyle name="Normal 4 13 2" xfId="34598"/>
    <cellStyle name="Normal 4 13 3" xfId="34599"/>
    <cellStyle name="Normal 4 13 4" xfId="34600"/>
    <cellStyle name="Normal 4 14" xfId="34601"/>
    <cellStyle name="Normal 4 14 2" xfId="34602"/>
    <cellStyle name="Normal 4 14 3" xfId="34603"/>
    <cellStyle name="Normal 4 14 4" xfId="34604"/>
    <cellStyle name="Normal 4 15" xfId="34605"/>
    <cellStyle name="Normal 4 15 2" xfId="34606"/>
    <cellStyle name="Normal 4 15 3" xfId="34607"/>
    <cellStyle name="Normal 4 15 4" xfId="34608"/>
    <cellStyle name="Normal 4 16" xfId="34609"/>
    <cellStyle name="Normal 4 17" xfId="34610"/>
    <cellStyle name="Normal 4 2" xfId="34611"/>
    <cellStyle name="Normal 4 2 2" xfId="34612"/>
    <cellStyle name="Normal 4 2 2 2" xfId="34613"/>
    <cellStyle name="Normal 4 2 2 3" xfId="34614"/>
    <cellStyle name="Normal 4 2 2 4" xfId="34615"/>
    <cellStyle name="Normal 4 2 3" xfId="34616"/>
    <cellStyle name="Normal 4 2 3 2" xfId="34617"/>
    <cellStyle name="Normal 4 2 3 3" xfId="34618"/>
    <cellStyle name="Normal 4 2 4" xfId="34619"/>
    <cellStyle name="Normal 4 2 4 2" xfId="34620"/>
    <cellStyle name="Normal 4 2 5" xfId="34621"/>
    <cellStyle name="Normal 4 2 6" xfId="34622"/>
    <cellStyle name="Normal 4 2 7" xfId="34623"/>
    <cellStyle name="Normal 4 3" xfId="34624"/>
    <cellStyle name="Normal 4 3 10" xfId="34625"/>
    <cellStyle name="Normal 4 3 10 2" xfId="34626"/>
    <cellStyle name="Normal 4 3 10 3" xfId="34627"/>
    <cellStyle name="Normal 4 3 10 4" xfId="34628"/>
    <cellStyle name="Normal 4 3 11" xfId="34629"/>
    <cellStyle name="Normal 4 3 11 2" xfId="34630"/>
    <cellStyle name="Normal 4 3 11 3" xfId="34631"/>
    <cellStyle name="Normal 4 3 11 4" xfId="34632"/>
    <cellStyle name="Normal 4 3 12" xfId="34633"/>
    <cellStyle name="Normal 4 3 12 2" xfId="34634"/>
    <cellStyle name="Normal 4 3 12 3" xfId="34635"/>
    <cellStyle name="Normal 4 3 12 4" xfId="34636"/>
    <cellStyle name="Normal 4 3 13" xfId="34637"/>
    <cellStyle name="Normal 4 3 13 2" xfId="34638"/>
    <cellStyle name="Normal 4 3 13 3" xfId="34639"/>
    <cellStyle name="Normal 4 3 13 4" xfId="34640"/>
    <cellStyle name="Normal 4 3 14" xfId="34641"/>
    <cellStyle name="Normal 4 3 14 2" xfId="34642"/>
    <cellStyle name="Normal 4 3 14 3" xfId="34643"/>
    <cellStyle name="Normal 4 3 14 4" xfId="34644"/>
    <cellStyle name="Normal 4 3 15" xfId="34645"/>
    <cellStyle name="Normal 4 3 16" xfId="34646"/>
    <cellStyle name="Normal 4 3 17" xfId="34647"/>
    <cellStyle name="Normal 4 3 18" xfId="34648"/>
    <cellStyle name="Normal 4 3 19" xfId="34649"/>
    <cellStyle name="Normal 4 3 2" xfId="34650"/>
    <cellStyle name="Normal 4 3 2 10" xfId="34651"/>
    <cellStyle name="Normal 4 3 2 10 2" xfId="34652"/>
    <cellStyle name="Normal 4 3 2 10 3" xfId="34653"/>
    <cellStyle name="Normal 4 3 2 10 4" xfId="34654"/>
    <cellStyle name="Normal 4 3 2 11" xfId="34655"/>
    <cellStyle name="Normal 4 3 2 12" xfId="34656"/>
    <cellStyle name="Normal 4 3 2 13" xfId="34657"/>
    <cellStyle name="Normal 4 3 2 14" xfId="34658"/>
    <cellStyle name="Normal 4 3 2 15" xfId="34659"/>
    <cellStyle name="Normal 4 3 2 2" xfId="34660"/>
    <cellStyle name="Normal 4 3 2 2 10" xfId="34661"/>
    <cellStyle name="Normal 4 3 2 2 2" xfId="34662"/>
    <cellStyle name="Normal 4 3 2 2 2 2" xfId="34663"/>
    <cellStyle name="Normal 4 3 2 2 2 3" xfId="34664"/>
    <cellStyle name="Normal 4 3 2 2 2 4" xfId="34665"/>
    <cellStyle name="Normal 4 3 2 2 3" xfId="34666"/>
    <cellStyle name="Normal 4 3 2 2 3 2" xfId="34667"/>
    <cellStyle name="Normal 4 3 2 2 3 3" xfId="34668"/>
    <cellStyle name="Normal 4 3 2 2 3 4" xfId="34669"/>
    <cellStyle name="Normal 4 3 2 2 4" xfId="34670"/>
    <cellStyle name="Normal 4 3 2 2 4 2" xfId="34671"/>
    <cellStyle name="Normal 4 3 2 2 4 3" xfId="34672"/>
    <cellStyle name="Normal 4 3 2 2 4 4" xfId="34673"/>
    <cellStyle name="Normal 4 3 2 2 5" xfId="34674"/>
    <cellStyle name="Normal 4 3 2 2 5 2" xfId="34675"/>
    <cellStyle name="Normal 4 3 2 2 5 3" xfId="34676"/>
    <cellStyle name="Normal 4 3 2 2 5 4" xfId="34677"/>
    <cellStyle name="Normal 4 3 2 2 6" xfId="34678"/>
    <cellStyle name="Normal 4 3 2 2 6 2" xfId="34679"/>
    <cellStyle name="Normal 4 3 2 2 6 3" xfId="34680"/>
    <cellStyle name="Normal 4 3 2 2 6 4" xfId="34681"/>
    <cellStyle name="Normal 4 3 2 2 7" xfId="34682"/>
    <cellStyle name="Normal 4 3 2 2 7 2" xfId="34683"/>
    <cellStyle name="Normal 4 3 2 2 7 3" xfId="34684"/>
    <cellStyle name="Normal 4 3 2 2 7 4" xfId="34685"/>
    <cellStyle name="Normal 4 3 2 2 8" xfId="34686"/>
    <cellStyle name="Normal 4 3 2 2 9" xfId="34687"/>
    <cellStyle name="Normal 4 3 2 3" xfId="34688"/>
    <cellStyle name="Normal 4 3 2 3 2" xfId="34689"/>
    <cellStyle name="Normal 4 3 2 3 2 2" xfId="34690"/>
    <cellStyle name="Normal 4 3 2 3 2 3" xfId="34691"/>
    <cellStyle name="Normal 4 3 2 3 2 4" xfId="34692"/>
    <cellStyle name="Normal 4 3 2 3 3" xfId="34693"/>
    <cellStyle name="Normal 4 3 2 3 3 2" xfId="34694"/>
    <cellStyle name="Normal 4 3 2 3 3 3" xfId="34695"/>
    <cellStyle name="Normal 4 3 2 3 3 4" xfId="34696"/>
    <cellStyle name="Normal 4 3 2 3 4" xfId="34697"/>
    <cellStyle name="Normal 4 3 2 3 4 2" xfId="34698"/>
    <cellStyle name="Normal 4 3 2 3 4 3" xfId="34699"/>
    <cellStyle name="Normal 4 3 2 3 4 4" xfId="34700"/>
    <cellStyle name="Normal 4 3 2 3 5" xfId="34701"/>
    <cellStyle name="Normal 4 3 2 3 5 2" xfId="34702"/>
    <cellStyle name="Normal 4 3 2 3 5 3" xfId="34703"/>
    <cellStyle name="Normal 4 3 2 3 5 4" xfId="34704"/>
    <cellStyle name="Normal 4 3 2 3 6" xfId="34705"/>
    <cellStyle name="Normal 4 3 2 3 7" xfId="34706"/>
    <cellStyle name="Normal 4 3 2 3 8" xfId="34707"/>
    <cellStyle name="Normal 4 3 2 4" xfId="34708"/>
    <cellStyle name="Normal 4 3 2 4 2" xfId="34709"/>
    <cellStyle name="Normal 4 3 2 4 3" xfId="34710"/>
    <cellStyle name="Normal 4 3 2 4 4" xfId="34711"/>
    <cellStyle name="Normal 4 3 2 5" xfId="34712"/>
    <cellStyle name="Normal 4 3 2 5 2" xfId="34713"/>
    <cellStyle name="Normal 4 3 2 5 3" xfId="34714"/>
    <cellStyle name="Normal 4 3 2 5 4" xfId="34715"/>
    <cellStyle name="Normal 4 3 2 6" xfId="34716"/>
    <cellStyle name="Normal 4 3 2 6 2" xfId="34717"/>
    <cellStyle name="Normal 4 3 2 6 3" xfId="34718"/>
    <cellStyle name="Normal 4 3 2 6 4" xfId="34719"/>
    <cellStyle name="Normal 4 3 2 7" xfId="34720"/>
    <cellStyle name="Normal 4 3 2 7 2" xfId="34721"/>
    <cellStyle name="Normal 4 3 2 7 3" xfId="34722"/>
    <cellStyle name="Normal 4 3 2 7 4" xfId="34723"/>
    <cellStyle name="Normal 4 3 2 8" xfId="34724"/>
    <cellStyle name="Normal 4 3 2 8 2" xfId="34725"/>
    <cellStyle name="Normal 4 3 2 8 3" xfId="34726"/>
    <cellStyle name="Normal 4 3 2 8 4" xfId="34727"/>
    <cellStyle name="Normal 4 3 2 9" xfId="34728"/>
    <cellStyle name="Normal 4 3 2 9 2" xfId="34729"/>
    <cellStyle name="Normal 4 3 2 9 3" xfId="34730"/>
    <cellStyle name="Normal 4 3 2 9 4" xfId="34731"/>
    <cellStyle name="Normal 4 3 20" xfId="34732"/>
    <cellStyle name="Normal 4 3 3" xfId="34733"/>
    <cellStyle name="Normal 4 3 3 10" xfId="34734"/>
    <cellStyle name="Normal 4 3 3 10 2" xfId="34735"/>
    <cellStyle name="Normal 4 3 3 10 3" xfId="34736"/>
    <cellStyle name="Normal 4 3 3 10 4" xfId="34737"/>
    <cellStyle name="Normal 4 3 3 11" xfId="34738"/>
    <cellStyle name="Normal 4 3 3 12" xfId="34739"/>
    <cellStyle name="Normal 4 3 3 13" xfId="34740"/>
    <cellStyle name="Normal 4 3 3 2" xfId="34741"/>
    <cellStyle name="Normal 4 3 3 2 10" xfId="34742"/>
    <cellStyle name="Normal 4 3 3 2 2" xfId="34743"/>
    <cellStyle name="Normal 4 3 3 2 2 2" xfId="34744"/>
    <cellStyle name="Normal 4 3 3 2 2 3" xfId="34745"/>
    <cellStyle name="Normal 4 3 3 2 2 4" xfId="34746"/>
    <cellStyle name="Normal 4 3 3 2 3" xfId="34747"/>
    <cellStyle name="Normal 4 3 3 2 3 2" xfId="34748"/>
    <cellStyle name="Normal 4 3 3 2 3 3" xfId="34749"/>
    <cellStyle name="Normal 4 3 3 2 3 4" xfId="34750"/>
    <cellStyle name="Normal 4 3 3 2 4" xfId="34751"/>
    <cellStyle name="Normal 4 3 3 2 4 2" xfId="34752"/>
    <cellStyle name="Normal 4 3 3 2 4 3" xfId="34753"/>
    <cellStyle name="Normal 4 3 3 2 4 4" xfId="34754"/>
    <cellStyle name="Normal 4 3 3 2 5" xfId="34755"/>
    <cellStyle name="Normal 4 3 3 2 5 2" xfId="34756"/>
    <cellStyle name="Normal 4 3 3 2 5 3" xfId="34757"/>
    <cellStyle name="Normal 4 3 3 2 5 4" xfId="34758"/>
    <cellStyle name="Normal 4 3 3 2 6" xfId="34759"/>
    <cellStyle name="Normal 4 3 3 2 6 2" xfId="34760"/>
    <cellStyle name="Normal 4 3 3 2 6 3" xfId="34761"/>
    <cellStyle name="Normal 4 3 3 2 6 4" xfId="34762"/>
    <cellStyle name="Normal 4 3 3 2 7" xfId="34763"/>
    <cellStyle name="Normal 4 3 3 2 7 2" xfId="34764"/>
    <cellStyle name="Normal 4 3 3 2 7 3" xfId="34765"/>
    <cellStyle name="Normal 4 3 3 2 7 4" xfId="34766"/>
    <cellStyle name="Normal 4 3 3 2 8" xfId="34767"/>
    <cellStyle name="Normal 4 3 3 2 9" xfId="34768"/>
    <cellStyle name="Normal 4 3 3 3" xfId="34769"/>
    <cellStyle name="Normal 4 3 3 3 2" xfId="34770"/>
    <cellStyle name="Normal 4 3 3 3 2 2" xfId="34771"/>
    <cellStyle name="Normal 4 3 3 3 2 3" xfId="34772"/>
    <cellStyle name="Normal 4 3 3 3 2 4" xfId="34773"/>
    <cellStyle name="Normal 4 3 3 3 3" xfId="34774"/>
    <cellStyle name="Normal 4 3 3 3 3 2" xfId="34775"/>
    <cellStyle name="Normal 4 3 3 3 3 3" xfId="34776"/>
    <cellStyle name="Normal 4 3 3 3 3 4" xfId="34777"/>
    <cellStyle name="Normal 4 3 3 3 4" xfId="34778"/>
    <cellStyle name="Normal 4 3 3 3 4 2" xfId="34779"/>
    <cellStyle name="Normal 4 3 3 3 4 3" xfId="34780"/>
    <cellStyle name="Normal 4 3 3 3 4 4" xfId="34781"/>
    <cellStyle name="Normal 4 3 3 3 5" xfId="34782"/>
    <cellStyle name="Normal 4 3 3 3 5 2" xfId="34783"/>
    <cellStyle name="Normal 4 3 3 3 5 3" xfId="34784"/>
    <cellStyle name="Normal 4 3 3 3 5 4" xfId="34785"/>
    <cellStyle name="Normal 4 3 3 3 6" xfId="34786"/>
    <cellStyle name="Normal 4 3 3 3 7" xfId="34787"/>
    <cellStyle name="Normal 4 3 3 3 8" xfId="34788"/>
    <cellStyle name="Normal 4 3 3 4" xfId="34789"/>
    <cellStyle name="Normal 4 3 3 4 2" xfId="34790"/>
    <cellStyle name="Normal 4 3 3 4 3" xfId="34791"/>
    <cellStyle name="Normal 4 3 3 4 4" xfId="34792"/>
    <cellStyle name="Normal 4 3 3 5" xfId="34793"/>
    <cellStyle name="Normal 4 3 3 5 2" xfId="34794"/>
    <cellStyle name="Normal 4 3 3 5 3" xfId="34795"/>
    <cellStyle name="Normal 4 3 3 5 4" xfId="34796"/>
    <cellStyle name="Normal 4 3 3 6" xfId="34797"/>
    <cellStyle name="Normal 4 3 3 6 2" xfId="34798"/>
    <cellStyle name="Normal 4 3 3 6 3" xfId="34799"/>
    <cellStyle name="Normal 4 3 3 6 4" xfId="34800"/>
    <cellStyle name="Normal 4 3 3 7" xfId="34801"/>
    <cellStyle name="Normal 4 3 3 7 2" xfId="34802"/>
    <cellStyle name="Normal 4 3 3 7 3" xfId="34803"/>
    <cellStyle name="Normal 4 3 3 7 4" xfId="34804"/>
    <cellStyle name="Normal 4 3 3 8" xfId="34805"/>
    <cellStyle name="Normal 4 3 3 8 2" xfId="34806"/>
    <cellStyle name="Normal 4 3 3 8 3" xfId="34807"/>
    <cellStyle name="Normal 4 3 3 8 4" xfId="34808"/>
    <cellStyle name="Normal 4 3 3 9" xfId="34809"/>
    <cellStyle name="Normal 4 3 3 9 2" xfId="34810"/>
    <cellStyle name="Normal 4 3 3 9 3" xfId="34811"/>
    <cellStyle name="Normal 4 3 3 9 4" xfId="34812"/>
    <cellStyle name="Normal 4 3 4" xfId="34813"/>
    <cellStyle name="Normal 4 3 4 10" xfId="34814"/>
    <cellStyle name="Normal 4 3 4 2" xfId="34815"/>
    <cellStyle name="Normal 4 3 4 2 2" xfId="34816"/>
    <cellStyle name="Normal 4 3 4 2 3" xfId="34817"/>
    <cellStyle name="Normal 4 3 4 2 4" xfId="34818"/>
    <cellStyle name="Normal 4 3 4 3" xfId="34819"/>
    <cellStyle name="Normal 4 3 4 3 2" xfId="34820"/>
    <cellStyle name="Normal 4 3 4 3 3" xfId="34821"/>
    <cellStyle name="Normal 4 3 4 3 4" xfId="34822"/>
    <cellStyle name="Normal 4 3 4 4" xfId="34823"/>
    <cellStyle name="Normal 4 3 4 4 2" xfId="34824"/>
    <cellStyle name="Normal 4 3 4 4 3" xfId="34825"/>
    <cellStyle name="Normal 4 3 4 4 4" xfId="34826"/>
    <cellStyle name="Normal 4 3 4 5" xfId="34827"/>
    <cellStyle name="Normal 4 3 4 5 2" xfId="34828"/>
    <cellStyle name="Normal 4 3 4 5 3" xfId="34829"/>
    <cellStyle name="Normal 4 3 4 5 4" xfId="34830"/>
    <cellStyle name="Normal 4 3 4 6" xfId="34831"/>
    <cellStyle name="Normal 4 3 4 6 2" xfId="34832"/>
    <cellStyle name="Normal 4 3 4 6 3" xfId="34833"/>
    <cellStyle name="Normal 4 3 4 6 4" xfId="34834"/>
    <cellStyle name="Normal 4 3 4 7" xfId="34835"/>
    <cellStyle name="Normal 4 3 4 7 2" xfId="34836"/>
    <cellStyle name="Normal 4 3 4 7 3" xfId="34837"/>
    <cellStyle name="Normal 4 3 4 7 4" xfId="34838"/>
    <cellStyle name="Normal 4 3 4 8" xfId="34839"/>
    <cellStyle name="Normal 4 3 4 9" xfId="34840"/>
    <cellStyle name="Normal 4 3 5" xfId="34841"/>
    <cellStyle name="Normal 4 3 5 10" xfId="34842"/>
    <cellStyle name="Normal 4 3 5 2" xfId="34843"/>
    <cellStyle name="Normal 4 3 5 2 2" xfId="34844"/>
    <cellStyle name="Normal 4 3 5 2 3" xfId="34845"/>
    <cellStyle name="Normal 4 3 5 2 4" xfId="34846"/>
    <cellStyle name="Normal 4 3 5 3" xfId="34847"/>
    <cellStyle name="Normal 4 3 5 3 2" xfId="34848"/>
    <cellStyle name="Normal 4 3 5 3 3" xfId="34849"/>
    <cellStyle name="Normal 4 3 5 3 4" xfId="34850"/>
    <cellStyle name="Normal 4 3 5 4" xfId="34851"/>
    <cellStyle name="Normal 4 3 5 4 2" xfId="34852"/>
    <cellStyle name="Normal 4 3 5 4 3" xfId="34853"/>
    <cellStyle name="Normal 4 3 5 4 4" xfId="34854"/>
    <cellStyle name="Normal 4 3 5 5" xfId="34855"/>
    <cellStyle name="Normal 4 3 5 5 2" xfId="34856"/>
    <cellStyle name="Normal 4 3 5 5 3" xfId="34857"/>
    <cellStyle name="Normal 4 3 5 5 4" xfId="34858"/>
    <cellStyle name="Normal 4 3 5 6" xfId="34859"/>
    <cellStyle name="Normal 4 3 5 6 2" xfId="34860"/>
    <cellStyle name="Normal 4 3 5 6 3" xfId="34861"/>
    <cellStyle name="Normal 4 3 5 6 4" xfId="34862"/>
    <cellStyle name="Normal 4 3 5 7" xfId="34863"/>
    <cellStyle name="Normal 4 3 5 7 2" xfId="34864"/>
    <cellStyle name="Normal 4 3 5 7 3" xfId="34865"/>
    <cellStyle name="Normal 4 3 5 7 4" xfId="34866"/>
    <cellStyle name="Normal 4 3 5 8" xfId="34867"/>
    <cellStyle name="Normal 4 3 5 9" xfId="34868"/>
    <cellStyle name="Normal 4 3 6" xfId="34869"/>
    <cellStyle name="Normal 4 3 6 2" xfId="34870"/>
    <cellStyle name="Normal 4 3 6 2 2" xfId="34871"/>
    <cellStyle name="Normal 4 3 6 2 3" xfId="34872"/>
    <cellStyle name="Normal 4 3 6 2 4" xfId="34873"/>
    <cellStyle name="Normal 4 3 6 3" xfId="34874"/>
    <cellStyle name="Normal 4 3 6 3 2" xfId="34875"/>
    <cellStyle name="Normal 4 3 6 3 3" xfId="34876"/>
    <cellStyle name="Normal 4 3 6 3 4" xfId="34877"/>
    <cellStyle name="Normal 4 3 6 4" xfId="34878"/>
    <cellStyle name="Normal 4 3 6 4 2" xfId="34879"/>
    <cellStyle name="Normal 4 3 6 4 3" xfId="34880"/>
    <cellStyle name="Normal 4 3 6 4 4" xfId="34881"/>
    <cellStyle name="Normal 4 3 6 5" xfId="34882"/>
    <cellStyle name="Normal 4 3 6 5 2" xfId="34883"/>
    <cellStyle name="Normal 4 3 6 5 3" xfId="34884"/>
    <cellStyle name="Normal 4 3 6 5 4" xfId="34885"/>
    <cellStyle name="Normal 4 3 6 6" xfId="34886"/>
    <cellStyle name="Normal 4 3 6 7" xfId="34887"/>
    <cellStyle name="Normal 4 3 6 8" xfId="34888"/>
    <cellStyle name="Normal 4 3 7" xfId="34889"/>
    <cellStyle name="Normal 4 3 7 2" xfId="34890"/>
    <cellStyle name="Normal 4 3 7 3" xfId="34891"/>
    <cellStyle name="Normal 4 3 7 4" xfId="34892"/>
    <cellStyle name="Normal 4 3 8" xfId="34893"/>
    <cellStyle name="Normal 4 3 8 2" xfId="34894"/>
    <cellStyle name="Normal 4 3 8 3" xfId="34895"/>
    <cellStyle name="Normal 4 3 8 4" xfId="34896"/>
    <cellStyle name="Normal 4 3 9" xfId="34897"/>
    <cellStyle name="Normal 4 3 9 2" xfId="34898"/>
    <cellStyle name="Normal 4 3 9 3" xfId="34899"/>
    <cellStyle name="Normal 4 3 9 4" xfId="34900"/>
    <cellStyle name="Normal 4 4" xfId="34901"/>
    <cellStyle name="Normal 4 4 10" xfId="34902"/>
    <cellStyle name="Normal 4 4 10 2" xfId="34903"/>
    <cellStyle name="Normal 4 4 10 3" xfId="34904"/>
    <cellStyle name="Normal 4 4 10 4" xfId="34905"/>
    <cellStyle name="Normal 4 4 11" xfId="34906"/>
    <cellStyle name="Normal 4 4 11 2" xfId="34907"/>
    <cellStyle name="Normal 4 4 11 3" xfId="34908"/>
    <cellStyle name="Normal 4 4 11 4" xfId="34909"/>
    <cellStyle name="Normal 4 4 12" xfId="34910"/>
    <cellStyle name="Normal 4 4 13" xfId="34911"/>
    <cellStyle name="Normal 4 4 14" xfId="34912"/>
    <cellStyle name="Normal 4 4 15" xfId="34913"/>
    <cellStyle name="Normal 4 4 16" xfId="34914"/>
    <cellStyle name="Normal 4 4 17" xfId="34915"/>
    <cellStyle name="Normal 4 4 2" xfId="34916"/>
    <cellStyle name="Normal 4 4 2 10" xfId="34917"/>
    <cellStyle name="Normal 4 4 2 11" xfId="34918"/>
    <cellStyle name="Normal 4 4 2 12" xfId="34919"/>
    <cellStyle name="Normal 4 4 2 2" xfId="34920"/>
    <cellStyle name="Normal 4 4 2 2 2" xfId="34921"/>
    <cellStyle name="Normal 4 4 2 2 3" xfId="34922"/>
    <cellStyle name="Normal 4 4 2 2 4" xfId="34923"/>
    <cellStyle name="Normal 4 4 2 3" xfId="34924"/>
    <cellStyle name="Normal 4 4 2 3 2" xfId="34925"/>
    <cellStyle name="Normal 4 4 2 3 3" xfId="34926"/>
    <cellStyle name="Normal 4 4 2 3 4" xfId="34927"/>
    <cellStyle name="Normal 4 4 2 4" xfId="34928"/>
    <cellStyle name="Normal 4 4 2 4 2" xfId="34929"/>
    <cellStyle name="Normal 4 4 2 4 3" xfId="34930"/>
    <cellStyle name="Normal 4 4 2 4 4" xfId="34931"/>
    <cellStyle name="Normal 4 4 2 5" xfId="34932"/>
    <cellStyle name="Normal 4 4 2 5 2" xfId="34933"/>
    <cellStyle name="Normal 4 4 2 5 3" xfId="34934"/>
    <cellStyle name="Normal 4 4 2 5 4" xfId="34935"/>
    <cellStyle name="Normal 4 4 2 6" xfId="34936"/>
    <cellStyle name="Normal 4 4 2 6 2" xfId="34937"/>
    <cellStyle name="Normal 4 4 2 6 3" xfId="34938"/>
    <cellStyle name="Normal 4 4 2 6 4" xfId="34939"/>
    <cellStyle name="Normal 4 4 2 7" xfId="34940"/>
    <cellStyle name="Normal 4 4 2 7 2" xfId="34941"/>
    <cellStyle name="Normal 4 4 2 7 3" xfId="34942"/>
    <cellStyle name="Normal 4 4 2 7 4" xfId="34943"/>
    <cellStyle name="Normal 4 4 2 8" xfId="34944"/>
    <cellStyle name="Normal 4 4 2 8 2" xfId="34945"/>
    <cellStyle name="Normal 4 4 2 8 3" xfId="34946"/>
    <cellStyle name="Normal 4 4 2 8 4" xfId="34947"/>
    <cellStyle name="Normal 4 4 2 9" xfId="34948"/>
    <cellStyle name="Normal 4 4 3" xfId="34949"/>
    <cellStyle name="Normal 4 4 3 2" xfId="34950"/>
    <cellStyle name="Normal 4 4 3 2 2" xfId="34951"/>
    <cellStyle name="Normal 4 4 3 2 3" xfId="34952"/>
    <cellStyle name="Normal 4 4 3 2 4" xfId="34953"/>
    <cellStyle name="Normal 4 4 3 3" xfId="34954"/>
    <cellStyle name="Normal 4 4 3 3 2" xfId="34955"/>
    <cellStyle name="Normal 4 4 3 3 3" xfId="34956"/>
    <cellStyle name="Normal 4 4 3 3 4" xfId="34957"/>
    <cellStyle name="Normal 4 4 3 4" xfId="34958"/>
    <cellStyle name="Normal 4 4 3 4 2" xfId="34959"/>
    <cellStyle name="Normal 4 4 3 4 3" xfId="34960"/>
    <cellStyle name="Normal 4 4 3 4 4" xfId="34961"/>
    <cellStyle name="Normal 4 4 3 5" xfId="34962"/>
    <cellStyle name="Normal 4 4 3 5 2" xfId="34963"/>
    <cellStyle name="Normal 4 4 3 5 3" xfId="34964"/>
    <cellStyle name="Normal 4 4 3 5 4" xfId="34965"/>
    <cellStyle name="Normal 4 4 3 6" xfId="34966"/>
    <cellStyle name="Normal 4 4 3 7" xfId="34967"/>
    <cellStyle name="Normal 4 4 3 8" xfId="34968"/>
    <cellStyle name="Normal 4 4 4" xfId="34969"/>
    <cellStyle name="Normal 4 4 4 2" xfId="34970"/>
    <cellStyle name="Normal 4 4 4 3" xfId="34971"/>
    <cellStyle name="Normal 4 4 4 4" xfId="34972"/>
    <cellStyle name="Normal 4 4 5" xfId="34973"/>
    <cellStyle name="Normal 4 4 5 2" xfId="34974"/>
    <cellStyle name="Normal 4 4 5 3" xfId="34975"/>
    <cellStyle name="Normal 4 4 5 4" xfId="34976"/>
    <cellStyle name="Normal 4 4 6" xfId="34977"/>
    <cellStyle name="Normal 4 4 6 2" xfId="34978"/>
    <cellStyle name="Normal 4 4 6 3" xfId="34979"/>
    <cellStyle name="Normal 4 4 6 4" xfId="34980"/>
    <cellStyle name="Normal 4 4 7" xfId="34981"/>
    <cellStyle name="Normal 4 4 7 2" xfId="34982"/>
    <cellStyle name="Normal 4 4 7 3" xfId="34983"/>
    <cellStyle name="Normal 4 4 7 4" xfId="34984"/>
    <cellStyle name="Normal 4 4 8" xfId="34985"/>
    <cellStyle name="Normal 4 4 8 2" xfId="34986"/>
    <cellStyle name="Normal 4 4 8 3" xfId="34987"/>
    <cellStyle name="Normal 4 4 8 4" xfId="34988"/>
    <cellStyle name="Normal 4 4 9" xfId="34989"/>
    <cellStyle name="Normal 4 4 9 2" xfId="34990"/>
    <cellStyle name="Normal 4 4 9 3" xfId="34991"/>
    <cellStyle name="Normal 4 4 9 4" xfId="34992"/>
    <cellStyle name="Normal 4 5" xfId="34993"/>
    <cellStyle name="Normal 4 5 10" xfId="34994"/>
    <cellStyle name="Normal 4 5 11" xfId="34995"/>
    <cellStyle name="Normal 4 5 2" xfId="34996"/>
    <cellStyle name="Normal 4 5 2 2" xfId="34997"/>
    <cellStyle name="Normal 4 5 2 3" xfId="34998"/>
    <cellStyle name="Normal 4 5 2 4" xfId="34999"/>
    <cellStyle name="Normal 4 5 3" xfId="35000"/>
    <cellStyle name="Normal 4 5 3 2" xfId="35001"/>
    <cellStyle name="Normal 4 5 3 3" xfId="35002"/>
    <cellStyle name="Normal 4 5 3 4" xfId="35003"/>
    <cellStyle name="Normal 4 5 4" xfId="35004"/>
    <cellStyle name="Normal 4 5 4 2" xfId="35005"/>
    <cellStyle name="Normal 4 5 4 3" xfId="35006"/>
    <cellStyle name="Normal 4 5 4 4" xfId="35007"/>
    <cellStyle name="Normal 4 5 5" xfId="35008"/>
    <cellStyle name="Normal 4 5 5 2" xfId="35009"/>
    <cellStyle name="Normal 4 5 5 3" xfId="35010"/>
    <cellStyle name="Normal 4 5 5 4" xfId="35011"/>
    <cellStyle name="Normal 4 5 6" xfId="35012"/>
    <cellStyle name="Normal 4 5 6 2" xfId="35013"/>
    <cellStyle name="Normal 4 5 6 3" xfId="35014"/>
    <cellStyle name="Normal 4 5 6 4" xfId="35015"/>
    <cellStyle name="Normal 4 5 7" xfId="35016"/>
    <cellStyle name="Normal 4 5 7 2" xfId="35017"/>
    <cellStyle name="Normal 4 5 7 3" xfId="35018"/>
    <cellStyle name="Normal 4 5 7 4" xfId="35019"/>
    <cellStyle name="Normal 4 5 8" xfId="35020"/>
    <cellStyle name="Normal 4 5 8 2" xfId="35021"/>
    <cellStyle name="Normal 4 5 8 3" xfId="35022"/>
    <cellStyle name="Normal 4 5 8 4" xfId="35023"/>
    <cellStyle name="Normal 4 5 9" xfId="35024"/>
    <cellStyle name="Normal 4 6" xfId="35025"/>
    <cellStyle name="Normal 4 6 10" xfId="35026"/>
    <cellStyle name="Normal 4 6 11" xfId="35027"/>
    <cellStyle name="Normal 4 6 2" xfId="35028"/>
    <cellStyle name="Normal 4 6 2 2" xfId="35029"/>
    <cellStyle name="Normal 4 6 2 3" xfId="35030"/>
    <cellStyle name="Normal 4 6 2 4" xfId="35031"/>
    <cellStyle name="Normal 4 6 3" xfId="35032"/>
    <cellStyle name="Normal 4 6 3 2" xfId="35033"/>
    <cellStyle name="Normal 4 6 3 3" xfId="35034"/>
    <cellStyle name="Normal 4 6 3 4" xfId="35035"/>
    <cellStyle name="Normal 4 6 4" xfId="35036"/>
    <cellStyle name="Normal 4 6 4 2" xfId="35037"/>
    <cellStyle name="Normal 4 6 4 3" xfId="35038"/>
    <cellStyle name="Normal 4 6 4 4" xfId="35039"/>
    <cellStyle name="Normal 4 6 5" xfId="35040"/>
    <cellStyle name="Normal 4 6 5 2" xfId="35041"/>
    <cellStyle name="Normal 4 6 5 3" xfId="35042"/>
    <cellStyle name="Normal 4 6 5 4" xfId="35043"/>
    <cellStyle name="Normal 4 6 6" xfId="35044"/>
    <cellStyle name="Normal 4 6 6 2" xfId="35045"/>
    <cellStyle name="Normal 4 6 6 3" xfId="35046"/>
    <cellStyle name="Normal 4 6 6 4" xfId="35047"/>
    <cellStyle name="Normal 4 6 7" xfId="35048"/>
    <cellStyle name="Normal 4 6 7 2" xfId="35049"/>
    <cellStyle name="Normal 4 6 7 3" xfId="35050"/>
    <cellStyle name="Normal 4 6 7 4" xfId="35051"/>
    <cellStyle name="Normal 4 6 8" xfId="35052"/>
    <cellStyle name="Normal 4 6 8 2" xfId="35053"/>
    <cellStyle name="Normal 4 6 8 3" xfId="35054"/>
    <cellStyle name="Normal 4 6 8 4" xfId="35055"/>
    <cellStyle name="Normal 4 6 9" xfId="35056"/>
    <cellStyle name="Normal 4 7" xfId="35057"/>
    <cellStyle name="Normal 4 7 2" xfId="35058"/>
    <cellStyle name="Normal 4 7 2 2" xfId="35059"/>
    <cellStyle name="Normal 4 7 2 3" xfId="35060"/>
    <cellStyle name="Normal 4 7 2 4" xfId="35061"/>
    <cellStyle name="Normal 4 7 3" xfId="35062"/>
    <cellStyle name="Normal 4 7 3 2" xfId="35063"/>
    <cellStyle name="Normal 4 7 3 3" xfId="35064"/>
    <cellStyle name="Normal 4 7 3 4" xfId="35065"/>
    <cellStyle name="Normal 4 7 4" xfId="35066"/>
    <cellStyle name="Normal 4 7 4 2" xfId="35067"/>
    <cellStyle name="Normal 4 7 4 3" xfId="35068"/>
    <cellStyle name="Normal 4 7 4 4" xfId="35069"/>
    <cellStyle name="Normal 4 7 5" xfId="35070"/>
    <cellStyle name="Normal 4 7 5 2" xfId="35071"/>
    <cellStyle name="Normal 4 7 5 3" xfId="35072"/>
    <cellStyle name="Normal 4 7 5 4" xfId="35073"/>
    <cellStyle name="Normal 4 7 6" xfId="35074"/>
    <cellStyle name="Normal 4 7 7" xfId="35075"/>
    <cellStyle name="Normal 4 7 8" xfId="35076"/>
    <cellStyle name="Normal 4 8" xfId="35077"/>
    <cellStyle name="Normal 4 8 2" xfId="35078"/>
    <cellStyle name="Normal 4 8 3" xfId="35079"/>
    <cellStyle name="Normal 4 8 4" xfId="35080"/>
    <cellStyle name="Normal 4 9" xfId="35081"/>
    <cellStyle name="Normal 4 9 2" xfId="35082"/>
    <cellStyle name="Normal 4 9 3" xfId="35083"/>
    <cellStyle name="Normal 4 9 4" xfId="35084"/>
    <cellStyle name="Normal 40" xfId="35085"/>
    <cellStyle name="Normal 40 2" xfId="35086"/>
    <cellStyle name="Normal 41" xfId="35087"/>
    <cellStyle name="Normal 41 2" xfId="35088"/>
    <cellStyle name="Normal 42" xfId="35089"/>
    <cellStyle name="Normal 42 2" xfId="35090"/>
    <cellStyle name="Normal 43" xfId="35091"/>
    <cellStyle name="Normal 43 2" xfId="35092"/>
    <cellStyle name="Normal 44" xfId="35093"/>
    <cellStyle name="Normal 44 2" xfId="35094"/>
    <cellStyle name="Normal 45" xfId="35095"/>
    <cellStyle name="Normal 45 2" xfId="35096"/>
    <cellStyle name="Normal 46" xfId="35097"/>
    <cellStyle name="Normal 46 2" xfId="35098"/>
    <cellStyle name="Normal 47" xfId="35099"/>
    <cellStyle name="Normal 47 2" xfId="35100"/>
    <cellStyle name="Normal 48" xfId="35101"/>
    <cellStyle name="Normal 48 2" xfId="35102"/>
    <cellStyle name="Normal 49" xfId="35103"/>
    <cellStyle name="Normal 49 2" xfId="35104"/>
    <cellStyle name="Normal 5" xfId="32750"/>
    <cellStyle name="Normal 5 10" xfId="35105"/>
    <cellStyle name="Normal 5 10 2" xfId="35106"/>
    <cellStyle name="Normal 5 10 3" xfId="35107"/>
    <cellStyle name="Normal 5 10 4" xfId="35108"/>
    <cellStyle name="Normal 5 11" xfId="35109"/>
    <cellStyle name="Normal 5 11 2" xfId="35110"/>
    <cellStyle name="Normal 5 11 3" xfId="35111"/>
    <cellStyle name="Normal 5 11 4" xfId="35112"/>
    <cellStyle name="Normal 5 12" xfId="35113"/>
    <cellStyle name="Normal 5 12 2" xfId="35114"/>
    <cellStyle name="Normal 5 12 3" xfId="35115"/>
    <cellStyle name="Normal 5 12 4" xfId="35116"/>
    <cellStyle name="Normal 5 13" xfId="35117"/>
    <cellStyle name="Normal 5 13 2" xfId="35118"/>
    <cellStyle name="Normal 5 13 3" xfId="35119"/>
    <cellStyle name="Normal 5 13 4" xfId="35120"/>
    <cellStyle name="Normal 5 14" xfId="35121"/>
    <cellStyle name="Normal 5 14 2" xfId="35122"/>
    <cellStyle name="Normal 5 14 3" xfId="35123"/>
    <cellStyle name="Normal 5 14 4" xfId="35124"/>
    <cellStyle name="Normal 5 15" xfId="35125"/>
    <cellStyle name="Normal 5 15 2" xfId="35126"/>
    <cellStyle name="Normal 5 15 3" xfId="35127"/>
    <cellStyle name="Normal 5 15 4" xfId="35128"/>
    <cellStyle name="Normal 5 16" xfId="35129"/>
    <cellStyle name="Normal 5 2" xfId="23"/>
    <cellStyle name="Normal 5 2 10" xfId="35130"/>
    <cellStyle name="Normal 5 2 10 2" xfId="35131"/>
    <cellStyle name="Normal 5 2 10 3" xfId="35132"/>
    <cellStyle name="Normal 5 2 10 4" xfId="35133"/>
    <cellStyle name="Normal 5 2 11" xfId="35134"/>
    <cellStyle name="Normal 5 2 11 2" xfId="35135"/>
    <cellStyle name="Normal 5 2 11 3" xfId="35136"/>
    <cellStyle name="Normal 5 2 11 4" xfId="35137"/>
    <cellStyle name="Normal 5 2 12" xfId="35138"/>
    <cellStyle name="Normal 5 2 12 2" xfId="35139"/>
    <cellStyle name="Normal 5 2 13" xfId="35140"/>
    <cellStyle name="Normal 5 2 2" xfId="35141"/>
    <cellStyle name="Normal 5 2 2 10" xfId="35142"/>
    <cellStyle name="Normal 5 2 2 10 2" xfId="35143"/>
    <cellStyle name="Normal 5 2 2 10 3" xfId="35144"/>
    <cellStyle name="Normal 5 2 2 10 4" xfId="35145"/>
    <cellStyle name="Normal 5 2 2 11" xfId="35146"/>
    <cellStyle name="Normal 5 2 2 12" xfId="35147"/>
    <cellStyle name="Normal 5 2 2 13" xfId="35148"/>
    <cellStyle name="Normal 5 2 2 2" xfId="35149"/>
    <cellStyle name="Normal 5 2 2 2 10" xfId="35150"/>
    <cellStyle name="Normal 5 2 2 2 11" xfId="35151"/>
    <cellStyle name="Normal 5 2 2 2 2" xfId="35152"/>
    <cellStyle name="Normal 5 2 2 2 2 2" xfId="35153"/>
    <cellStyle name="Normal 5 2 2 2 2 3" xfId="35154"/>
    <cellStyle name="Normal 5 2 2 2 2 4" xfId="35155"/>
    <cellStyle name="Normal 5 2 2 2 3" xfId="35156"/>
    <cellStyle name="Normal 5 2 2 2 3 2" xfId="35157"/>
    <cellStyle name="Normal 5 2 2 2 3 3" xfId="35158"/>
    <cellStyle name="Normal 5 2 2 2 3 4" xfId="35159"/>
    <cellStyle name="Normal 5 2 2 2 4" xfId="35160"/>
    <cellStyle name="Normal 5 2 2 2 4 2" xfId="35161"/>
    <cellStyle name="Normal 5 2 2 2 4 3" xfId="35162"/>
    <cellStyle name="Normal 5 2 2 2 4 4" xfId="35163"/>
    <cellStyle name="Normal 5 2 2 2 5" xfId="35164"/>
    <cellStyle name="Normal 5 2 2 2 5 2" xfId="35165"/>
    <cellStyle name="Normal 5 2 2 2 5 3" xfId="35166"/>
    <cellStyle name="Normal 5 2 2 2 5 4" xfId="35167"/>
    <cellStyle name="Normal 5 2 2 2 6" xfId="35168"/>
    <cellStyle name="Normal 5 2 2 2 6 2" xfId="35169"/>
    <cellStyle name="Normal 5 2 2 2 6 3" xfId="35170"/>
    <cellStyle name="Normal 5 2 2 2 6 4" xfId="35171"/>
    <cellStyle name="Normal 5 2 2 2 7" xfId="35172"/>
    <cellStyle name="Normal 5 2 2 2 7 2" xfId="35173"/>
    <cellStyle name="Normal 5 2 2 2 7 3" xfId="35174"/>
    <cellStyle name="Normal 5 2 2 2 7 4" xfId="35175"/>
    <cellStyle name="Normal 5 2 2 2 8" xfId="35176"/>
    <cellStyle name="Normal 5 2 2 2 8 2" xfId="35177"/>
    <cellStyle name="Normal 5 2 2 2 8 3" xfId="35178"/>
    <cellStyle name="Normal 5 2 2 2 8 4" xfId="35179"/>
    <cellStyle name="Normal 5 2 2 2 9" xfId="35180"/>
    <cellStyle name="Normal 5 2 2 3" xfId="35181"/>
    <cellStyle name="Normal 5 2 2 3 2" xfId="35182"/>
    <cellStyle name="Normal 5 2 2 3 2 2" xfId="35183"/>
    <cellStyle name="Normal 5 2 2 3 2 3" xfId="35184"/>
    <cellStyle name="Normal 5 2 2 3 2 4" xfId="35185"/>
    <cellStyle name="Normal 5 2 2 3 3" xfId="35186"/>
    <cellStyle name="Normal 5 2 2 3 3 2" xfId="35187"/>
    <cellStyle name="Normal 5 2 2 3 3 3" xfId="35188"/>
    <cellStyle name="Normal 5 2 2 3 3 4" xfId="35189"/>
    <cellStyle name="Normal 5 2 2 3 4" xfId="35190"/>
    <cellStyle name="Normal 5 2 2 3 4 2" xfId="35191"/>
    <cellStyle name="Normal 5 2 2 3 4 3" xfId="35192"/>
    <cellStyle name="Normal 5 2 2 3 4 4" xfId="35193"/>
    <cellStyle name="Normal 5 2 2 3 5" xfId="35194"/>
    <cellStyle name="Normal 5 2 2 3 5 2" xfId="35195"/>
    <cellStyle name="Normal 5 2 2 3 5 3" xfId="35196"/>
    <cellStyle name="Normal 5 2 2 3 5 4" xfId="35197"/>
    <cellStyle name="Normal 5 2 2 3 6" xfId="35198"/>
    <cellStyle name="Normal 5 2 2 3 7" xfId="35199"/>
    <cellStyle name="Normal 5 2 2 3 8" xfId="35200"/>
    <cellStyle name="Normal 5 2 2 4" xfId="35201"/>
    <cellStyle name="Normal 5 2 2 4 2" xfId="35202"/>
    <cellStyle name="Normal 5 2 2 4 3" xfId="35203"/>
    <cellStyle name="Normal 5 2 2 4 4" xfId="35204"/>
    <cellStyle name="Normal 5 2 2 5" xfId="35205"/>
    <cellStyle name="Normal 5 2 2 5 2" xfId="35206"/>
    <cellStyle name="Normal 5 2 2 5 3" xfId="35207"/>
    <cellStyle name="Normal 5 2 2 5 4" xfId="35208"/>
    <cellStyle name="Normal 5 2 2 6" xfId="35209"/>
    <cellStyle name="Normal 5 2 2 6 2" xfId="35210"/>
    <cellStyle name="Normal 5 2 2 6 3" xfId="35211"/>
    <cellStyle name="Normal 5 2 2 6 4" xfId="35212"/>
    <cellStyle name="Normal 5 2 2 7" xfId="35213"/>
    <cellStyle name="Normal 5 2 2 7 2" xfId="35214"/>
    <cellStyle name="Normal 5 2 2 7 3" xfId="35215"/>
    <cellStyle name="Normal 5 2 2 7 4" xfId="35216"/>
    <cellStyle name="Normal 5 2 2 8" xfId="35217"/>
    <cellStyle name="Normal 5 2 2 8 2" xfId="35218"/>
    <cellStyle name="Normal 5 2 2 8 3" xfId="35219"/>
    <cellStyle name="Normal 5 2 2 8 4" xfId="35220"/>
    <cellStyle name="Normal 5 2 2 9" xfId="35221"/>
    <cellStyle name="Normal 5 2 2 9 2" xfId="35222"/>
    <cellStyle name="Normal 5 2 2 9 3" xfId="35223"/>
    <cellStyle name="Normal 5 2 2 9 4" xfId="35224"/>
    <cellStyle name="Normal 5 2 3" xfId="35225"/>
    <cellStyle name="Normal 5 2 3 10" xfId="35226"/>
    <cellStyle name="Normal 5 2 3 11" xfId="35227"/>
    <cellStyle name="Normal 5 2 3 2" xfId="35228"/>
    <cellStyle name="Normal 5 2 3 2 2" xfId="35229"/>
    <cellStyle name="Normal 5 2 3 2 3" xfId="35230"/>
    <cellStyle name="Normal 5 2 3 2 4" xfId="35231"/>
    <cellStyle name="Normal 5 2 3 3" xfId="35232"/>
    <cellStyle name="Normal 5 2 3 3 2" xfId="35233"/>
    <cellStyle name="Normal 5 2 3 3 3" xfId="35234"/>
    <cellStyle name="Normal 5 2 3 3 4" xfId="35235"/>
    <cellStyle name="Normal 5 2 3 4" xfId="35236"/>
    <cellStyle name="Normal 5 2 3 4 2" xfId="35237"/>
    <cellStyle name="Normal 5 2 3 4 3" xfId="35238"/>
    <cellStyle name="Normal 5 2 3 4 4" xfId="35239"/>
    <cellStyle name="Normal 5 2 3 5" xfId="35240"/>
    <cellStyle name="Normal 5 2 3 5 2" xfId="35241"/>
    <cellStyle name="Normal 5 2 3 5 3" xfId="35242"/>
    <cellStyle name="Normal 5 2 3 5 4" xfId="35243"/>
    <cellStyle name="Normal 5 2 3 6" xfId="35244"/>
    <cellStyle name="Normal 5 2 3 6 2" xfId="35245"/>
    <cellStyle name="Normal 5 2 3 6 3" xfId="35246"/>
    <cellStyle name="Normal 5 2 3 6 4" xfId="35247"/>
    <cellStyle name="Normal 5 2 3 7" xfId="35248"/>
    <cellStyle name="Normal 5 2 3 7 2" xfId="35249"/>
    <cellStyle name="Normal 5 2 3 7 3" xfId="35250"/>
    <cellStyle name="Normal 5 2 3 7 4" xfId="35251"/>
    <cellStyle name="Normal 5 2 3 8" xfId="35252"/>
    <cellStyle name="Normal 5 2 3 8 2" xfId="35253"/>
    <cellStyle name="Normal 5 2 3 8 3" xfId="35254"/>
    <cellStyle name="Normal 5 2 3 8 4" xfId="35255"/>
    <cellStyle name="Normal 5 2 3 9" xfId="35256"/>
    <cellStyle name="Normal 5 2 4" xfId="35257"/>
    <cellStyle name="Normal 5 2 4 2" xfId="35258"/>
    <cellStyle name="Normal 5 2 4 2 2" xfId="35259"/>
    <cellStyle name="Normal 5 2 4 2 3" xfId="35260"/>
    <cellStyle name="Normal 5 2 4 2 4" xfId="35261"/>
    <cellStyle name="Normal 5 2 4 3" xfId="35262"/>
    <cellStyle name="Normal 5 2 4 3 2" xfId="35263"/>
    <cellStyle name="Normal 5 2 4 3 3" xfId="35264"/>
    <cellStyle name="Normal 5 2 4 3 4" xfId="35265"/>
    <cellStyle name="Normal 5 2 4 4" xfId="35266"/>
    <cellStyle name="Normal 5 2 4 4 2" xfId="35267"/>
    <cellStyle name="Normal 5 2 4 4 3" xfId="35268"/>
    <cellStyle name="Normal 5 2 4 4 4" xfId="35269"/>
    <cellStyle name="Normal 5 2 4 5" xfId="35270"/>
    <cellStyle name="Normal 5 2 4 5 2" xfId="35271"/>
    <cellStyle name="Normal 5 2 4 5 3" xfId="35272"/>
    <cellStyle name="Normal 5 2 4 5 4" xfId="35273"/>
    <cellStyle name="Normal 5 2 4 6" xfId="35274"/>
    <cellStyle name="Normal 5 2 4 6 2" xfId="35275"/>
    <cellStyle name="Normal 5 2 4 6 3" xfId="35276"/>
    <cellStyle name="Normal 5 2 4 6 4" xfId="35277"/>
    <cellStyle name="Normal 5 2 4 7" xfId="35278"/>
    <cellStyle name="Normal 5 2 4 8" xfId="35279"/>
    <cellStyle name="Normal 5 2 4 9" xfId="35280"/>
    <cellStyle name="Normal 5 2 5" xfId="35281"/>
    <cellStyle name="Normal 5 2 5 2" xfId="35282"/>
    <cellStyle name="Normal 5 2 5 3" xfId="35283"/>
    <cellStyle name="Normal 5 2 5 4" xfId="35284"/>
    <cellStyle name="Normal 5 2 5 5" xfId="35285"/>
    <cellStyle name="Normal 5 2 6" xfId="35286"/>
    <cellStyle name="Normal 5 2 6 2" xfId="35287"/>
    <cellStyle name="Normal 5 2 6 3" xfId="35288"/>
    <cellStyle name="Normal 5 2 6 4" xfId="35289"/>
    <cellStyle name="Normal 5 2 7" xfId="16"/>
    <cellStyle name="Normal 5 2 7 2" xfId="35290"/>
    <cellStyle name="Normal 5 2 7 3" xfId="35291"/>
    <cellStyle name="Normal 5 2 7 4" xfId="35292"/>
    <cellStyle name="Normal 5 2 8" xfId="35293"/>
    <cellStyle name="Normal 5 2 8 2" xfId="35294"/>
    <cellStyle name="Normal 5 2 8 3" xfId="35295"/>
    <cellStyle name="Normal 5 2 8 4" xfId="35296"/>
    <cellStyle name="Normal 5 2 9" xfId="35297"/>
    <cellStyle name="Normal 5 2 9 2" xfId="35298"/>
    <cellStyle name="Normal 5 2 9 3" xfId="35299"/>
    <cellStyle name="Normal 5 2 9 4" xfId="35300"/>
    <cellStyle name="Normal 5 3" xfId="35301"/>
    <cellStyle name="Normal 5 3 10" xfId="35302"/>
    <cellStyle name="Normal 5 3 10 2" xfId="35303"/>
    <cellStyle name="Normal 5 3 10 3" xfId="35304"/>
    <cellStyle name="Normal 5 3 10 4" xfId="35305"/>
    <cellStyle name="Normal 5 3 11" xfId="35306"/>
    <cellStyle name="Normal 5 3 11 2" xfId="35307"/>
    <cellStyle name="Normal 5 3 11 3" xfId="35308"/>
    <cellStyle name="Normal 5 3 11 4" xfId="35309"/>
    <cellStyle name="Normal 5 3 12" xfId="35310"/>
    <cellStyle name="Normal 5 3 13" xfId="35311"/>
    <cellStyle name="Normal 5 3 14" xfId="35312"/>
    <cellStyle name="Normal 5 3 15" xfId="35313"/>
    <cellStyle name="Normal 5 3 16" xfId="35314"/>
    <cellStyle name="Normal 5 3 2" xfId="35315"/>
    <cellStyle name="Normal 5 3 2 10" xfId="35316"/>
    <cellStyle name="Normal 5 3 2 11" xfId="35317"/>
    <cellStyle name="Normal 5 3 2 2" xfId="35318"/>
    <cellStyle name="Normal 5 3 2 2 2" xfId="35319"/>
    <cellStyle name="Normal 5 3 2 2 3" xfId="35320"/>
    <cellStyle name="Normal 5 3 2 2 4" xfId="35321"/>
    <cellStyle name="Normal 5 3 2 3" xfId="35322"/>
    <cellStyle name="Normal 5 3 2 3 2" xfId="35323"/>
    <cellStyle name="Normal 5 3 2 3 3" xfId="35324"/>
    <cellStyle name="Normal 5 3 2 3 4" xfId="35325"/>
    <cellStyle name="Normal 5 3 2 4" xfId="35326"/>
    <cellStyle name="Normal 5 3 2 4 2" xfId="35327"/>
    <cellStyle name="Normal 5 3 2 4 3" xfId="35328"/>
    <cellStyle name="Normal 5 3 2 4 4" xfId="35329"/>
    <cellStyle name="Normal 5 3 2 5" xfId="35330"/>
    <cellStyle name="Normal 5 3 2 5 2" xfId="35331"/>
    <cellStyle name="Normal 5 3 2 5 3" xfId="35332"/>
    <cellStyle name="Normal 5 3 2 5 4" xfId="35333"/>
    <cellStyle name="Normal 5 3 2 6" xfId="35334"/>
    <cellStyle name="Normal 5 3 2 6 2" xfId="35335"/>
    <cellStyle name="Normal 5 3 2 6 3" xfId="35336"/>
    <cellStyle name="Normal 5 3 2 6 4" xfId="35337"/>
    <cellStyle name="Normal 5 3 2 7" xfId="35338"/>
    <cellStyle name="Normal 5 3 2 7 2" xfId="35339"/>
    <cellStyle name="Normal 5 3 2 7 3" xfId="35340"/>
    <cellStyle name="Normal 5 3 2 7 4" xfId="35341"/>
    <cellStyle name="Normal 5 3 2 8" xfId="35342"/>
    <cellStyle name="Normal 5 3 2 8 2" xfId="35343"/>
    <cellStyle name="Normal 5 3 2 8 3" xfId="35344"/>
    <cellStyle name="Normal 5 3 2 8 4" xfId="35345"/>
    <cellStyle name="Normal 5 3 2 9" xfId="35346"/>
    <cellStyle name="Normal 5 3 3" xfId="35347"/>
    <cellStyle name="Normal 5 3 3 10" xfId="35348"/>
    <cellStyle name="Normal 5 3 3 11" xfId="35349"/>
    <cellStyle name="Normal 5 3 3 2" xfId="35350"/>
    <cellStyle name="Normal 5 3 3 2 2" xfId="35351"/>
    <cellStyle name="Normal 5 3 3 2 3" xfId="35352"/>
    <cellStyle name="Normal 5 3 3 2 4" xfId="35353"/>
    <cellStyle name="Normal 5 3 3 3" xfId="35354"/>
    <cellStyle name="Normal 5 3 3 3 2" xfId="35355"/>
    <cellStyle name="Normal 5 3 3 3 3" xfId="35356"/>
    <cellStyle name="Normal 5 3 3 3 4" xfId="35357"/>
    <cellStyle name="Normal 5 3 3 4" xfId="35358"/>
    <cellStyle name="Normal 5 3 3 4 2" xfId="35359"/>
    <cellStyle name="Normal 5 3 3 4 3" xfId="35360"/>
    <cellStyle name="Normal 5 3 3 4 4" xfId="35361"/>
    <cellStyle name="Normal 5 3 3 5" xfId="35362"/>
    <cellStyle name="Normal 5 3 3 5 2" xfId="35363"/>
    <cellStyle name="Normal 5 3 3 5 3" xfId="35364"/>
    <cellStyle name="Normal 5 3 3 5 4" xfId="35365"/>
    <cellStyle name="Normal 5 3 3 6" xfId="35366"/>
    <cellStyle name="Normal 5 3 3 6 2" xfId="35367"/>
    <cellStyle name="Normal 5 3 3 6 3" xfId="35368"/>
    <cellStyle name="Normal 5 3 3 6 4" xfId="35369"/>
    <cellStyle name="Normal 5 3 3 7" xfId="35370"/>
    <cellStyle name="Normal 5 3 3 7 2" xfId="35371"/>
    <cellStyle name="Normal 5 3 3 7 3" xfId="35372"/>
    <cellStyle name="Normal 5 3 3 7 4" xfId="35373"/>
    <cellStyle name="Normal 5 3 3 8" xfId="35374"/>
    <cellStyle name="Normal 5 3 3 8 2" xfId="35375"/>
    <cellStyle name="Normal 5 3 3 8 3" xfId="35376"/>
    <cellStyle name="Normal 5 3 3 8 4" xfId="35377"/>
    <cellStyle name="Normal 5 3 3 9" xfId="35378"/>
    <cellStyle name="Normal 5 3 4" xfId="35379"/>
    <cellStyle name="Normal 5 3 4 2" xfId="35380"/>
    <cellStyle name="Normal 5 3 4 2 2" xfId="35381"/>
    <cellStyle name="Normal 5 3 4 2 3" xfId="35382"/>
    <cellStyle name="Normal 5 3 4 2 4" xfId="35383"/>
    <cellStyle name="Normal 5 3 4 3" xfId="35384"/>
    <cellStyle name="Normal 5 3 4 3 2" xfId="35385"/>
    <cellStyle name="Normal 5 3 4 3 3" xfId="35386"/>
    <cellStyle name="Normal 5 3 4 3 4" xfId="35387"/>
    <cellStyle name="Normal 5 3 4 4" xfId="35388"/>
    <cellStyle name="Normal 5 3 4 4 2" xfId="35389"/>
    <cellStyle name="Normal 5 3 4 4 3" xfId="35390"/>
    <cellStyle name="Normal 5 3 4 4 4" xfId="35391"/>
    <cellStyle name="Normal 5 3 4 5" xfId="35392"/>
    <cellStyle name="Normal 5 3 4 5 2" xfId="35393"/>
    <cellStyle name="Normal 5 3 4 5 3" xfId="35394"/>
    <cellStyle name="Normal 5 3 4 5 4" xfId="35395"/>
    <cellStyle name="Normal 5 3 4 6" xfId="35396"/>
    <cellStyle name="Normal 5 3 4 7" xfId="35397"/>
    <cellStyle name="Normal 5 3 4 8" xfId="35398"/>
    <cellStyle name="Normal 5 3 5" xfId="35399"/>
    <cellStyle name="Normal 5 3 5 2" xfId="35400"/>
    <cellStyle name="Normal 5 3 5 3" xfId="35401"/>
    <cellStyle name="Normal 5 3 5 4" xfId="35402"/>
    <cellStyle name="Normal 5 3 6" xfId="35403"/>
    <cellStyle name="Normal 5 3 6 2" xfId="35404"/>
    <cellStyle name="Normal 5 3 6 3" xfId="35405"/>
    <cellStyle name="Normal 5 3 6 4" xfId="35406"/>
    <cellStyle name="Normal 5 3 7" xfId="35407"/>
    <cellStyle name="Normal 5 3 7 2" xfId="35408"/>
    <cellStyle name="Normal 5 3 7 3" xfId="35409"/>
    <cellStyle name="Normal 5 3 7 4" xfId="35410"/>
    <cellStyle name="Normal 5 3 8" xfId="35411"/>
    <cellStyle name="Normal 5 3 8 2" xfId="35412"/>
    <cellStyle name="Normal 5 3 8 3" xfId="35413"/>
    <cellStyle name="Normal 5 3 8 4" xfId="35414"/>
    <cellStyle name="Normal 5 3 9" xfId="35415"/>
    <cellStyle name="Normal 5 3 9 2" xfId="35416"/>
    <cellStyle name="Normal 5 3 9 3" xfId="35417"/>
    <cellStyle name="Normal 5 3 9 4" xfId="35418"/>
    <cellStyle name="Normal 5 4" xfId="35419"/>
    <cellStyle name="Normal 5 4 2" xfId="35420"/>
    <cellStyle name="Normal 5 4 2 2" xfId="35421"/>
    <cellStyle name="Normal 5 4 3" xfId="35422"/>
    <cellStyle name="Normal 5 4 3 2" xfId="35423"/>
    <cellStyle name="Normal 5 4 3 3" xfId="35424"/>
    <cellStyle name="Normal 5 4 3 4" xfId="35425"/>
    <cellStyle name="Normal 5 4 4" xfId="35426"/>
    <cellStyle name="Normal 5 4 5" xfId="35427"/>
    <cellStyle name="Normal 5 4 6" xfId="35428"/>
    <cellStyle name="Normal 5 5" xfId="35429"/>
    <cellStyle name="Normal 5 5 10" xfId="35430"/>
    <cellStyle name="Normal 5 5 10 2" xfId="35431"/>
    <cellStyle name="Normal 5 5 10 3" xfId="35432"/>
    <cellStyle name="Normal 5 5 10 4" xfId="35433"/>
    <cellStyle name="Normal 5 5 11" xfId="35434"/>
    <cellStyle name="Normal 5 5 12" xfId="35435"/>
    <cellStyle name="Normal 5 5 13" xfId="35436"/>
    <cellStyle name="Normal 5 5 14" xfId="35437"/>
    <cellStyle name="Normal 5 5 15" xfId="35438"/>
    <cellStyle name="Normal 5 5 16" xfId="35439"/>
    <cellStyle name="Normal 5 5 2" xfId="35440"/>
    <cellStyle name="Normal 5 5 2 10" xfId="35441"/>
    <cellStyle name="Normal 5 5 2 2" xfId="35442"/>
    <cellStyle name="Normal 5 5 2 2 2" xfId="35443"/>
    <cellStyle name="Normal 5 5 2 2 3" xfId="35444"/>
    <cellStyle name="Normal 5 5 2 2 4" xfId="35445"/>
    <cellStyle name="Normal 5 5 2 3" xfId="35446"/>
    <cellStyle name="Normal 5 5 2 3 2" xfId="35447"/>
    <cellStyle name="Normal 5 5 2 3 3" xfId="35448"/>
    <cellStyle name="Normal 5 5 2 3 4" xfId="35449"/>
    <cellStyle name="Normal 5 5 2 4" xfId="35450"/>
    <cellStyle name="Normal 5 5 2 4 2" xfId="35451"/>
    <cellStyle name="Normal 5 5 2 4 3" xfId="35452"/>
    <cellStyle name="Normal 5 5 2 4 4" xfId="35453"/>
    <cellStyle name="Normal 5 5 2 5" xfId="35454"/>
    <cellStyle name="Normal 5 5 2 5 2" xfId="35455"/>
    <cellStyle name="Normal 5 5 2 5 3" xfId="35456"/>
    <cellStyle name="Normal 5 5 2 5 4" xfId="35457"/>
    <cellStyle name="Normal 5 5 2 6" xfId="35458"/>
    <cellStyle name="Normal 5 5 2 6 2" xfId="35459"/>
    <cellStyle name="Normal 5 5 2 6 3" xfId="35460"/>
    <cellStyle name="Normal 5 5 2 6 4" xfId="35461"/>
    <cellStyle name="Normal 5 5 2 7" xfId="35462"/>
    <cellStyle name="Normal 5 5 2 7 2" xfId="35463"/>
    <cellStyle name="Normal 5 5 2 7 3" xfId="35464"/>
    <cellStyle name="Normal 5 5 2 7 4" xfId="35465"/>
    <cellStyle name="Normal 5 5 2 8" xfId="35466"/>
    <cellStyle name="Normal 5 5 2 9" xfId="35467"/>
    <cellStyle name="Normal 5 5 3" xfId="35468"/>
    <cellStyle name="Normal 5 5 3 2" xfId="35469"/>
    <cellStyle name="Normal 5 5 3 2 2" xfId="35470"/>
    <cellStyle name="Normal 5 5 3 2 3" xfId="35471"/>
    <cellStyle name="Normal 5 5 3 2 4" xfId="35472"/>
    <cellStyle name="Normal 5 5 3 3" xfId="35473"/>
    <cellStyle name="Normal 5 5 3 3 2" xfId="35474"/>
    <cellStyle name="Normal 5 5 3 3 3" xfId="35475"/>
    <cellStyle name="Normal 5 5 3 3 4" xfId="35476"/>
    <cellStyle name="Normal 5 5 3 4" xfId="35477"/>
    <cellStyle name="Normal 5 5 3 4 2" xfId="35478"/>
    <cellStyle name="Normal 5 5 3 4 3" xfId="35479"/>
    <cellStyle name="Normal 5 5 3 4 4" xfId="35480"/>
    <cellStyle name="Normal 5 5 3 5" xfId="35481"/>
    <cellStyle name="Normal 5 5 3 5 2" xfId="35482"/>
    <cellStyle name="Normal 5 5 3 5 3" xfId="35483"/>
    <cellStyle name="Normal 5 5 3 5 4" xfId="35484"/>
    <cellStyle name="Normal 5 5 3 6" xfId="35485"/>
    <cellStyle name="Normal 5 5 3 7" xfId="35486"/>
    <cellStyle name="Normal 5 5 3 8" xfId="35487"/>
    <cellStyle name="Normal 5 5 4" xfId="35488"/>
    <cellStyle name="Normal 5 5 4 2" xfId="35489"/>
    <cellStyle name="Normal 5 5 4 3" xfId="35490"/>
    <cellStyle name="Normal 5 5 4 4" xfId="35491"/>
    <cellStyle name="Normal 5 5 5" xfId="35492"/>
    <cellStyle name="Normal 5 5 5 2" xfId="35493"/>
    <cellStyle name="Normal 5 5 5 3" xfId="35494"/>
    <cellStyle name="Normal 5 5 5 4" xfId="35495"/>
    <cellStyle name="Normal 5 5 6" xfId="35496"/>
    <cellStyle name="Normal 5 5 6 2" xfId="35497"/>
    <cellStyle name="Normal 5 5 6 3" xfId="35498"/>
    <cellStyle name="Normal 5 5 6 4" xfId="35499"/>
    <cellStyle name="Normal 5 5 7" xfId="35500"/>
    <cellStyle name="Normal 5 5 7 2" xfId="35501"/>
    <cellStyle name="Normal 5 5 7 3" xfId="35502"/>
    <cellStyle name="Normal 5 5 7 4" xfId="35503"/>
    <cellStyle name="Normal 5 5 8" xfId="35504"/>
    <cellStyle name="Normal 5 5 8 2" xfId="35505"/>
    <cellStyle name="Normal 5 5 8 3" xfId="35506"/>
    <cellStyle name="Normal 5 5 8 4" xfId="35507"/>
    <cellStyle name="Normal 5 5 9" xfId="35508"/>
    <cellStyle name="Normal 5 5 9 2" xfId="35509"/>
    <cellStyle name="Normal 5 5 9 3" xfId="35510"/>
    <cellStyle name="Normal 5 5 9 4" xfId="35511"/>
    <cellStyle name="Normal 5 6" xfId="35512"/>
    <cellStyle name="Normal 5 6 10" xfId="35513"/>
    <cellStyle name="Normal 5 6 10 2" xfId="35514"/>
    <cellStyle name="Normal 5 6 10 3" xfId="35515"/>
    <cellStyle name="Normal 5 6 10 4" xfId="35516"/>
    <cellStyle name="Normal 5 6 11" xfId="35517"/>
    <cellStyle name="Normal 5 6 12" xfId="35518"/>
    <cellStyle name="Normal 5 6 13" xfId="35519"/>
    <cellStyle name="Normal 5 6 2" xfId="35520"/>
    <cellStyle name="Normal 5 6 2 10" xfId="35521"/>
    <cellStyle name="Normal 5 6 2 2" xfId="35522"/>
    <cellStyle name="Normal 5 6 2 2 2" xfId="35523"/>
    <cellStyle name="Normal 5 6 2 2 3" xfId="35524"/>
    <cellStyle name="Normal 5 6 2 2 4" xfId="35525"/>
    <cellStyle name="Normal 5 6 2 3" xfId="35526"/>
    <cellStyle name="Normal 5 6 2 3 2" xfId="35527"/>
    <cellStyle name="Normal 5 6 2 3 3" xfId="35528"/>
    <cellStyle name="Normal 5 6 2 3 4" xfId="35529"/>
    <cellStyle name="Normal 5 6 2 4" xfId="35530"/>
    <cellStyle name="Normal 5 6 2 4 2" xfId="35531"/>
    <cellStyle name="Normal 5 6 2 4 3" xfId="35532"/>
    <cellStyle name="Normal 5 6 2 4 4" xfId="35533"/>
    <cellStyle name="Normal 5 6 2 5" xfId="35534"/>
    <cellStyle name="Normal 5 6 2 5 2" xfId="35535"/>
    <cellStyle name="Normal 5 6 2 5 3" xfId="35536"/>
    <cellStyle name="Normal 5 6 2 5 4" xfId="35537"/>
    <cellStyle name="Normal 5 6 2 6" xfId="35538"/>
    <cellStyle name="Normal 5 6 2 6 2" xfId="35539"/>
    <cellStyle name="Normal 5 6 2 6 3" xfId="35540"/>
    <cellStyle name="Normal 5 6 2 6 4" xfId="35541"/>
    <cellStyle name="Normal 5 6 2 7" xfId="35542"/>
    <cellStyle name="Normal 5 6 2 7 2" xfId="35543"/>
    <cellStyle name="Normal 5 6 2 7 3" xfId="35544"/>
    <cellStyle name="Normal 5 6 2 7 4" xfId="35545"/>
    <cellStyle name="Normal 5 6 2 8" xfId="35546"/>
    <cellStyle name="Normal 5 6 2 9" xfId="35547"/>
    <cellStyle name="Normal 5 6 3" xfId="35548"/>
    <cellStyle name="Normal 5 6 3 2" xfId="35549"/>
    <cellStyle name="Normal 5 6 3 2 2" xfId="35550"/>
    <cellStyle name="Normal 5 6 3 2 3" xfId="35551"/>
    <cellStyle name="Normal 5 6 3 2 4" xfId="35552"/>
    <cellStyle name="Normal 5 6 3 3" xfId="35553"/>
    <cellStyle name="Normal 5 6 3 3 2" xfId="35554"/>
    <cellStyle name="Normal 5 6 3 3 3" xfId="35555"/>
    <cellStyle name="Normal 5 6 3 3 4" xfId="35556"/>
    <cellStyle name="Normal 5 6 3 4" xfId="35557"/>
    <cellStyle name="Normal 5 6 3 4 2" xfId="35558"/>
    <cellStyle name="Normal 5 6 3 4 3" xfId="35559"/>
    <cellStyle name="Normal 5 6 3 4 4" xfId="35560"/>
    <cellStyle name="Normal 5 6 3 5" xfId="35561"/>
    <cellStyle name="Normal 5 6 3 5 2" xfId="35562"/>
    <cellStyle name="Normal 5 6 3 5 3" xfId="35563"/>
    <cellStyle name="Normal 5 6 3 5 4" xfId="35564"/>
    <cellStyle name="Normal 5 6 3 6" xfId="35565"/>
    <cellStyle name="Normal 5 6 3 7" xfId="35566"/>
    <cellStyle name="Normal 5 6 3 8" xfId="35567"/>
    <cellStyle name="Normal 5 6 4" xfId="35568"/>
    <cellStyle name="Normal 5 6 4 2" xfId="35569"/>
    <cellStyle name="Normal 5 6 4 3" xfId="35570"/>
    <cellStyle name="Normal 5 6 4 4" xfId="35571"/>
    <cellStyle name="Normal 5 6 5" xfId="35572"/>
    <cellStyle name="Normal 5 6 5 2" xfId="35573"/>
    <cellStyle name="Normal 5 6 5 3" xfId="35574"/>
    <cellStyle name="Normal 5 6 5 4" xfId="35575"/>
    <cellStyle name="Normal 5 6 6" xfId="35576"/>
    <cellStyle name="Normal 5 6 6 2" xfId="35577"/>
    <cellStyle name="Normal 5 6 6 3" xfId="35578"/>
    <cellStyle name="Normal 5 6 6 4" xfId="35579"/>
    <cellStyle name="Normal 5 6 7" xfId="35580"/>
    <cellStyle name="Normal 5 6 7 2" xfId="35581"/>
    <cellStyle name="Normal 5 6 7 3" xfId="35582"/>
    <cellStyle name="Normal 5 6 7 4" xfId="35583"/>
    <cellStyle name="Normal 5 6 8" xfId="35584"/>
    <cellStyle name="Normal 5 6 8 2" xfId="35585"/>
    <cellStyle name="Normal 5 6 8 3" xfId="35586"/>
    <cellStyle name="Normal 5 6 8 4" xfId="35587"/>
    <cellStyle name="Normal 5 6 9" xfId="35588"/>
    <cellStyle name="Normal 5 6 9 2" xfId="35589"/>
    <cellStyle name="Normal 5 6 9 3" xfId="35590"/>
    <cellStyle name="Normal 5 6 9 4" xfId="35591"/>
    <cellStyle name="Normal 5 7" xfId="35592"/>
    <cellStyle name="Normal 5 7 10" xfId="35593"/>
    <cellStyle name="Normal 5 7 11" xfId="35594"/>
    <cellStyle name="Normal 5 7 2" xfId="35595"/>
    <cellStyle name="Normal 5 7 2 2" xfId="35596"/>
    <cellStyle name="Normal 5 7 2 3" xfId="35597"/>
    <cellStyle name="Normal 5 7 2 4" xfId="35598"/>
    <cellStyle name="Normal 5 7 3" xfId="35599"/>
    <cellStyle name="Normal 5 7 3 2" xfId="35600"/>
    <cellStyle name="Normal 5 7 3 3" xfId="35601"/>
    <cellStyle name="Normal 5 7 3 4" xfId="35602"/>
    <cellStyle name="Normal 5 7 4" xfId="35603"/>
    <cellStyle name="Normal 5 7 4 2" xfId="35604"/>
    <cellStyle name="Normal 5 7 4 3" xfId="35605"/>
    <cellStyle name="Normal 5 7 4 4" xfId="35606"/>
    <cellStyle name="Normal 5 7 5" xfId="35607"/>
    <cellStyle name="Normal 5 7 5 2" xfId="35608"/>
    <cellStyle name="Normal 5 7 5 3" xfId="35609"/>
    <cellStyle name="Normal 5 7 5 4" xfId="35610"/>
    <cellStyle name="Normal 5 7 6" xfId="35611"/>
    <cellStyle name="Normal 5 7 6 2" xfId="35612"/>
    <cellStyle name="Normal 5 7 6 3" xfId="35613"/>
    <cellStyle name="Normal 5 7 6 4" xfId="35614"/>
    <cellStyle name="Normal 5 7 7" xfId="35615"/>
    <cellStyle name="Normal 5 7 7 2" xfId="35616"/>
    <cellStyle name="Normal 5 7 7 3" xfId="35617"/>
    <cellStyle name="Normal 5 7 7 4" xfId="35618"/>
    <cellStyle name="Normal 5 7 8" xfId="35619"/>
    <cellStyle name="Normal 5 7 9" xfId="35620"/>
    <cellStyle name="Normal 5 8" xfId="35621"/>
    <cellStyle name="Normal 5 8 2" xfId="35622"/>
    <cellStyle name="Normal 5 8 2 2" xfId="35623"/>
    <cellStyle name="Normal 5 8 2 3" xfId="35624"/>
    <cellStyle name="Normal 5 8 2 4" xfId="35625"/>
    <cellStyle name="Normal 5 8 3" xfId="35626"/>
    <cellStyle name="Normal 5 8 3 2" xfId="35627"/>
    <cellStyle name="Normal 5 8 3 3" xfId="35628"/>
    <cellStyle name="Normal 5 8 3 4" xfId="35629"/>
    <cellStyle name="Normal 5 8 4" xfId="35630"/>
    <cellStyle name="Normal 5 8 4 2" xfId="35631"/>
    <cellStyle name="Normal 5 8 4 3" xfId="35632"/>
    <cellStyle name="Normal 5 8 4 4" xfId="35633"/>
    <cellStyle name="Normal 5 8 5" xfId="35634"/>
    <cellStyle name="Normal 5 8 5 2" xfId="35635"/>
    <cellStyle name="Normal 5 8 5 3" xfId="35636"/>
    <cellStyle name="Normal 5 8 5 4" xfId="35637"/>
    <cellStyle name="Normal 5 8 6" xfId="35638"/>
    <cellStyle name="Normal 5 8 7" xfId="35639"/>
    <cellStyle name="Normal 5 8 8" xfId="35640"/>
    <cellStyle name="Normal 5 8 9" xfId="35641"/>
    <cellStyle name="Normal 5 9" xfId="35642"/>
    <cellStyle name="Normal 5 9 2" xfId="35643"/>
    <cellStyle name="Normal 5 9 3" xfId="35644"/>
    <cellStyle name="Normal 5 9 4" xfId="35645"/>
    <cellStyle name="Normal 50" xfId="35646"/>
    <cellStyle name="Normal 50 2" xfId="35647"/>
    <cellStyle name="Normal 51" xfId="35648"/>
    <cellStyle name="Normal 51 2" xfId="35649"/>
    <cellStyle name="Normal 52" xfId="35650"/>
    <cellStyle name="Normal 52 2" xfId="35651"/>
    <cellStyle name="Normal 53" xfId="57"/>
    <cellStyle name="Normal 53 2" xfId="35652"/>
    <cellStyle name="Normal 54" xfId="21"/>
    <cellStyle name="Normal 54 2" xfId="35653"/>
    <cellStyle name="Normal 55" xfId="35654"/>
    <cellStyle name="Normal 55 2" xfId="35655"/>
    <cellStyle name="Normal 56" xfId="35656"/>
    <cellStyle name="Normal 56 2" xfId="35657"/>
    <cellStyle name="Normal 57" xfId="35658"/>
    <cellStyle name="Normal 57 2" xfId="35659"/>
    <cellStyle name="Normal 58" xfId="35660"/>
    <cellStyle name="Normal 58 2" xfId="35661"/>
    <cellStyle name="Normal 59" xfId="35662"/>
    <cellStyle name="Normal 59 2" xfId="35663"/>
    <cellStyle name="Normal 6" xfId="22"/>
    <cellStyle name="Normal 6 10" xfId="35664"/>
    <cellStyle name="Normal 6 10 2" xfId="35665"/>
    <cellStyle name="Normal 6 10 2 2" xfId="35666"/>
    <cellStyle name="Normal 6 10 2 3" xfId="35667"/>
    <cellStyle name="Normal 6 10 3" xfId="35668"/>
    <cellStyle name="Normal 6 10 3 2" xfId="35669"/>
    <cellStyle name="Normal 6 10 4" xfId="35670"/>
    <cellStyle name="Normal 6 10 5" xfId="35671"/>
    <cellStyle name="Normal 6 11" xfId="35672"/>
    <cellStyle name="Normal 6 11 2" xfId="35673"/>
    <cellStyle name="Normal 6 11 2 2" xfId="35674"/>
    <cellStyle name="Normal 6 11 2 3" xfId="35675"/>
    <cellStyle name="Normal 6 11 3" xfId="35676"/>
    <cellStyle name="Normal 6 11 3 2" xfId="35677"/>
    <cellStyle name="Normal 6 11 4" xfId="35678"/>
    <cellStyle name="Normal 6 11 5" xfId="35679"/>
    <cellStyle name="Normal 6 12" xfId="35680"/>
    <cellStyle name="Normal 6 12 2" xfId="35681"/>
    <cellStyle name="Normal 6 12 2 2" xfId="35682"/>
    <cellStyle name="Normal 6 12 2 2 2" xfId="35683"/>
    <cellStyle name="Normal 6 12 2 2 3" xfId="35684"/>
    <cellStyle name="Normal 6 12 2 3" xfId="35685"/>
    <cellStyle name="Normal 6 12 2 4" xfId="35686"/>
    <cellStyle name="Normal 6 12 3" xfId="32752"/>
    <cellStyle name="Normal 6 12 3 3" xfId="32755"/>
    <cellStyle name="Normal 6 12 4" xfId="35687"/>
    <cellStyle name="Normal 6 12 4 2" xfId="35688"/>
    <cellStyle name="Normal 6 12 5" xfId="35689"/>
    <cellStyle name="Normal 6 13" xfId="35690"/>
    <cellStyle name="Normal 6 13 2" xfId="35691"/>
    <cellStyle name="Normal 6 13 2 2" xfId="35692"/>
    <cellStyle name="Normal 6 13 2 3" xfId="35693"/>
    <cellStyle name="Normal 6 13 3" xfId="35694"/>
    <cellStyle name="Normal 6 13 3 2" xfId="35695"/>
    <cellStyle name="Normal 6 13 4" xfId="35696"/>
    <cellStyle name="Normal 6 13 5" xfId="35697"/>
    <cellStyle name="Normal 6 14" xfId="35698"/>
    <cellStyle name="Normal 6 14 2" xfId="35699"/>
    <cellStyle name="Normal 6 14 2 2" xfId="35700"/>
    <cellStyle name="Normal 6 14 2 3" xfId="35701"/>
    <cellStyle name="Normal 6 14 3" xfId="35702"/>
    <cellStyle name="Normal 6 14 3 2" xfId="35703"/>
    <cellStyle name="Normal 6 14 4" xfId="35704"/>
    <cellStyle name="Normal 6 14 5" xfId="35705"/>
    <cellStyle name="Normal 6 15" xfId="35706"/>
    <cellStyle name="Normal 6 15 2" xfId="35707"/>
    <cellStyle name="Normal 6 15 2 2" xfId="35708"/>
    <cellStyle name="Normal 6 15 2 3" xfId="35709"/>
    <cellStyle name="Normal 6 15 3" xfId="35710"/>
    <cellStyle name="Normal 6 15 3 2" xfId="35711"/>
    <cellStyle name="Normal 6 15 4" xfId="35712"/>
    <cellStyle name="Normal 6 15 5" xfId="35713"/>
    <cellStyle name="Normal 6 16" xfId="35714"/>
    <cellStyle name="Normal 6 16 2" xfId="35715"/>
    <cellStyle name="Normal 6 16 2 2" xfId="35716"/>
    <cellStyle name="Normal 6 16 2 3" xfId="35717"/>
    <cellStyle name="Normal 6 16 3" xfId="35718"/>
    <cellStyle name="Normal 6 16 3 2" xfId="35719"/>
    <cellStyle name="Normal 6 16 4" xfId="35720"/>
    <cellStyle name="Normal 6 16 5" xfId="35721"/>
    <cellStyle name="Normal 6 17" xfId="35722"/>
    <cellStyle name="Normal 6 17 2" xfId="35723"/>
    <cellStyle name="Normal 6 17 2 2" xfId="35724"/>
    <cellStyle name="Normal 6 17 2 3" xfId="35725"/>
    <cellStyle name="Normal 6 17 3" xfId="35726"/>
    <cellStyle name="Normal 6 17 3 2" xfId="35727"/>
    <cellStyle name="Normal 6 17 4" xfId="35728"/>
    <cellStyle name="Normal 6 17 5" xfId="35729"/>
    <cellStyle name="Normal 6 18" xfId="35730"/>
    <cellStyle name="Normal 6 18 2" xfId="35731"/>
    <cellStyle name="Normal 6 18 2 2" xfId="35732"/>
    <cellStyle name="Normal 6 18 2 3" xfId="35733"/>
    <cellStyle name="Normal 6 18 3" xfId="35734"/>
    <cellStyle name="Normal 6 18 3 2" xfId="35735"/>
    <cellStyle name="Normal 6 18 4" xfId="35736"/>
    <cellStyle name="Normal 6 18 5" xfId="35737"/>
    <cellStyle name="Normal 6 19" xfId="35738"/>
    <cellStyle name="Normal 6 19 2" xfId="35739"/>
    <cellStyle name="Normal 6 19 2 2" xfId="35740"/>
    <cellStyle name="Normal 6 19 2 3" xfId="35741"/>
    <cellStyle name="Normal 6 19 3" xfId="35742"/>
    <cellStyle name="Normal 6 19 3 2" xfId="35743"/>
    <cellStyle name="Normal 6 19 4" xfId="35744"/>
    <cellStyle name="Normal 6 19 5" xfId="35745"/>
    <cellStyle name="Normal 6 2" xfId="35746"/>
    <cellStyle name="Normal 6 2 10" xfId="35747"/>
    <cellStyle name="Normal 6 2 2" xfId="35748"/>
    <cellStyle name="Normal 6 2 2 2" xfId="35749"/>
    <cellStyle name="Normal 6 2 2 2 2" xfId="35750"/>
    <cellStyle name="Normal 6 2 2 2 2 2" xfId="35751"/>
    <cellStyle name="Normal 6 2 2 2 2 3" xfId="35752"/>
    <cellStyle name="Normal 6 2 2 2 2 4" xfId="35753"/>
    <cellStyle name="Normal 6 2 2 2 3" xfId="35754"/>
    <cellStyle name="Normal 6 2 2 2 4" xfId="35755"/>
    <cellStyle name="Normal 6 2 2 2 5" xfId="35756"/>
    <cellStyle name="Normal 6 2 2 3" xfId="35757"/>
    <cellStyle name="Normal 6 2 2 3 2" xfId="35758"/>
    <cellStyle name="Normal 6 2 2 3 3" xfId="35759"/>
    <cellStyle name="Normal 6 2 2 3 4" xfId="35760"/>
    <cellStyle name="Normal 6 2 2 4" xfId="35761"/>
    <cellStyle name="Normal 6 2 2 4 2" xfId="35762"/>
    <cellStyle name="Normal 6 2 2 5" xfId="35763"/>
    <cellStyle name="Normal 6 2 2 6" xfId="35764"/>
    <cellStyle name="Normal 6 2 3" xfId="35765"/>
    <cellStyle name="Normal 6 2 3 2" xfId="35766"/>
    <cellStyle name="Normal 6 2 3 2 2" xfId="35767"/>
    <cellStyle name="Normal 6 2 3 2 3" xfId="35768"/>
    <cellStyle name="Normal 6 2 3 2 4" xfId="35769"/>
    <cellStyle name="Normal 6 2 3 3" xfId="35770"/>
    <cellStyle name="Normal 6 2 3 3 2" xfId="35771"/>
    <cellStyle name="Normal 6 2 3 4" xfId="35772"/>
    <cellStyle name="Normal 6 2 3 5" xfId="35773"/>
    <cellStyle name="Normal 6 2 3 6" xfId="35774"/>
    <cellStyle name="Normal 6 2 4" xfId="35775"/>
    <cellStyle name="Normal 6 2 4 2" xfId="35776"/>
    <cellStyle name="Normal 6 2 4 2 2" xfId="35777"/>
    <cellStyle name="Normal 6 2 4 2 3" xfId="35778"/>
    <cellStyle name="Normal 6 2 4 3" xfId="35779"/>
    <cellStyle name="Normal 6 2 4 3 2" xfId="35780"/>
    <cellStyle name="Normal 6 2 4 4" xfId="35781"/>
    <cellStyle name="Normal 6 2 4 5" xfId="35782"/>
    <cellStyle name="Normal 6 2 4 6" xfId="35783"/>
    <cellStyle name="Normal 6 2 5" xfId="35784"/>
    <cellStyle name="Normal 6 2 5 2" xfId="35785"/>
    <cellStyle name="Normal 6 2 5 2 2" xfId="35786"/>
    <cellStyle name="Normal 6 2 5 2 3" xfId="35787"/>
    <cellStyle name="Normal 6 2 5 3" xfId="35788"/>
    <cellStyle name="Normal 6 2 5 3 2" xfId="35789"/>
    <cellStyle name="Normal 6 2 5 4" xfId="35790"/>
    <cellStyle name="Normal 6 2 5 5" xfId="35791"/>
    <cellStyle name="Normal 6 2 5 6" xfId="35792"/>
    <cellStyle name="Normal 6 2 6" xfId="35793"/>
    <cellStyle name="Normal 6 2 6 2" xfId="35794"/>
    <cellStyle name="Normal 6 2 6 2 2" xfId="35795"/>
    <cellStyle name="Normal 6 2 6 2 3" xfId="35796"/>
    <cellStyle name="Normal 6 2 6 3" xfId="35797"/>
    <cellStyle name="Normal 6 2 6 4" xfId="35798"/>
    <cellStyle name="Normal 6 2 6 5" xfId="35799"/>
    <cellStyle name="Normal 6 2 7" xfId="35800"/>
    <cellStyle name="Normal 6 2 7 2" xfId="35801"/>
    <cellStyle name="Normal 6 2 7 3" xfId="35802"/>
    <cellStyle name="Normal 6 2 7 4" xfId="35803"/>
    <cellStyle name="Normal 6 2 8" xfId="35804"/>
    <cellStyle name="Normal 6 2 8 2" xfId="35805"/>
    <cellStyle name="Normal 6 2 9" xfId="35806"/>
    <cellStyle name="Normal 6 2 9 2" xfId="35807"/>
    <cellStyle name="Normal 6 20" xfId="35808"/>
    <cellStyle name="Normal 6 20 2" xfId="35809"/>
    <cellStyle name="Normal 6 20 2 2" xfId="35810"/>
    <cellStyle name="Normal 6 20 2 3" xfId="35811"/>
    <cellStyle name="Normal 6 20 3" xfId="35812"/>
    <cellStyle name="Normal 6 20 3 2" xfId="35813"/>
    <cellStyle name="Normal 6 20 4" xfId="35814"/>
    <cellStyle name="Normal 6 20 5" xfId="35815"/>
    <cellStyle name="Normal 6 21" xfId="35816"/>
    <cellStyle name="Normal 6 21 2" xfId="35817"/>
    <cellStyle name="Normal 6 21 2 2" xfId="35818"/>
    <cellStyle name="Normal 6 21 2 3" xfId="35819"/>
    <cellStyle name="Normal 6 21 3" xfId="35820"/>
    <cellStyle name="Normal 6 21 3 2" xfId="35821"/>
    <cellStyle name="Normal 6 21 4" xfId="35822"/>
    <cellStyle name="Normal 6 21 5" xfId="35823"/>
    <cellStyle name="Normal 6 22" xfId="35824"/>
    <cellStyle name="Normal 6 22 2" xfId="35825"/>
    <cellStyle name="Normal 6 22 2 2" xfId="35826"/>
    <cellStyle name="Normal 6 22 2 3" xfId="35827"/>
    <cellStyle name="Normal 6 22 3" xfId="35828"/>
    <cellStyle name="Normal 6 22 4" xfId="35829"/>
    <cellStyle name="Normal 6 23" xfId="35830"/>
    <cellStyle name="Normal 6 23 2" xfId="35831"/>
    <cellStyle name="Normal 6 23 2 2" xfId="35832"/>
    <cellStyle name="Normal 6 23 2 3" xfId="35833"/>
    <cellStyle name="Normal 6 23 3" xfId="35834"/>
    <cellStyle name="Normal 6 23 4" xfId="35835"/>
    <cellStyle name="Normal 6 24" xfId="35836"/>
    <cellStyle name="Normal 6 24 2" xfId="35837"/>
    <cellStyle name="Normal 6 24 3" xfId="35838"/>
    <cellStyle name="Normal 6 24 4" xfId="35839"/>
    <cellStyle name="Normal 6 25" xfId="35840"/>
    <cellStyle name="Normal 6 25 2" xfId="35841"/>
    <cellStyle name="Normal 6 25 3" xfId="35842"/>
    <cellStyle name="Normal 6 26" xfId="35843"/>
    <cellStyle name="Normal 6 27" xfId="35844"/>
    <cellStyle name="Normal 6 28" xfId="35845"/>
    <cellStyle name="Normal 6 29" xfId="35846"/>
    <cellStyle name="Normal 6 3" xfId="35847"/>
    <cellStyle name="Normal 6 3 10" xfId="35848"/>
    <cellStyle name="Normal 6 3 10 2" xfId="35849"/>
    <cellStyle name="Normal 6 3 10 3" xfId="35850"/>
    <cellStyle name="Normal 6 3 10 4" xfId="35851"/>
    <cellStyle name="Normal 6 3 11" xfId="35852"/>
    <cellStyle name="Normal 6 3 11 2" xfId="35853"/>
    <cellStyle name="Normal 6 3 12" xfId="35854"/>
    <cellStyle name="Normal 6 3 12 2" xfId="35855"/>
    <cellStyle name="Normal 6 3 13" xfId="35856"/>
    <cellStyle name="Normal 6 3 14" xfId="35857"/>
    <cellStyle name="Normal 6 3 2" xfId="35858"/>
    <cellStyle name="Normal 6 3 2 10" xfId="35859"/>
    <cellStyle name="Normal 6 3 2 11" xfId="35860"/>
    <cellStyle name="Normal 6 3 2 12" xfId="35861"/>
    <cellStyle name="Normal 6 3 2 2" xfId="35862"/>
    <cellStyle name="Normal 6 3 2 2 2" xfId="35863"/>
    <cellStyle name="Normal 6 3 2 2 3" xfId="35864"/>
    <cellStyle name="Normal 6 3 2 2 4" xfId="35865"/>
    <cellStyle name="Normal 6 3 2 3" xfId="35866"/>
    <cellStyle name="Normal 6 3 2 3 2" xfId="35867"/>
    <cellStyle name="Normal 6 3 2 3 3" xfId="35868"/>
    <cellStyle name="Normal 6 3 2 3 4" xfId="35869"/>
    <cellStyle name="Normal 6 3 2 4" xfId="35870"/>
    <cellStyle name="Normal 6 3 2 4 2" xfId="35871"/>
    <cellStyle name="Normal 6 3 2 4 3" xfId="35872"/>
    <cellStyle name="Normal 6 3 2 4 4" xfId="35873"/>
    <cellStyle name="Normal 6 3 2 5" xfId="35874"/>
    <cellStyle name="Normal 6 3 2 5 2" xfId="35875"/>
    <cellStyle name="Normal 6 3 2 5 3" xfId="35876"/>
    <cellStyle name="Normal 6 3 2 5 4" xfId="35877"/>
    <cellStyle name="Normal 6 3 2 6" xfId="35878"/>
    <cellStyle name="Normal 6 3 2 6 2" xfId="35879"/>
    <cellStyle name="Normal 6 3 2 6 3" xfId="35880"/>
    <cellStyle name="Normal 6 3 2 6 4" xfId="35881"/>
    <cellStyle name="Normal 6 3 2 7" xfId="35882"/>
    <cellStyle name="Normal 6 3 2 7 2" xfId="35883"/>
    <cellStyle name="Normal 6 3 2 7 3" xfId="35884"/>
    <cellStyle name="Normal 6 3 2 7 4" xfId="35885"/>
    <cellStyle name="Normal 6 3 2 8" xfId="35886"/>
    <cellStyle name="Normal 6 3 2 8 2" xfId="35887"/>
    <cellStyle name="Normal 6 3 2 8 3" xfId="35888"/>
    <cellStyle name="Normal 6 3 2 9" xfId="35889"/>
    <cellStyle name="Normal 6 3 2 9 2" xfId="35890"/>
    <cellStyle name="Normal 6 3 3" xfId="35891"/>
    <cellStyle name="Normal 6 3 3 10" xfId="35892"/>
    <cellStyle name="Normal 6 3 3 2" xfId="35893"/>
    <cellStyle name="Normal 6 3 3 2 2" xfId="35894"/>
    <cellStyle name="Normal 6 3 3 2 3" xfId="35895"/>
    <cellStyle name="Normal 6 3 3 2 4" xfId="35896"/>
    <cellStyle name="Normal 6 3 3 3" xfId="35897"/>
    <cellStyle name="Normal 6 3 3 3 2" xfId="35898"/>
    <cellStyle name="Normal 6 3 3 3 3" xfId="35899"/>
    <cellStyle name="Normal 6 3 3 3 4" xfId="35900"/>
    <cellStyle name="Normal 6 3 3 4" xfId="35901"/>
    <cellStyle name="Normal 6 3 3 4 2" xfId="35902"/>
    <cellStyle name="Normal 6 3 3 4 3" xfId="35903"/>
    <cellStyle name="Normal 6 3 3 4 4" xfId="35904"/>
    <cellStyle name="Normal 6 3 3 5" xfId="35905"/>
    <cellStyle name="Normal 6 3 3 5 2" xfId="35906"/>
    <cellStyle name="Normal 6 3 3 5 3" xfId="35907"/>
    <cellStyle name="Normal 6 3 3 5 4" xfId="35908"/>
    <cellStyle name="Normal 6 3 3 6" xfId="35909"/>
    <cellStyle name="Normal 6 3 3 6 2" xfId="35910"/>
    <cellStyle name="Normal 6 3 3 6 3" xfId="35911"/>
    <cellStyle name="Normal 6 3 3 7" xfId="35912"/>
    <cellStyle name="Normal 6 3 3 7 2" xfId="35913"/>
    <cellStyle name="Normal 6 3 3 8" xfId="35914"/>
    <cellStyle name="Normal 6 3 3 9" xfId="35915"/>
    <cellStyle name="Normal 6 3 4" xfId="35916"/>
    <cellStyle name="Normal 6 3 4 2" xfId="35917"/>
    <cellStyle name="Normal 6 3 4 2 2" xfId="35918"/>
    <cellStyle name="Normal 6 3 4 2 3" xfId="35919"/>
    <cellStyle name="Normal 6 3 4 2 4" xfId="35920"/>
    <cellStyle name="Normal 6 3 4 3" xfId="35921"/>
    <cellStyle name="Normal 6 3 4 4" xfId="35922"/>
    <cellStyle name="Normal 6 3 5" xfId="35923"/>
    <cellStyle name="Normal 6 3 5 2" xfId="35924"/>
    <cellStyle name="Normal 6 3 5 2 2" xfId="35925"/>
    <cellStyle name="Normal 6 3 5 2 3" xfId="35926"/>
    <cellStyle name="Normal 6 3 5 2 4" xfId="35927"/>
    <cellStyle name="Normal 6 3 5 3" xfId="35928"/>
    <cellStyle name="Normal 6 3 5 3 2" xfId="35929"/>
    <cellStyle name="Normal 6 3 5 3 3" xfId="35930"/>
    <cellStyle name="Normal 6 3 5 4" xfId="35931"/>
    <cellStyle name="Normal 6 3 5 5" xfId="35932"/>
    <cellStyle name="Normal 6 3 6" xfId="35933"/>
    <cellStyle name="Normal 6 3 6 2" xfId="35934"/>
    <cellStyle name="Normal 6 3 6 3" xfId="35935"/>
    <cellStyle name="Normal 6 3 6 4" xfId="35936"/>
    <cellStyle name="Normal 6 3 7" xfId="35937"/>
    <cellStyle name="Normal 6 3 7 2" xfId="35938"/>
    <cellStyle name="Normal 6 3 7 3" xfId="35939"/>
    <cellStyle name="Normal 6 3 7 4" xfId="35940"/>
    <cellStyle name="Normal 6 3 8" xfId="35941"/>
    <cellStyle name="Normal 6 3 8 2" xfId="35942"/>
    <cellStyle name="Normal 6 3 8 3" xfId="35943"/>
    <cellStyle name="Normal 6 3 8 4" xfId="35944"/>
    <cellStyle name="Normal 6 3 9" xfId="35945"/>
    <cellStyle name="Normal 6 3 9 2" xfId="35946"/>
    <cellStyle name="Normal 6 3 9 3" xfId="35947"/>
    <cellStyle name="Normal 6 3 9 4" xfId="35948"/>
    <cellStyle name="Normal 6 30" xfId="35949"/>
    <cellStyle name="Normal 6 31" xfId="35950"/>
    <cellStyle name="Normal 6 4" xfId="35951"/>
    <cellStyle name="Normal 6 4 2" xfId="35952"/>
    <cellStyle name="Normal 6 4 2 2" xfId="35953"/>
    <cellStyle name="Normal 6 4 2 2 2" xfId="35954"/>
    <cellStyle name="Normal 6 4 2 2 3" xfId="35955"/>
    <cellStyle name="Normal 6 4 2 3" xfId="35956"/>
    <cellStyle name="Normal 6 4 2 4" xfId="35957"/>
    <cellStyle name="Normal 6 4 2 5" xfId="35958"/>
    <cellStyle name="Normal 6 4 3" xfId="35959"/>
    <cellStyle name="Normal 6 4 3 2" xfId="35960"/>
    <cellStyle name="Normal 6 4 3 2 2" xfId="35961"/>
    <cellStyle name="Normal 6 4 3 2 3" xfId="35962"/>
    <cellStyle name="Normal 6 4 3 3" xfId="35963"/>
    <cellStyle name="Normal 6 4 3 4" xfId="35964"/>
    <cellStyle name="Normal 6 4 4" xfId="35965"/>
    <cellStyle name="Normal 6 4 4 2" xfId="35966"/>
    <cellStyle name="Normal 6 4 4 2 2" xfId="35967"/>
    <cellStyle name="Normal 6 4 4 2 3" xfId="35968"/>
    <cellStyle name="Normal 6 4 4 3" xfId="35969"/>
    <cellStyle name="Normal 6 4 4 4" xfId="35970"/>
    <cellStyle name="Normal 6 4 5" xfId="35971"/>
    <cellStyle name="Normal 6 4 5 2" xfId="35972"/>
    <cellStyle name="Normal 6 4 5 3" xfId="35973"/>
    <cellStyle name="Normal 6 4 6" xfId="35974"/>
    <cellStyle name="Normal 6 4 6 2" xfId="35975"/>
    <cellStyle name="Normal 6 4 7" xfId="35976"/>
    <cellStyle name="Normal 6 4 7 2" xfId="35977"/>
    <cellStyle name="Normal 6 4 8" xfId="35978"/>
    <cellStyle name="Normal 6 5" xfId="35979"/>
    <cellStyle name="Normal 6 5 2" xfId="35980"/>
    <cellStyle name="Normal 6 5 2 2" xfId="35981"/>
    <cellStyle name="Normal 6 5 2 3" xfId="35982"/>
    <cellStyle name="Normal 6 5 2 4" xfId="35983"/>
    <cellStyle name="Normal 6 5 3" xfId="35984"/>
    <cellStyle name="Normal 6 5 3 2" xfId="35985"/>
    <cellStyle name="Normal 6 5 4" xfId="35986"/>
    <cellStyle name="Normal 6 5 5" xfId="35987"/>
    <cellStyle name="Normal 6 5 6" xfId="35988"/>
    <cellStyle name="Normal 6 6" xfId="35989"/>
    <cellStyle name="Normal 6 6 2" xfId="35990"/>
    <cellStyle name="Normal 6 6 2 2" xfId="35991"/>
    <cellStyle name="Normal 6 6 2 3" xfId="35992"/>
    <cellStyle name="Normal 6 6 3" xfId="35993"/>
    <cellStyle name="Normal 6 6 3 2" xfId="35994"/>
    <cellStyle name="Normal 6 6 4" xfId="35995"/>
    <cellStyle name="Normal 6 6 5" xfId="35996"/>
    <cellStyle name="Normal 6 6 6" xfId="35997"/>
    <cellStyle name="Normal 6 7" xfId="35998"/>
    <cellStyle name="Normal 6 7 2" xfId="35999"/>
    <cellStyle name="Normal 6 7 2 2" xfId="36000"/>
    <cellStyle name="Normal 6 7 2 3" xfId="36001"/>
    <cellStyle name="Normal 6 7 3" xfId="36002"/>
    <cellStyle name="Normal 6 7 3 2" xfId="36003"/>
    <cellStyle name="Normal 6 7 4" xfId="36004"/>
    <cellStyle name="Normal 6 7 5" xfId="36005"/>
    <cellStyle name="Normal 6 7 6" xfId="36006"/>
    <cellStyle name="Normal 6 8" xfId="36007"/>
    <cellStyle name="Normal 6 8 2" xfId="36008"/>
    <cellStyle name="Normal 6 8 2 2" xfId="36009"/>
    <cellStyle name="Normal 6 8 2 3" xfId="36010"/>
    <cellStyle name="Normal 6 8 3" xfId="36011"/>
    <cellStyle name="Normal 6 8 3 2" xfId="36012"/>
    <cellStyle name="Normal 6 8 4" xfId="36013"/>
    <cellStyle name="Normal 6 8 5" xfId="36014"/>
    <cellStyle name="Normal 6 8 6" xfId="36015"/>
    <cellStyle name="Normal 6 9" xfId="14"/>
    <cellStyle name="Normal 6 9 2" xfId="36016"/>
    <cellStyle name="Normal 6 9 2 2" xfId="36017"/>
    <cellStyle name="Normal 6 9 2 3" xfId="36018"/>
    <cellStyle name="Normal 6 9 3" xfId="36019"/>
    <cellStyle name="Normal 6 9 3 2" xfId="36020"/>
    <cellStyle name="Normal 6 9 4" xfId="36021"/>
    <cellStyle name="Normal 6 9 5" xfId="36022"/>
    <cellStyle name="Normal 6 9 6" xfId="36023"/>
    <cellStyle name="Normal 6 9 7" xfId="36024"/>
    <cellStyle name="Normal 60" xfId="36025"/>
    <cellStyle name="Normal 60 2" xfId="36026"/>
    <cellStyle name="Normal 61" xfId="36027"/>
    <cellStyle name="Normal 61 2" xfId="36028"/>
    <cellStyle name="Normal 62" xfId="36029"/>
    <cellStyle name="Normal 62 2" xfId="36030"/>
    <cellStyle name="Normal 63" xfId="36031"/>
    <cellStyle name="Normal 63 2" xfId="36032"/>
    <cellStyle name="Normal 64" xfId="36033"/>
    <cellStyle name="Normal 64 2" xfId="36034"/>
    <cellStyle name="Normal 65" xfId="36035"/>
    <cellStyle name="Normal 65 2" xfId="36036"/>
    <cellStyle name="Normal 66" xfId="36037"/>
    <cellStyle name="Normal 66 2" xfId="36038"/>
    <cellStyle name="Normal 67" xfId="36039"/>
    <cellStyle name="Normal 67 2" xfId="36040"/>
    <cellStyle name="Normal 68" xfId="36041"/>
    <cellStyle name="Normal 68 2" xfId="36042"/>
    <cellStyle name="Normal 69" xfId="36043"/>
    <cellStyle name="Normal 69 2" xfId="36044"/>
    <cellStyle name="Normal 7" xfId="36045"/>
    <cellStyle name="Normal 7 10" xfId="36046"/>
    <cellStyle name="Normal 7 10 2" xfId="36047"/>
    <cellStyle name="Normal 7 10 2 2" xfId="36048"/>
    <cellStyle name="Normal 7 10 2 3" xfId="36049"/>
    <cellStyle name="Normal 7 10 2 4" xfId="36050"/>
    <cellStyle name="Normal 7 10 3" xfId="36051"/>
    <cellStyle name="Normal 7 10 3 2" xfId="36052"/>
    <cellStyle name="Normal 7 10 3 3" xfId="36053"/>
    <cellStyle name="Normal 7 10 4" xfId="36054"/>
    <cellStyle name="Normal 7 10 4 2" xfId="36055"/>
    <cellStyle name="Normal 7 10 5" xfId="36056"/>
    <cellStyle name="Normal 7 10 6" xfId="36057"/>
    <cellStyle name="Normal 7 11" xfId="36058"/>
    <cellStyle name="Normal 7 11 2" xfId="36059"/>
    <cellStyle name="Normal 7 11 2 2" xfId="36060"/>
    <cellStyle name="Normal 7 11 2 3" xfId="36061"/>
    <cellStyle name="Normal 7 11 2 4" xfId="36062"/>
    <cellStyle name="Normal 7 11 3" xfId="36063"/>
    <cellStyle name="Normal 7 11 3 2" xfId="36064"/>
    <cellStyle name="Normal 7 11 3 3" xfId="36065"/>
    <cellStyle name="Normal 7 11 4" xfId="36066"/>
    <cellStyle name="Normal 7 11 4 2" xfId="36067"/>
    <cellStyle name="Normal 7 11 5" xfId="36068"/>
    <cellStyle name="Normal 7 11 6" xfId="36069"/>
    <cellStyle name="Normal 7 12" xfId="36070"/>
    <cellStyle name="Normal 7 12 2" xfId="36071"/>
    <cellStyle name="Normal 7 12 2 2" xfId="36072"/>
    <cellStyle name="Normal 7 12 2 3" xfId="36073"/>
    <cellStyle name="Normal 7 12 2 4" xfId="36074"/>
    <cellStyle name="Normal 7 12 3" xfId="36075"/>
    <cellStyle name="Normal 7 12 3 2" xfId="36076"/>
    <cellStyle name="Normal 7 12 3 3" xfId="36077"/>
    <cellStyle name="Normal 7 12 4" xfId="36078"/>
    <cellStyle name="Normal 7 12 4 2" xfId="36079"/>
    <cellStyle name="Normal 7 12 5" xfId="36080"/>
    <cellStyle name="Normal 7 12 6" xfId="36081"/>
    <cellStyle name="Normal 7 13" xfId="36082"/>
    <cellStyle name="Normal 7 13 2" xfId="36083"/>
    <cellStyle name="Normal 7 13 2 2" xfId="36084"/>
    <cellStyle name="Normal 7 13 2 3" xfId="36085"/>
    <cellStyle name="Normal 7 13 2 4" xfId="36086"/>
    <cellStyle name="Normal 7 13 3" xfId="36087"/>
    <cellStyle name="Normal 7 13 3 2" xfId="36088"/>
    <cellStyle name="Normal 7 13 3 3" xfId="36089"/>
    <cellStyle name="Normal 7 13 4" xfId="36090"/>
    <cellStyle name="Normal 7 13 4 2" xfId="36091"/>
    <cellStyle name="Normal 7 13 5" xfId="36092"/>
    <cellStyle name="Normal 7 13 6" xfId="36093"/>
    <cellStyle name="Normal 7 14" xfId="36094"/>
    <cellStyle name="Normal 7 14 2" xfId="36095"/>
    <cellStyle name="Normal 7 14 2 2" xfId="36096"/>
    <cellStyle name="Normal 7 14 2 3" xfId="36097"/>
    <cellStyle name="Normal 7 14 2 4" xfId="36098"/>
    <cellStyle name="Normal 7 14 3" xfId="36099"/>
    <cellStyle name="Normal 7 14 3 2" xfId="36100"/>
    <cellStyle name="Normal 7 14 3 3" xfId="36101"/>
    <cellStyle name="Normal 7 14 4" xfId="36102"/>
    <cellStyle name="Normal 7 14 4 2" xfId="36103"/>
    <cellStyle name="Normal 7 14 5" xfId="36104"/>
    <cellStyle name="Normal 7 14 6" xfId="36105"/>
    <cellStyle name="Normal 7 15" xfId="36106"/>
    <cellStyle name="Normal 7 15 2" xfId="36107"/>
    <cellStyle name="Normal 7 15 2 2" xfId="36108"/>
    <cellStyle name="Normal 7 15 2 3" xfId="36109"/>
    <cellStyle name="Normal 7 15 3" xfId="36110"/>
    <cellStyle name="Normal 7 15 3 2" xfId="36111"/>
    <cellStyle name="Normal 7 15 4" xfId="36112"/>
    <cellStyle name="Normal 7 15 5" xfId="36113"/>
    <cellStyle name="Normal 7 16" xfId="36114"/>
    <cellStyle name="Normal 7 16 2" xfId="36115"/>
    <cellStyle name="Normal 7 16 2 2" xfId="36116"/>
    <cellStyle name="Normal 7 16 3" xfId="36117"/>
    <cellStyle name="Normal 7 16 4" xfId="36118"/>
    <cellStyle name="Normal 7 17" xfId="36119"/>
    <cellStyle name="Normal 7 17 2" xfId="36120"/>
    <cellStyle name="Normal 7 18" xfId="36121"/>
    <cellStyle name="Normal 7 18 2" xfId="36122"/>
    <cellStyle name="Normal 7 19" xfId="36123"/>
    <cellStyle name="Normal 7 19 2" xfId="36124"/>
    <cellStyle name="Normal 7 2" xfId="36125"/>
    <cellStyle name="Normal 7 2 10" xfId="36126"/>
    <cellStyle name="Normal 7 2 10 2" xfId="36127"/>
    <cellStyle name="Normal 7 2 10 3" xfId="36128"/>
    <cellStyle name="Normal 7 2 10 4" xfId="36129"/>
    <cellStyle name="Normal 7 2 11" xfId="36130"/>
    <cellStyle name="Normal 7 2 11 2" xfId="36131"/>
    <cellStyle name="Normal 7 2 11 3" xfId="36132"/>
    <cellStyle name="Normal 7 2 11 4" xfId="36133"/>
    <cellStyle name="Normal 7 2 12" xfId="36134"/>
    <cellStyle name="Normal 7 2 12 2" xfId="36135"/>
    <cellStyle name="Normal 7 2 12 3" xfId="36136"/>
    <cellStyle name="Normal 7 2 13" xfId="36137"/>
    <cellStyle name="Normal 7 2 13 2" xfId="36138"/>
    <cellStyle name="Normal 7 2 14" xfId="36139"/>
    <cellStyle name="Normal 7 2 14 2" xfId="36140"/>
    <cellStyle name="Normal 7 2 15" xfId="36141"/>
    <cellStyle name="Normal 7 2 16" xfId="36142"/>
    <cellStyle name="Normal 7 2 17" xfId="36143"/>
    <cellStyle name="Normal 7 2 2" xfId="36144"/>
    <cellStyle name="Normal 7 2 2 2" xfId="36145"/>
    <cellStyle name="Normal 7 2 2 2 2" xfId="36146"/>
    <cellStyle name="Normal 7 2 2 2 2 2" xfId="36147"/>
    <cellStyle name="Normal 7 2 2 2 2 2 2" xfId="36148"/>
    <cellStyle name="Normal 7 2 2 2 2 2 3" xfId="36149"/>
    <cellStyle name="Normal 7 2 2 2 2 3" xfId="36150"/>
    <cellStyle name="Normal 7 2 2 2 2 4" xfId="36151"/>
    <cellStyle name="Normal 7 2 2 2 3" xfId="36152"/>
    <cellStyle name="Normal 7 2 2 2 3 2" xfId="36153"/>
    <cellStyle name="Normal 7 2 2 2 3 2 2" xfId="36154"/>
    <cellStyle name="Normal 7 2 2 2 3 2 3" xfId="36155"/>
    <cellStyle name="Normal 7 2 2 2 3 3" xfId="36156"/>
    <cellStyle name="Normal 7 2 2 2 3 4" xfId="36157"/>
    <cellStyle name="Normal 7 2 2 2 4" xfId="36158"/>
    <cellStyle name="Normal 7 2 2 2 4 2" xfId="36159"/>
    <cellStyle name="Normal 7 2 2 2 4 3" xfId="36160"/>
    <cellStyle name="Normal 7 2 2 2 5" xfId="36161"/>
    <cellStyle name="Normal 7 2 2 2 6" xfId="36162"/>
    <cellStyle name="Normal 7 2 2 2 7" xfId="36163"/>
    <cellStyle name="Normal 7 2 2 3" xfId="36164"/>
    <cellStyle name="Normal 7 2 2 3 2" xfId="36165"/>
    <cellStyle name="Normal 7 2 2 3 3" xfId="36166"/>
    <cellStyle name="Normal 7 2 2 3 4" xfId="36167"/>
    <cellStyle name="Normal 7 2 2 4" xfId="36168"/>
    <cellStyle name="Normal 7 2 2 4 2" xfId="36169"/>
    <cellStyle name="Normal 7 2 2 4 2 2" xfId="36170"/>
    <cellStyle name="Normal 7 2 2 4 2 3" xfId="36171"/>
    <cellStyle name="Normal 7 2 2 4 3" xfId="36172"/>
    <cellStyle name="Normal 7 2 2 4 4" xfId="36173"/>
    <cellStyle name="Normal 7 2 2 5" xfId="36174"/>
    <cellStyle name="Normal 7 2 2 5 2" xfId="36175"/>
    <cellStyle name="Normal 7 2 2 5 2 2" xfId="36176"/>
    <cellStyle name="Normal 7 2 2 5 2 3" xfId="36177"/>
    <cellStyle name="Normal 7 2 2 5 3" xfId="36178"/>
    <cellStyle name="Normal 7 2 2 5 4" xfId="36179"/>
    <cellStyle name="Normal 7 2 2 6" xfId="36180"/>
    <cellStyle name="Normal 7 2 2 7" xfId="36181"/>
    <cellStyle name="Normal 7 2 2 8" xfId="36182"/>
    <cellStyle name="Normal 7 2 2 9" xfId="36183"/>
    <cellStyle name="Normal 7 2 3" xfId="36184"/>
    <cellStyle name="Normal 7 2 3 10" xfId="36185"/>
    <cellStyle name="Normal 7 2 3 11" xfId="36186"/>
    <cellStyle name="Normal 7 2 3 2" xfId="36187"/>
    <cellStyle name="Normal 7 2 3 2 2" xfId="36188"/>
    <cellStyle name="Normal 7 2 3 2 3" xfId="36189"/>
    <cellStyle name="Normal 7 2 3 2 4" xfId="36190"/>
    <cellStyle name="Normal 7 2 3 3" xfId="36191"/>
    <cellStyle name="Normal 7 2 3 3 2" xfId="36192"/>
    <cellStyle name="Normal 7 2 3 3 3" xfId="36193"/>
    <cellStyle name="Normal 7 2 3 3 4" xfId="36194"/>
    <cellStyle name="Normal 7 2 3 4" xfId="36195"/>
    <cellStyle name="Normal 7 2 3 4 2" xfId="36196"/>
    <cellStyle name="Normal 7 2 3 4 3" xfId="36197"/>
    <cellStyle name="Normal 7 2 3 4 4" xfId="36198"/>
    <cellStyle name="Normal 7 2 3 5" xfId="36199"/>
    <cellStyle name="Normal 7 2 3 5 2" xfId="36200"/>
    <cellStyle name="Normal 7 2 3 5 2 2" xfId="36201"/>
    <cellStyle name="Normal 7 2 3 5 2 2 2" xfId="36202"/>
    <cellStyle name="Normal 7 2 3 5 2 2 3" xfId="36203"/>
    <cellStyle name="Normal 7 2 3 5 2 3" xfId="36204"/>
    <cellStyle name="Normal 7 2 3 5 2 4" xfId="36205"/>
    <cellStyle name="Normal 7 2 3 5 3" xfId="36206"/>
    <cellStyle name="Normal 7 2 3 5 3 2" xfId="36207"/>
    <cellStyle name="Normal 7 2 3 5 3 2 2" xfId="36208"/>
    <cellStyle name="Normal 7 2 3 5 3 2 3" xfId="36209"/>
    <cellStyle name="Normal 7 2 3 5 3 3" xfId="36210"/>
    <cellStyle name="Normal 7 2 3 5 3 4" xfId="36211"/>
    <cellStyle name="Normal 7 2 3 5 4" xfId="36212"/>
    <cellStyle name="Normal 7 2 3 5 4 2" xfId="36213"/>
    <cellStyle name="Normal 7 2 3 5 4 3" xfId="36214"/>
    <cellStyle name="Normal 7 2 3 5 5" xfId="36215"/>
    <cellStyle name="Normal 7 2 3 5 6" xfId="36216"/>
    <cellStyle name="Normal 7 2 3 6" xfId="36217"/>
    <cellStyle name="Normal 7 2 3 6 2" xfId="36218"/>
    <cellStyle name="Normal 7 2 3 6 3" xfId="36219"/>
    <cellStyle name="Normal 7 2 3 6 4" xfId="36220"/>
    <cellStyle name="Normal 7 2 3 7" xfId="36221"/>
    <cellStyle name="Normal 7 2 3 7 2" xfId="36222"/>
    <cellStyle name="Normal 7 2 3 7 3" xfId="36223"/>
    <cellStyle name="Normal 7 2 3 7 4" xfId="36224"/>
    <cellStyle name="Normal 7 2 3 8" xfId="36225"/>
    <cellStyle name="Normal 7 2 3 8 2" xfId="36226"/>
    <cellStyle name="Normal 7 2 3 8 3" xfId="36227"/>
    <cellStyle name="Normal 7 2 3 8 4" xfId="36228"/>
    <cellStyle name="Normal 7 2 3 9" xfId="36229"/>
    <cellStyle name="Normal 7 2 4" xfId="36230"/>
    <cellStyle name="Normal 7 2 4 2" xfId="36231"/>
    <cellStyle name="Normal 7 2 4 2 2" xfId="36232"/>
    <cellStyle name="Normal 7 2 4 2 3" xfId="36233"/>
    <cellStyle name="Normal 7 2 4 2 4" xfId="36234"/>
    <cellStyle name="Normal 7 2 4 3" xfId="36235"/>
    <cellStyle name="Normal 7 2 4 3 2" xfId="36236"/>
    <cellStyle name="Normal 7 2 4 3 3" xfId="36237"/>
    <cellStyle name="Normal 7 2 4 3 4" xfId="36238"/>
    <cellStyle name="Normal 7 2 4 4" xfId="36239"/>
    <cellStyle name="Normal 7 2 4 4 2" xfId="36240"/>
    <cellStyle name="Normal 7 2 4 4 3" xfId="36241"/>
    <cellStyle name="Normal 7 2 4 4 4" xfId="36242"/>
    <cellStyle name="Normal 7 2 4 5" xfId="36243"/>
    <cellStyle name="Normal 7 2 4 5 2" xfId="36244"/>
    <cellStyle name="Normal 7 2 4 5 3" xfId="36245"/>
    <cellStyle name="Normal 7 2 4 5 4" xfId="36246"/>
    <cellStyle name="Normal 7 2 4 6" xfId="36247"/>
    <cellStyle name="Normal 7 2 4 7" xfId="36248"/>
    <cellStyle name="Normal 7 2 4 8" xfId="36249"/>
    <cellStyle name="Normal 7 2 4 9" xfId="36250"/>
    <cellStyle name="Normal 7 2 5" xfId="36251"/>
    <cellStyle name="Normal 7 2 5 2" xfId="36252"/>
    <cellStyle name="Normal 7 2 5 3" xfId="36253"/>
    <cellStyle name="Normal 7 2 5 4" xfId="36254"/>
    <cellStyle name="Normal 7 2 6" xfId="36255"/>
    <cellStyle name="Normal 7 2 6 2" xfId="36256"/>
    <cellStyle name="Normal 7 2 6 3" xfId="36257"/>
    <cellStyle name="Normal 7 2 6 4" xfId="36258"/>
    <cellStyle name="Normal 7 2 7" xfId="36259"/>
    <cellStyle name="Normal 7 2 7 2" xfId="36260"/>
    <cellStyle name="Normal 7 2 7 3" xfId="36261"/>
    <cellStyle name="Normal 7 2 7 4" xfId="36262"/>
    <cellStyle name="Normal 7 2 8" xfId="36263"/>
    <cellStyle name="Normal 7 2 8 2" xfId="36264"/>
    <cellStyle name="Normal 7 2 8 3" xfId="36265"/>
    <cellStyle name="Normal 7 2 8 4" xfId="36266"/>
    <cellStyle name="Normal 7 2 9" xfId="36267"/>
    <cellStyle name="Normal 7 2 9 2" xfId="36268"/>
    <cellStyle name="Normal 7 2 9 3" xfId="36269"/>
    <cellStyle name="Normal 7 2 9 4" xfId="36270"/>
    <cellStyle name="Normal 7 20" xfId="36271"/>
    <cellStyle name="Normal 7 20 2" xfId="36272"/>
    <cellStyle name="Normal 7 21" xfId="36273"/>
    <cellStyle name="Normal 7 21 2" xfId="36274"/>
    <cellStyle name="Normal 7 22" xfId="36275"/>
    <cellStyle name="Normal 7 22 2" xfId="36276"/>
    <cellStyle name="Normal 7 23" xfId="36277"/>
    <cellStyle name="Normal 7 23 2" xfId="36278"/>
    <cellStyle name="Normal 7 24" xfId="36279"/>
    <cellStyle name="Normal 7 25" xfId="36280"/>
    <cellStyle name="Normal 7 3" xfId="36281"/>
    <cellStyle name="Normal 7 3 10" xfId="36282"/>
    <cellStyle name="Normal 7 3 10 2" xfId="36283"/>
    <cellStyle name="Normal 7 3 10 3" xfId="36284"/>
    <cellStyle name="Normal 7 3 10 4" xfId="36285"/>
    <cellStyle name="Normal 7 3 11" xfId="36286"/>
    <cellStyle name="Normal 7 3 11 2" xfId="36287"/>
    <cellStyle name="Normal 7 3 11 3" xfId="36288"/>
    <cellStyle name="Normal 7 3 11 4" xfId="36289"/>
    <cellStyle name="Normal 7 3 12" xfId="36290"/>
    <cellStyle name="Normal 7 3 12 2" xfId="36291"/>
    <cellStyle name="Normal 7 3 12 3" xfId="36292"/>
    <cellStyle name="Normal 7 3 13" xfId="36293"/>
    <cellStyle name="Normal 7 3 13 2" xfId="36294"/>
    <cellStyle name="Normal 7 3 13 3" xfId="36295"/>
    <cellStyle name="Normal 7 3 14" xfId="36296"/>
    <cellStyle name="Normal 7 3 15" xfId="36297"/>
    <cellStyle name="Normal 7 3 16" xfId="36298"/>
    <cellStyle name="Normal 7 3 17" xfId="36299"/>
    <cellStyle name="Normal 7 3 18" xfId="36300"/>
    <cellStyle name="Normal 7 3 19" xfId="36301"/>
    <cellStyle name="Normal 7 3 2" xfId="36302"/>
    <cellStyle name="Normal 7 3 2 10" xfId="36303"/>
    <cellStyle name="Normal 7 3 2 11" xfId="36304"/>
    <cellStyle name="Normal 7 3 2 12" xfId="36305"/>
    <cellStyle name="Normal 7 3 2 2" xfId="36306"/>
    <cellStyle name="Normal 7 3 2 2 2" xfId="36307"/>
    <cellStyle name="Normal 7 3 2 2 3" xfId="36308"/>
    <cellStyle name="Normal 7 3 2 2 4" xfId="36309"/>
    <cellStyle name="Normal 7 3 2 3" xfId="36310"/>
    <cellStyle name="Normal 7 3 2 3 2" xfId="36311"/>
    <cellStyle name="Normal 7 3 2 3 3" xfId="36312"/>
    <cellStyle name="Normal 7 3 2 3 4" xfId="36313"/>
    <cellStyle name="Normal 7 3 2 4" xfId="36314"/>
    <cellStyle name="Normal 7 3 2 4 2" xfId="36315"/>
    <cellStyle name="Normal 7 3 2 4 3" xfId="36316"/>
    <cellStyle name="Normal 7 3 2 4 4" xfId="36317"/>
    <cellStyle name="Normal 7 3 2 5" xfId="36318"/>
    <cellStyle name="Normal 7 3 2 5 2" xfId="36319"/>
    <cellStyle name="Normal 7 3 2 5 3" xfId="36320"/>
    <cellStyle name="Normal 7 3 2 5 4" xfId="36321"/>
    <cellStyle name="Normal 7 3 2 6" xfId="36322"/>
    <cellStyle name="Normal 7 3 2 6 2" xfId="36323"/>
    <cellStyle name="Normal 7 3 2 6 3" xfId="36324"/>
    <cellStyle name="Normal 7 3 2 6 4" xfId="36325"/>
    <cellStyle name="Normal 7 3 2 7" xfId="36326"/>
    <cellStyle name="Normal 7 3 2 7 2" xfId="36327"/>
    <cellStyle name="Normal 7 3 2 7 3" xfId="36328"/>
    <cellStyle name="Normal 7 3 2 7 4" xfId="36329"/>
    <cellStyle name="Normal 7 3 2 8" xfId="36330"/>
    <cellStyle name="Normal 7 3 2 8 2" xfId="36331"/>
    <cellStyle name="Normal 7 3 2 8 3" xfId="36332"/>
    <cellStyle name="Normal 7 3 2 8 4" xfId="36333"/>
    <cellStyle name="Normal 7 3 2 9" xfId="36334"/>
    <cellStyle name="Normal 7 3 20" xfId="36335"/>
    <cellStyle name="Normal 7 3 3" xfId="36336"/>
    <cellStyle name="Normal 7 3 3 10" xfId="36337"/>
    <cellStyle name="Normal 7 3 3 11" xfId="36338"/>
    <cellStyle name="Normal 7 3 3 2" xfId="36339"/>
    <cellStyle name="Normal 7 3 3 2 2" xfId="36340"/>
    <cellStyle name="Normal 7 3 3 2 3" xfId="36341"/>
    <cellStyle name="Normal 7 3 3 2 4" xfId="36342"/>
    <cellStyle name="Normal 7 3 3 3" xfId="36343"/>
    <cellStyle name="Normal 7 3 3 3 2" xfId="36344"/>
    <cellStyle name="Normal 7 3 3 3 3" xfId="36345"/>
    <cellStyle name="Normal 7 3 3 3 4" xfId="36346"/>
    <cellStyle name="Normal 7 3 3 4" xfId="36347"/>
    <cellStyle name="Normal 7 3 3 4 2" xfId="36348"/>
    <cellStyle name="Normal 7 3 3 4 3" xfId="36349"/>
    <cellStyle name="Normal 7 3 3 4 4" xfId="36350"/>
    <cellStyle name="Normal 7 3 3 5" xfId="36351"/>
    <cellStyle name="Normal 7 3 3 5 2" xfId="36352"/>
    <cellStyle name="Normal 7 3 3 5 3" xfId="36353"/>
    <cellStyle name="Normal 7 3 3 5 4" xfId="36354"/>
    <cellStyle name="Normal 7 3 3 6" xfId="36355"/>
    <cellStyle name="Normal 7 3 3 6 2" xfId="36356"/>
    <cellStyle name="Normal 7 3 3 6 3" xfId="36357"/>
    <cellStyle name="Normal 7 3 3 6 4" xfId="36358"/>
    <cellStyle name="Normal 7 3 3 7" xfId="36359"/>
    <cellStyle name="Normal 7 3 3 7 2" xfId="36360"/>
    <cellStyle name="Normal 7 3 3 7 3" xfId="36361"/>
    <cellStyle name="Normal 7 3 3 7 4" xfId="36362"/>
    <cellStyle name="Normal 7 3 3 8" xfId="36363"/>
    <cellStyle name="Normal 7 3 3 8 2" xfId="36364"/>
    <cellStyle name="Normal 7 3 3 8 3" xfId="36365"/>
    <cellStyle name="Normal 7 3 3 8 4" xfId="36366"/>
    <cellStyle name="Normal 7 3 3 9" xfId="36367"/>
    <cellStyle name="Normal 7 3 4" xfId="36368"/>
    <cellStyle name="Normal 7 3 4 2" xfId="36369"/>
    <cellStyle name="Normal 7 3 4 2 2" xfId="36370"/>
    <cellStyle name="Normal 7 3 4 2 3" xfId="36371"/>
    <cellStyle name="Normal 7 3 4 2 4" xfId="36372"/>
    <cellStyle name="Normal 7 3 4 3" xfId="36373"/>
    <cellStyle name="Normal 7 3 4 3 2" xfId="36374"/>
    <cellStyle name="Normal 7 3 4 3 3" xfId="36375"/>
    <cellStyle name="Normal 7 3 4 3 4" xfId="36376"/>
    <cellStyle name="Normal 7 3 4 4" xfId="36377"/>
    <cellStyle name="Normal 7 3 4 4 2" xfId="36378"/>
    <cellStyle name="Normal 7 3 4 4 3" xfId="36379"/>
    <cellStyle name="Normal 7 3 4 4 4" xfId="36380"/>
    <cellStyle name="Normal 7 3 4 5" xfId="36381"/>
    <cellStyle name="Normal 7 3 4 5 2" xfId="36382"/>
    <cellStyle name="Normal 7 3 4 5 3" xfId="36383"/>
    <cellStyle name="Normal 7 3 4 5 4" xfId="36384"/>
    <cellStyle name="Normal 7 3 4 6" xfId="36385"/>
    <cellStyle name="Normal 7 3 4 7" xfId="36386"/>
    <cellStyle name="Normal 7 3 4 8" xfId="36387"/>
    <cellStyle name="Normal 7 3 5" xfId="36388"/>
    <cellStyle name="Normal 7 3 5 2" xfId="36389"/>
    <cellStyle name="Normal 7 3 5 3" xfId="36390"/>
    <cellStyle name="Normal 7 3 5 4" xfId="36391"/>
    <cellStyle name="Normal 7 3 6" xfId="36392"/>
    <cellStyle name="Normal 7 3 6 2" xfId="36393"/>
    <cellStyle name="Normal 7 3 6 3" xfId="36394"/>
    <cellStyle name="Normal 7 3 6 4" xfId="36395"/>
    <cellStyle name="Normal 7 3 7" xfId="36396"/>
    <cellStyle name="Normal 7 3 7 2" xfId="36397"/>
    <cellStyle name="Normal 7 3 7 3" xfId="36398"/>
    <cellStyle name="Normal 7 3 7 4" xfId="36399"/>
    <cellStyle name="Normal 7 3 8" xfId="36400"/>
    <cellStyle name="Normal 7 3 8 2" xfId="36401"/>
    <cellStyle name="Normal 7 3 8 3" xfId="36402"/>
    <cellStyle name="Normal 7 3 8 4" xfId="36403"/>
    <cellStyle name="Normal 7 3 9" xfId="36404"/>
    <cellStyle name="Normal 7 3 9 2" xfId="36405"/>
    <cellStyle name="Normal 7 3 9 3" xfId="36406"/>
    <cellStyle name="Normal 7 3 9 4" xfId="36407"/>
    <cellStyle name="Normal 7 4" xfId="36408"/>
    <cellStyle name="Normal 7 4 10" xfId="36409"/>
    <cellStyle name="Normal 7 4 2" xfId="36410"/>
    <cellStyle name="Normal 7 4 2 2" xfId="36411"/>
    <cellStyle name="Normal 7 4 2 2 2" xfId="36412"/>
    <cellStyle name="Normal 7 4 2 2 2 2" xfId="36413"/>
    <cellStyle name="Normal 7 4 2 2 2 3" xfId="36414"/>
    <cellStyle name="Normal 7 4 2 2 3" xfId="36415"/>
    <cellStyle name="Normal 7 4 2 2 4" xfId="36416"/>
    <cellStyle name="Normal 7 4 2 3" xfId="36417"/>
    <cellStyle name="Normal 7 4 2 3 2" xfId="36418"/>
    <cellStyle name="Normal 7 4 2 3 2 2" xfId="36419"/>
    <cellStyle name="Normal 7 4 2 3 2 3" xfId="36420"/>
    <cellStyle name="Normal 7 4 2 3 3" xfId="36421"/>
    <cellStyle name="Normal 7 4 2 3 4" xfId="36422"/>
    <cellStyle name="Normal 7 4 2 4" xfId="36423"/>
    <cellStyle name="Normal 7 4 2 4 2" xfId="36424"/>
    <cellStyle name="Normal 7 4 2 4 2 2" xfId="36425"/>
    <cellStyle name="Normal 7 4 2 4 2 3" xfId="36426"/>
    <cellStyle name="Normal 7 4 2 4 3" xfId="36427"/>
    <cellStyle name="Normal 7 4 2 4 4" xfId="36428"/>
    <cellStyle name="Normal 7 4 2 5" xfId="36429"/>
    <cellStyle name="Normal 7 4 2 5 2" xfId="36430"/>
    <cellStyle name="Normal 7 4 2 5 3" xfId="36431"/>
    <cellStyle name="Normal 7 4 2 6" xfId="36432"/>
    <cellStyle name="Normal 7 4 2 7" xfId="36433"/>
    <cellStyle name="Normal 7 4 2 8" xfId="36434"/>
    <cellStyle name="Normal 7 4 3" xfId="36435"/>
    <cellStyle name="Normal 7 4 3 2" xfId="36436"/>
    <cellStyle name="Normal 7 4 3 2 2" xfId="36437"/>
    <cellStyle name="Normal 7 4 3 2 3" xfId="36438"/>
    <cellStyle name="Normal 7 4 3 2 4" xfId="36439"/>
    <cellStyle name="Normal 7 4 3 3" xfId="36440"/>
    <cellStyle name="Normal 7 4 3 3 2" xfId="36441"/>
    <cellStyle name="Normal 7 4 3 3 3" xfId="36442"/>
    <cellStyle name="Normal 7 4 3 4" xfId="36443"/>
    <cellStyle name="Normal 7 4 3 5" xfId="36444"/>
    <cellStyle name="Normal 7 4 3 6" xfId="36445"/>
    <cellStyle name="Normal 7 4 4" xfId="36446"/>
    <cellStyle name="Normal 7 4 4 2" xfId="36447"/>
    <cellStyle name="Normal 7 4 4 2 2" xfId="36448"/>
    <cellStyle name="Normal 7 4 4 2 3" xfId="36449"/>
    <cellStyle name="Normal 7 4 4 3" xfId="36450"/>
    <cellStyle name="Normal 7 4 4 4" xfId="36451"/>
    <cellStyle name="Normal 7 4 5" xfId="36452"/>
    <cellStyle name="Normal 7 4 5 2" xfId="36453"/>
    <cellStyle name="Normal 7 4 5 2 2" xfId="36454"/>
    <cellStyle name="Normal 7 4 5 2 3" xfId="36455"/>
    <cellStyle name="Normal 7 4 5 3" xfId="36456"/>
    <cellStyle name="Normal 7 4 5 4" xfId="36457"/>
    <cellStyle name="Normal 7 4 6" xfId="36458"/>
    <cellStyle name="Normal 7 4 6 2" xfId="36459"/>
    <cellStyle name="Normal 7 4 6 3" xfId="36460"/>
    <cellStyle name="Normal 7 4 6 4" xfId="36461"/>
    <cellStyle name="Normal 7 4 7" xfId="36462"/>
    <cellStyle name="Normal 7 4 7 2" xfId="36463"/>
    <cellStyle name="Normal 7 4 8" xfId="36464"/>
    <cellStyle name="Normal 7 4 8 2" xfId="36465"/>
    <cellStyle name="Normal 7 4 9" xfId="36466"/>
    <cellStyle name="Normal 7 5" xfId="36467"/>
    <cellStyle name="Normal 7 5 10" xfId="36468"/>
    <cellStyle name="Normal 7 5 10 2" xfId="36469"/>
    <cellStyle name="Normal 7 5 10 3" xfId="36470"/>
    <cellStyle name="Normal 7 5 10 4" xfId="36471"/>
    <cellStyle name="Normal 7 5 11" xfId="36472"/>
    <cellStyle name="Normal 7 5 11 2" xfId="36473"/>
    <cellStyle name="Normal 7 5 11 3" xfId="36474"/>
    <cellStyle name="Normal 7 5 12" xfId="36475"/>
    <cellStyle name="Normal 7 5 12 2" xfId="36476"/>
    <cellStyle name="Normal 7 5 13" xfId="36477"/>
    <cellStyle name="Normal 7 5 14" xfId="36478"/>
    <cellStyle name="Normal 7 5 15" xfId="36479"/>
    <cellStyle name="Normal 7 5 16" xfId="36480"/>
    <cellStyle name="Normal 7 5 2" xfId="36481"/>
    <cellStyle name="Normal 7 5 2 10" xfId="36482"/>
    <cellStyle name="Normal 7 5 2 2" xfId="36483"/>
    <cellStyle name="Normal 7 5 2 2 2" xfId="36484"/>
    <cellStyle name="Normal 7 5 2 2 3" xfId="36485"/>
    <cellStyle name="Normal 7 5 2 2 4" xfId="36486"/>
    <cellStyle name="Normal 7 5 2 3" xfId="36487"/>
    <cellStyle name="Normal 7 5 2 3 2" xfId="36488"/>
    <cellStyle name="Normal 7 5 2 3 3" xfId="36489"/>
    <cellStyle name="Normal 7 5 2 3 4" xfId="36490"/>
    <cellStyle name="Normal 7 5 2 4" xfId="36491"/>
    <cellStyle name="Normal 7 5 2 4 2" xfId="36492"/>
    <cellStyle name="Normal 7 5 2 4 3" xfId="36493"/>
    <cellStyle name="Normal 7 5 2 4 4" xfId="36494"/>
    <cellStyle name="Normal 7 5 2 5" xfId="36495"/>
    <cellStyle name="Normal 7 5 2 5 2" xfId="36496"/>
    <cellStyle name="Normal 7 5 2 5 3" xfId="36497"/>
    <cellStyle name="Normal 7 5 2 5 4" xfId="36498"/>
    <cellStyle name="Normal 7 5 2 6" xfId="36499"/>
    <cellStyle name="Normal 7 5 2 6 2" xfId="36500"/>
    <cellStyle name="Normal 7 5 2 6 3" xfId="36501"/>
    <cellStyle name="Normal 7 5 2 6 4" xfId="36502"/>
    <cellStyle name="Normal 7 5 2 7" xfId="36503"/>
    <cellStyle name="Normal 7 5 2 7 2" xfId="36504"/>
    <cellStyle name="Normal 7 5 2 7 3" xfId="36505"/>
    <cellStyle name="Normal 7 5 2 7 4" xfId="36506"/>
    <cellStyle name="Normal 7 5 2 8" xfId="36507"/>
    <cellStyle name="Normal 7 5 2 9" xfId="36508"/>
    <cellStyle name="Normal 7 5 3" xfId="36509"/>
    <cellStyle name="Normal 7 5 3 2" xfId="36510"/>
    <cellStyle name="Normal 7 5 3 2 2" xfId="36511"/>
    <cellStyle name="Normal 7 5 3 2 3" xfId="36512"/>
    <cellStyle name="Normal 7 5 3 2 4" xfId="36513"/>
    <cellStyle name="Normal 7 5 3 3" xfId="36514"/>
    <cellStyle name="Normal 7 5 3 3 2" xfId="36515"/>
    <cellStyle name="Normal 7 5 3 3 3" xfId="36516"/>
    <cellStyle name="Normal 7 5 3 3 4" xfId="36517"/>
    <cellStyle name="Normal 7 5 3 4" xfId="36518"/>
    <cellStyle name="Normal 7 5 3 4 2" xfId="36519"/>
    <cellStyle name="Normal 7 5 3 4 3" xfId="36520"/>
    <cellStyle name="Normal 7 5 3 4 4" xfId="36521"/>
    <cellStyle name="Normal 7 5 3 5" xfId="36522"/>
    <cellStyle name="Normal 7 5 3 5 2" xfId="36523"/>
    <cellStyle name="Normal 7 5 3 5 3" xfId="36524"/>
    <cellStyle name="Normal 7 5 3 5 4" xfId="36525"/>
    <cellStyle name="Normal 7 5 3 6" xfId="36526"/>
    <cellStyle name="Normal 7 5 3 7" xfId="36527"/>
    <cellStyle name="Normal 7 5 3 8" xfId="36528"/>
    <cellStyle name="Normal 7 5 4" xfId="36529"/>
    <cellStyle name="Normal 7 5 4 2" xfId="36530"/>
    <cellStyle name="Normal 7 5 4 3" xfId="36531"/>
    <cellStyle name="Normal 7 5 4 4" xfId="36532"/>
    <cellStyle name="Normal 7 5 5" xfId="36533"/>
    <cellStyle name="Normal 7 5 5 2" xfId="36534"/>
    <cellStyle name="Normal 7 5 5 3" xfId="36535"/>
    <cellStyle name="Normal 7 5 5 4" xfId="36536"/>
    <cellStyle name="Normal 7 5 6" xfId="36537"/>
    <cellStyle name="Normal 7 5 6 2" xfId="36538"/>
    <cellStyle name="Normal 7 5 6 3" xfId="36539"/>
    <cellStyle name="Normal 7 5 6 4" xfId="36540"/>
    <cellStyle name="Normal 7 5 7" xfId="36541"/>
    <cellStyle name="Normal 7 5 7 2" xfId="36542"/>
    <cellStyle name="Normal 7 5 7 3" xfId="36543"/>
    <cellStyle name="Normal 7 5 7 4" xfId="36544"/>
    <cellStyle name="Normal 7 5 8" xfId="36545"/>
    <cellStyle name="Normal 7 5 8 2" xfId="36546"/>
    <cellStyle name="Normal 7 5 8 3" xfId="36547"/>
    <cellStyle name="Normal 7 5 8 4" xfId="36548"/>
    <cellStyle name="Normal 7 5 9" xfId="36549"/>
    <cellStyle name="Normal 7 5 9 2" xfId="36550"/>
    <cellStyle name="Normal 7 5 9 3" xfId="36551"/>
    <cellStyle name="Normal 7 5 9 4" xfId="36552"/>
    <cellStyle name="Normal 7 6" xfId="36553"/>
    <cellStyle name="Normal 7 6 10" xfId="36554"/>
    <cellStyle name="Normal 7 6 11" xfId="36555"/>
    <cellStyle name="Normal 7 6 12" xfId="36556"/>
    <cellStyle name="Normal 7 6 2" xfId="36557"/>
    <cellStyle name="Normal 7 6 2 2" xfId="36558"/>
    <cellStyle name="Normal 7 6 2 3" xfId="36559"/>
    <cellStyle name="Normal 7 6 2 4" xfId="36560"/>
    <cellStyle name="Normal 7 6 3" xfId="36561"/>
    <cellStyle name="Normal 7 6 3 2" xfId="36562"/>
    <cellStyle name="Normal 7 6 3 3" xfId="36563"/>
    <cellStyle name="Normal 7 6 3 4" xfId="36564"/>
    <cellStyle name="Normal 7 6 4" xfId="36565"/>
    <cellStyle name="Normal 7 6 4 2" xfId="36566"/>
    <cellStyle name="Normal 7 6 4 3" xfId="36567"/>
    <cellStyle name="Normal 7 6 4 4" xfId="36568"/>
    <cellStyle name="Normal 7 6 5" xfId="36569"/>
    <cellStyle name="Normal 7 6 5 2" xfId="36570"/>
    <cellStyle name="Normal 7 6 5 3" xfId="36571"/>
    <cellStyle name="Normal 7 6 5 4" xfId="36572"/>
    <cellStyle name="Normal 7 6 6" xfId="36573"/>
    <cellStyle name="Normal 7 6 6 2" xfId="36574"/>
    <cellStyle name="Normal 7 6 6 3" xfId="36575"/>
    <cellStyle name="Normal 7 6 6 4" xfId="36576"/>
    <cellStyle name="Normal 7 6 7" xfId="36577"/>
    <cellStyle name="Normal 7 6 7 2" xfId="36578"/>
    <cellStyle name="Normal 7 6 7 3" xfId="36579"/>
    <cellStyle name="Normal 7 6 7 4" xfId="36580"/>
    <cellStyle name="Normal 7 6 8" xfId="36581"/>
    <cellStyle name="Normal 7 6 8 2" xfId="36582"/>
    <cellStyle name="Normal 7 6 8 3" xfId="36583"/>
    <cellStyle name="Normal 7 6 9" xfId="36584"/>
    <cellStyle name="Normal 7 6 9 2" xfId="36585"/>
    <cellStyle name="Normal 7 7" xfId="36586"/>
    <cellStyle name="Normal 7 7 2" xfId="36587"/>
    <cellStyle name="Normal 7 7 2 2" xfId="36588"/>
    <cellStyle name="Normal 7 7 2 3" xfId="36589"/>
    <cellStyle name="Normal 7 7 2 4" xfId="36590"/>
    <cellStyle name="Normal 7 7 3" xfId="36591"/>
    <cellStyle name="Normal 7 7 3 2" xfId="36592"/>
    <cellStyle name="Normal 7 7 3 3" xfId="36593"/>
    <cellStyle name="Normal 7 7 3 4" xfId="36594"/>
    <cellStyle name="Normal 7 7 4" xfId="36595"/>
    <cellStyle name="Normal 7 7 4 2" xfId="36596"/>
    <cellStyle name="Normal 7 7 4 3" xfId="36597"/>
    <cellStyle name="Normal 7 7 4 4" xfId="36598"/>
    <cellStyle name="Normal 7 7 5" xfId="36599"/>
    <cellStyle name="Normal 7 7 5 2" xfId="36600"/>
    <cellStyle name="Normal 7 7 5 3" xfId="36601"/>
    <cellStyle name="Normal 7 7 5 4" xfId="36602"/>
    <cellStyle name="Normal 7 7 6" xfId="36603"/>
    <cellStyle name="Normal 7 7 6 2" xfId="36604"/>
    <cellStyle name="Normal 7 7 6 3" xfId="36605"/>
    <cellStyle name="Normal 7 7 7" xfId="36606"/>
    <cellStyle name="Normal 7 7 7 2" xfId="36607"/>
    <cellStyle name="Normal 7 7 8" xfId="36608"/>
    <cellStyle name="Normal 7 7 9" xfId="36609"/>
    <cellStyle name="Normal 7 8" xfId="36610"/>
    <cellStyle name="Normal 7 8 2" xfId="36611"/>
    <cellStyle name="Normal 7 8 2 2" xfId="36612"/>
    <cellStyle name="Normal 7 8 2 3" xfId="36613"/>
    <cellStyle name="Normal 7 8 2 4" xfId="36614"/>
    <cellStyle name="Normal 7 8 3" xfId="36615"/>
    <cellStyle name="Normal 7 8 3 2" xfId="36616"/>
    <cellStyle name="Normal 7 8 3 3" xfId="36617"/>
    <cellStyle name="Normal 7 8 4" xfId="36618"/>
    <cellStyle name="Normal 7 8 4 2" xfId="36619"/>
    <cellStyle name="Normal 7 8 5" xfId="36620"/>
    <cellStyle name="Normal 7 8 6" xfId="36621"/>
    <cellStyle name="Normal 7 9" xfId="36622"/>
    <cellStyle name="Normal 7 9 2" xfId="36623"/>
    <cellStyle name="Normal 7 9 2 2" xfId="36624"/>
    <cellStyle name="Normal 7 9 2 3" xfId="36625"/>
    <cellStyle name="Normal 7 9 2 4" xfId="36626"/>
    <cellStyle name="Normal 7 9 3" xfId="36627"/>
    <cellStyle name="Normal 7 9 3 2" xfId="36628"/>
    <cellStyle name="Normal 7 9 3 3" xfId="36629"/>
    <cellStyle name="Normal 7 9 4" xfId="36630"/>
    <cellStyle name="Normal 7 9 4 2" xfId="36631"/>
    <cellStyle name="Normal 7 9 5" xfId="36632"/>
    <cellStyle name="Normal 7 9 6" xfId="36633"/>
    <cellStyle name="Normal 70" xfId="36634"/>
    <cellStyle name="Normal 70 2" xfId="36635"/>
    <cellStyle name="Normal 71" xfId="36636"/>
    <cellStyle name="Normal 71 2" xfId="36637"/>
    <cellStyle name="Normal 72" xfId="36638"/>
    <cellStyle name="Normal 72 2" xfId="36639"/>
    <cellStyle name="Normal 73" xfId="36640"/>
    <cellStyle name="Normal 73 2" xfId="36641"/>
    <cellStyle name="Normal 74" xfId="36642"/>
    <cellStyle name="Normal 74 2" xfId="36643"/>
    <cellStyle name="Normal 74 3" xfId="36644"/>
    <cellStyle name="Normal 74 4" xfId="36645"/>
    <cellStyle name="Normal 75" xfId="36646"/>
    <cellStyle name="Normal 75 2" xfId="36647"/>
    <cellStyle name="Normal 75 3" xfId="36648"/>
    <cellStyle name="Normal 75 4" xfId="36649"/>
    <cellStyle name="Normal 76" xfId="36650"/>
    <cellStyle name="Normal 77" xfId="36651"/>
    <cellStyle name="Normal 78" xfId="36652"/>
    <cellStyle name="Normal 79" xfId="36653"/>
    <cellStyle name="Normal 8" xfId="36654"/>
    <cellStyle name="Normal 8 14" xfId="36655"/>
    <cellStyle name="Normal 8 2" xfId="36656"/>
    <cellStyle name="Normal 8 2 10" xfId="36657"/>
    <cellStyle name="Normal 8 2 10 2" xfId="36658"/>
    <cellStyle name="Normal 8 2 10 3" xfId="36659"/>
    <cellStyle name="Normal 8 2 10 4" xfId="36660"/>
    <cellStyle name="Normal 8 2 11" xfId="36661"/>
    <cellStyle name="Normal 8 2 11 2" xfId="36662"/>
    <cellStyle name="Normal 8 2 11 3" xfId="36663"/>
    <cellStyle name="Normal 8 2 12" xfId="36664"/>
    <cellStyle name="Normal 8 2 12 2" xfId="36665"/>
    <cellStyle name="Normal 8 2 12 3" xfId="36666"/>
    <cellStyle name="Normal 8 2 13" xfId="36667"/>
    <cellStyle name="Normal 8 2 14" xfId="36668"/>
    <cellStyle name="Normal 8 2 15" xfId="36669"/>
    <cellStyle name="Normal 8 2 16" xfId="36670"/>
    <cellStyle name="Normal 8 2 17" xfId="36671"/>
    <cellStyle name="Normal 8 2 18" xfId="36672"/>
    <cellStyle name="Normal 8 2 2" xfId="36673"/>
    <cellStyle name="Normal 8 2 2 10" xfId="36674"/>
    <cellStyle name="Normal 8 2 2 2" xfId="36675"/>
    <cellStyle name="Normal 8 2 2 2 2" xfId="36676"/>
    <cellStyle name="Normal 8 2 2 2 3" xfId="36677"/>
    <cellStyle name="Normal 8 2 2 2 4" xfId="36678"/>
    <cellStyle name="Normal 8 2 2 3" xfId="36679"/>
    <cellStyle name="Normal 8 2 2 3 2" xfId="36680"/>
    <cellStyle name="Normal 8 2 2 3 3" xfId="36681"/>
    <cellStyle name="Normal 8 2 2 3 4" xfId="36682"/>
    <cellStyle name="Normal 8 2 2 4" xfId="36683"/>
    <cellStyle name="Normal 8 2 2 4 2" xfId="36684"/>
    <cellStyle name="Normal 8 2 2 4 3" xfId="36685"/>
    <cellStyle name="Normal 8 2 2 4 4" xfId="36686"/>
    <cellStyle name="Normal 8 2 2 5" xfId="36687"/>
    <cellStyle name="Normal 8 2 2 5 2" xfId="36688"/>
    <cellStyle name="Normal 8 2 2 5 3" xfId="36689"/>
    <cellStyle name="Normal 8 2 2 5 4" xfId="36690"/>
    <cellStyle name="Normal 8 2 2 6" xfId="36691"/>
    <cellStyle name="Normal 8 2 2 6 2" xfId="36692"/>
    <cellStyle name="Normal 8 2 2 6 3" xfId="36693"/>
    <cellStyle name="Normal 8 2 2 6 4" xfId="36694"/>
    <cellStyle name="Normal 8 2 2 7" xfId="36695"/>
    <cellStyle name="Normal 8 2 2 7 2" xfId="36696"/>
    <cellStyle name="Normal 8 2 2 7 3" xfId="36697"/>
    <cellStyle name="Normal 8 2 2 7 4" xfId="36698"/>
    <cellStyle name="Normal 8 2 2 8" xfId="36699"/>
    <cellStyle name="Normal 8 2 2 8 2" xfId="36700"/>
    <cellStyle name="Normal 8 2 2 8 3" xfId="36701"/>
    <cellStyle name="Normal 8 2 2 8 4" xfId="36702"/>
    <cellStyle name="Normal 8 2 2 9" xfId="36703"/>
    <cellStyle name="Normal 8 2 3" xfId="36704"/>
    <cellStyle name="Normal 8 2 3 2" xfId="36705"/>
    <cellStyle name="Normal 8 2 3 2 2" xfId="36706"/>
    <cellStyle name="Normal 8 2 3 2 3" xfId="36707"/>
    <cellStyle name="Normal 8 2 3 2 4" xfId="36708"/>
    <cellStyle name="Normal 8 2 3 3" xfId="36709"/>
    <cellStyle name="Normal 8 2 3 3 2" xfId="36710"/>
    <cellStyle name="Normal 8 2 3 3 3" xfId="36711"/>
    <cellStyle name="Normal 8 2 3 3 4" xfId="36712"/>
    <cellStyle name="Normal 8 2 3 4" xfId="36713"/>
    <cellStyle name="Normal 8 2 3 4 2" xfId="36714"/>
    <cellStyle name="Normal 8 2 3 4 3" xfId="36715"/>
    <cellStyle name="Normal 8 2 3 4 4" xfId="36716"/>
    <cellStyle name="Normal 8 2 3 5" xfId="36717"/>
    <cellStyle name="Normal 8 2 3 5 2" xfId="36718"/>
    <cellStyle name="Normal 8 2 3 5 3" xfId="36719"/>
    <cellStyle name="Normal 8 2 3 5 4" xfId="36720"/>
    <cellStyle name="Normal 8 2 3 6" xfId="36721"/>
    <cellStyle name="Normal 8 2 3 7" xfId="36722"/>
    <cellStyle name="Normal 8 2 3 8" xfId="36723"/>
    <cellStyle name="Normal 8 2 4" xfId="36724"/>
    <cellStyle name="Normal 8 2 4 2" xfId="36725"/>
    <cellStyle name="Normal 8 2 4 3" xfId="36726"/>
    <cellStyle name="Normal 8 2 4 4" xfId="36727"/>
    <cellStyle name="Normal 8 2 5" xfId="36728"/>
    <cellStyle name="Normal 8 2 5 2" xfId="36729"/>
    <cellStyle name="Normal 8 2 5 3" xfId="36730"/>
    <cellStyle name="Normal 8 2 5 4" xfId="36731"/>
    <cellStyle name="Normal 8 2 6" xfId="36732"/>
    <cellStyle name="Normal 8 2 6 2" xfId="36733"/>
    <cellStyle name="Normal 8 2 6 3" xfId="36734"/>
    <cellStyle name="Normal 8 2 6 4" xfId="36735"/>
    <cellStyle name="Normal 8 2 7" xfId="36736"/>
    <cellStyle name="Normal 8 2 7 2" xfId="36737"/>
    <cellStyle name="Normal 8 2 7 3" xfId="36738"/>
    <cellStyle name="Normal 8 2 7 4" xfId="36739"/>
    <cellStyle name="Normal 8 2 8" xfId="36740"/>
    <cellStyle name="Normal 8 2 8 2" xfId="36741"/>
    <cellStyle name="Normal 8 2 8 3" xfId="36742"/>
    <cellStyle name="Normal 8 2 8 4" xfId="36743"/>
    <cellStyle name="Normal 8 2 9" xfId="36744"/>
    <cellStyle name="Normal 8 2 9 2" xfId="36745"/>
    <cellStyle name="Normal 8 2 9 3" xfId="36746"/>
    <cellStyle name="Normal 8 2 9 4" xfId="36747"/>
    <cellStyle name="Normal 8 3" xfId="36748"/>
    <cellStyle name="Normal 8 3 2" xfId="36749"/>
    <cellStyle name="Normal 8 3 2 2" xfId="36750"/>
    <cellStyle name="Normal 8 3 2 2 2" xfId="36751"/>
    <cellStyle name="Normal 8 3 2 3" xfId="36752"/>
    <cellStyle name="Normal 8 3 2 4" xfId="36753"/>
    <cellStyle name="Normal 8 3 2 5" xfId="36754"/>
    <cellStyle name="Normal 8 3 2 6" xfId="36755"/>
    <cellStyle name="Normal 8 3 3" xfId="36756"/>
    <cellStyle name="Normal 8 3 3 2" xfId="36757"/>
    <cellStyle name="Normal 8 3 4" xfId="36758"/>
    <cellStyle name="Normal 8 3 5" xfId="36759"/>
    <cellStyle name="Normal 8 3 6" xfId="36760"/>
    <cellStyle name="Normal 8 3 7" xfId="36761"/>
    <cellStyle name="Normal 8 4" xfId="36762"/>
    <cellStyle name="Normal 8 4 2" xfId="36763"/>
    <cellStyle name="Normal 8 4 2 2" xfId="36764"/>
    <cellStyle name="Normal 8 4 2 3" xfId="36765"/>
    <cellStyle name="Normal 8 4 3" xfId="36766"/>
    <cellStyle name="Normal 8 4 4" xfId="36767"/>
    <cellStyle name="Normal 8 4 5" xfId="36768"/>
    <cellStyle name="Normal 8 5" xfId="36769"/>
    <cellStyle name="Normal 8 5 2" xfId="36770"/>
    <cellStyle name="Normal 8 5 2 2" xfId="36771"/>
    <cellStyle name="Normal 8 5 2 3" xfId="36772"/>
    <cellStyle name="Normal 8 5 3" xfId="36773"/>
    <cellStyle name="Normal 8 5 4" xfId="36774"/>
    <cellStyle name="Normal 8 5 5" xfId="36775"/>
    <cellStyle name="Normal 8 6" xfId="36776"/>
    <cellStyle name="Normal 8 6 2" xfId="36777"/>
    <cellStyle name="Normal 8 6 3" xfId="36778"/>
    <cellStyle name="Normal 8 7" xfId="36779"/>
    <cellStyle name="Normal 8 7 2" xfId="36780"/>
    <cellStyle name="Normal 8 7 3" xfId="36781"/>
    <cellStyle name="Normal 8 8" xfId="36782"/>
    <cellStyle name="Normal 80" xfId="36783"/>
    <cellStyle name="Normal 81" xfId="36784"/>
    <cellStyle name="Normal 82" xfId="36785"/>
    <cellStyle name="Normal 83" xfId="36786"/>
    <cellStyle name="Normal 84" xfId="36787"/>
    <cellStyle name="Normal 85" xfId="36788"/>
    <cellStyle name="Normal 86" xfId="36789"/>
    <cellStyle name="Normal 87" xfId="36790"/>
    <cellStyle name="Normal 88" xfId="36791"/>
    <cellStyle name="Normal 89" xfId="25"/>
    <cellStyle name="Normal 89 2" xfId="62"/>
    <cellStyle name="Normal 89 2 2" xfId="46"/>
    <cellStyle name="Normal 89 2 2 2" xfId="36792"/>
    <cellStyle name="Normal 89 3" xfId="41"/>
    <cellStyle name="Normal 89 4" xfId="36793"/>
    <cellStyle name="Normal 9" xfId="36794"/>
    <cellStyle name="Normal 9 10" xfId="36795"/>
    <cellStyle name="Normal 9 10 2" xfId="36796"/>
    <cellStyle name="Normal 9 10 3" xfId="36797"/>
    <cellStyle name="Normal 9 10 4" xfId="36798"/>
    <cellStyle name="Normal 9 11" xfId="36799"/>
    <cellStyle name="Normal 9 11 2" xfId="36800"/>
    <cellStyle name="Normal 9 12" xfId="36801"/>
    <cellStyle name="Normal 9 12 2" xfId="36802"/>
    <cellStyle name="Normal 9 13" xfId="36803"/>
    <cellStyle name="Normal 9 14" xfId="36804"/>
    <cellStyle name="Normal 9 2" xfId="36805"/>
    <cellStyle name="Normal 9 2 10" xfId="36806"/>
    <cellStyle name="Normal 9 2 10 2" xfId="36807"/>
    <cellStyle name="Normal 9 2 11" xfId="36808"/>
    <cellStyle name="Normal 9 2 12" xfId="36809"/>
    <cellStyle name="Normal 9 2 2" xfId="36810"/>
    <cellStyle name="Normal 9 2 2 2" xfId="36811"/>
    <cellStyle name="Normal 9 2 2 3" xfId="36812"/>
    <cellStyle name="Normal 9 2 2 4" xfId="36813"/>
    <cellStyle name="Normal 9 2 2 5" xfId="36814"/>
    <cellStyle name="Normal 9 2 3" xfId="36815"/>
    <cellStyle name="Normal 9 2 3 2" xfId="36816"/>
    <cellStyle name="Normal 9 2 3 3" xfId="36817"/>
    <cellStyle name="Normal 9 2 3 4" xfId="36818"/>
    <cellStyle name="Normal 9 2 4" xfId="36819"/>
    <cellStyle name="Normal 9 2 4 2" xfId="36820"/>
    <cellStyle name="Normal 9 2 4 3" xfId="36821"/>
    <cellStyle name="Normal 9 2 4 4" xfId="36822"/>
    <cellStyle name="Normal 9 2 5" xfId="36823"/>
    <cellStyle name="Normal 9 2 5 2" xfId="36824"/>
    <cellStyle name="Normal 9 2 5 3" xfId="36825"/>
    <cellStyle name="Normal 9 2 5 4" xfId="36826"/>
    <cellStyle name="Normal 9 2 6" xfId="36827"/>
    <cellStyle name="Normal 9 2 6 2" xfId="36828"/>
    <cellStyle name="Normal 9 2 6 3" xfId="36829"/>
    <cellStyle name="Normal 9 2 6 4" xfId="36830"/>
    <cellStyle name="Normal 9 2 7" xfId="36831"/>
    <cellStyle name="Normal 9 2 7 2" xfId="36832"/>
    <cellStyle name="Normal 9 2 7 3" xfId="36833"/>
    <cellStyle name="Normal 9 2 7 4" xfId="36834"/>
    <cellStyle name="Normal 9 2 8" xfId="36835"/>
    <cellStyle name="Normal 9 2 8 2" xfId="36836"/>
    <cellStyle name="Normal 9 2 8 3" xfId="36837"/>
    <cellStyle name="Normal 9 2 8 4" xfId="36838"/>
    <cellStyle name="Normal 9 2 9" xfId="36839"/>
    <cellStyle name="Normal 9 2 9 2" xfId="36840"/>
    <cellStyle name="Normal 9 2 9 3" xfId="36841"/>
    <cellStyle name="Normal 9 2 9 4" xfId="36842"/>
    <cellStyle name="Normal 9 3" xfId="36843"/>
    <cellStyle name="Normal 9 3 10" xfId="36844"/>
    <cellStyle name="Normal 9 3 11" xfId="36845"/>
    <cellStyle name="Normal 9 3 2" xfId="36846"/>
    <cellStyle name="Normal 9 3 2 2" xfId="36847"/>
    <cellStyle name="Normal 9 3 2 3" xfId="36848"/>
    <cellStyle name="Normal 9 3 2 4" xfId="36849"/>
    <cellStyle name="Normal 9 3 2 5" xfId="36850"/>
    <cellStyle name="Normal 9 3 3" xfId="36851"/>
    <cellStyle name="Normal 9 3 3 2" xfId="36852"/>
    <cellStyle name="Normal 9 3 3 3" xfId="36853"/>
    <cellStyle name="Normal 9 3 3 4" xfId="36854"/>
    <cellStyle name="Normal 9 3 4" xfId="36855"/>
    <cellStyle name="Normal 9 3 4 2" xfId="36856"/>
    <cellStyle name="Normal 9 3 4 3" xfId="36857"/>
    <cellStyle name="Normal 9 3 4 4" xfId="36858"/>
    <cellStyle name="Normal 9 3 5" xfId="36859"/>
    <cellStyle name="Normal 9 3 5 2" xfId="36860"/>
    <cellStyle name="Normal 9 3 5 3" xfId="36861"/>
    <cellStyle name="Normal 9 3 5 4" xfId="36862"/>
    <cellStyle name="Normal 9 3 6" xfId="36863"/>
    <cellStyle name="Normal 9 3 6 2" xfId="36864"/>
    <cellStyle name="Normal 9 3 6 3" xfId="36865"/>
    <cellStyle name="Normal 9 3 7" xfId="36866"/>
    <cellStyle name="Normal 9 3 7 2" xfId="36867"/>
    <cellStyle name="Normal 9 3 8" xfId="36868"/>
    <cellStyle name="Normal 9 3 9" xfId="36869"/>
    <cellStyle name="Normal 9 4" xfId="36870"/>
    <cellStyle name="Normal 9 4 2" xfId="36871"/>
    <cellStyle name="Normal 9 4 3" xfId="36872"/>
    <cellStyle name="Normal 9 4 4" xfId="36873"/>
    <cellStyle name="Normal 9 5" xfId="36874"/>
    <cellStyle name="Normal 9 5 2" xfId="36875"/>
    <cellStyle name="Normal 9 5 3" xfId="36876"/>
    <cellStyle name="Normal 9 5 4" xfId="36877"/>
    <cellStyle name="Normal 9 6" xfId="36878"/>
    <cellStyle name="Normal 9 6 2" xfId="36879"/>
    <cellStyle name="Normal 9 6 3" xfId="36880"/>
    <cellStyle name="Normal 9 6 4" xfId="36881"/>
    <cellStyle name="Normal 9 7" xfId="36882"/>
    <cellStyle name="Normal 9 7 2" xfId="36883"/>
    <cellStyle name="Normal 9 7 2 2" xfId="36884"/>
    <cellStyle name="Normal 9 7 2 2 2" xfId="36885"/>
    <cellStyle name="Normal 9 7 2 2 3" xfId="36886"/>
    <cellStyle name="Normal 9 7 2 3" xfId="36887"/>
    <cellStyle name="Normal 9 7 2 4" xfId="36888"/>
    <cellStyle name="Normal 9 7 3" xfId="36889"/>
    <cellStyle name="Normal 9 7 3 2" xfId="36890"/>
    <cellStyle name="Normal 9 7 3 2 2" xfId="36891"/>
    <cellStyle name="Normal 9 7 3 2 3" xfId="36892"/>
    <cellStyle name="Normal 9 7 3 3" xfId="36893"/>
    <cellStyle name="Normal 9 7 3 4" xfId="36894"/>
    <cellStyle name="Normal 9 7 4" xfId="36895"/>
    <cellStyle name="Normal 9 7 4 2" xfId="36896"/>
    <cellStyle name="Normal 9 7 4 3" xfId="36897"/>
    <cellStyle name="Normal 9 7 5" xfId="36898"/>
    <cellStyle name="Normal 9 7 6" xfId="36899"/>
    <cellStyle name="Normal 9 8" xfId="36900"/>
    <cellStyle name="Normal 9 8 2" xfId="36901"/>
    <cellStyle name="Normal 9 8 3" xfId="36902"/>
    <cellStyle name="Normal 9 8 4" xfId="36903"/>
    <cellStyle name="Normal 9 9" xfId="36904"/>
    <cellStyle name="Normal 9 9 2" xfId="36905"/>
    <cellStyle name="Normal 9 9 3" xfId="36906"/>
    <cellStyle name="Normal 9 9 4" xfId="36907"/>
    <cellStyle name="Normal 90" xfId="8"/>
    <cellStyle name="Normal 90 2" xfId="34"/>
    <cellStyle name="Normal 90 2 2" xfId="36908"/>
    <cellStyle name="Normal 91" xfId="36909"/>
    <cellStyle name="Normal 92" xfId="36910"/>
    <cellStyle name="Normal 93" xfId="36911"/>
    <cellStyle name="Normal 94" xfId="36912"/>
    <cellStyle name="Normal 95" xfId="36913"/>
    <cellStyle name="Normal 96" xfId="36914"/>
    <cellStyle name="Normal 97" xfId="36915"/>
    <cellStyle name="Normal 98" xfId="36916"/>
    <cellStyle name="Normal 99" xfId="36917"/>
    <cellStyle name="Nota" xfId="36918"/>
    <cellStyle name="Nota 2" xfId="36919"/>
    <cellStyle name="Nota 2 2" xfId="36920"/>
    <cellStyle name="Nota 2 3" xfId="36921"/>
    <cellStyle name="Nota 2 4" xfId="36922"/>
    <cellStyle name="Nota 2 5" xfId="36923"/>
    <cellStyle name="Notas 10" xfId="36924"/>
    <cellStyle name="Notas 11" xfId="36925"/>
    <cellStyle name="Notas 12" xfId="36926"/>
    <cellStyle name="Notas 13" xfId="36927"/>
    <cellStyle name="Notas 2" xfId="36928"/>
    <cellStyle name="Notas 2 10" xfId="36929"/>
    <cellStyle name="Notas 2 2" xfId="36930"/>
    <cellStyle name="Notas 2 2 2" xfId="36931"/>
    <cellStyle name="Notas 2 2 2 2" xfId="36932"/>
    <cellStyle name="Notas 2 2 2 2 2" xfId="36933"/>
    <cellStyle name="Notas 2 2 2 2 2 2" xfId="36934"/>
    <cellStyle name="Notas 2 2 2 2 2 2 2" xfId="36935"/>
    <cellStyle name="Notas 2 2 2 2 2 3" xfId="36936"/>
    <cellStyle name="Notas 2 2 2 2 3" xfId="36937"/>
    <cellStyle name="Notas 2 2 2 2 3 2" xfId="36938"/>
    <cellStyle name="Notas 2 2 2 2 4" xfId="36939"/>
    <cellStyle name="Notas 2 2 2 3" xfId="36940"/>
    <cellStyle name="Notas 2 2 2 3 2" xfId="36941"/>
    <cellStyle name="Notas 2 2 2 3 2 2" xfId="36942"/>
    <cellStyle name="Notas 2 2 2 3 3" xfId="36943"/>
    <cellStyle name="Notas 2 2 2 4" xfId="36944"/>
    <cellStyle name="Notas 2 2 2 4 2" xfId="36945"/>
    <cellStyle name="Notas 2 2 2 5" xfId="36946"/>
    <cellStyle name="Notas 2 2 3" xfId="36947"/>
    <cellStyle name="Notas 2 2 3 2" xfId="36948"/>
    <cellStyle name="Notas 2 2 3 2 2" xfId="36949"/>
    <cellStyle name="Notas 2 2 3 2 2 2" xfId="36950"/>
    <cellStyle name="Notas 2 2 3 2 3" xfId="36951"/>
    <cellStyle name="Notas 2 2 3 3" xfId="36952"/>
    <cellStyle name="Notas 2 2 3 3 2" xfId="36953"/>
    <cellStyle name="Notas 2 2 3 4" xfId="36954"/>
    <cellStyle name="Notas 2 2 4" xfId="36955"/>
    <cellStyle name="Notas 2 2 4 2" xfId="36956"/>
    <cellStyle name="Notas 2 2 4 2 2" xfId="36957"/>
    <cellStyle name="Notas 2 2 4 3" xfId="36958"/>
    <cellStyle name="Notas 2 2 5" xfId="36959"/>
    <cellStyle name="Notas 2 2 5 2" xfId="36960"/>
    <cellStyle name="Notas 2 2 5 2 2" xfId="36961"/>
    <cellStyle name="Notas 2 2 5 3" xfId="36962"/>
    <cellStyle name="Notas 2 2 6" xfId="36963"/>
    <cellStyle name="Notas 2 2 6 2" xfId="36964"/>
    <cellStyle name="Notas 2 2 7" xfId="36965"/>
    <cellStyle name="Notas 2 2 8" xfId="36966"/>
    <cellStyle name="Notas 2 3" xfId="36967"/>
    <cellStyle name="Notas 2 3 2" xfId="36968"/>
    <cellStyle name="Notas 2 3 2 2" xfId="36969"/>
    <cellStyle name="Notas 2 3 2 2 2" xfId="36970"/>
    <cellStyle name="Notas 2 3 2 2 2 2" xfId="36971"/>
    <cellStyle name="Notas 2 3 2 2 3" xfId="36972"/>
    <cellStyle name="Notas 2 3 2 3" xfId="36973"/>
    <cellStyle name="Notas 2 3 2 3 2" xfId="36974"/>
    <cellStyle name="Notas 2 3 2 4" xfId="36975"/>
    <cellStyle name="Notas 2 3 3" xfId="36976"/>
    <cellStyle name="Notas 2 3 3 2" xfId="36977"/>
    <cellStyle name="Notas 2 3 3 2 2" xfId="36978"/>
    <cellStyle name="Notas 2 3 3 3" xfId="36979"/>
    <cellStyle name="Notas 2 3 4" xfId="36980"/>
    <cellStyle name="Notas 2 3 4 2" xfId="36981"/>
    <cellStyle name="Notas 2 3 5" xfId="36982"/>
    <cellStyle name="Notas 2 3 6" xfId="36983"/>
    <cellStyle name="Notas 2 4" xfId="36984"/>
    <cellStyle name="Notas 2 4 2" xfId="36985"/>
    <cellStyle name="Notas 2 4 2 2" xfId="36986"/>
    <cellStyle name="Notas 2 4 2 2 2" xfId="36987"/>
    <cellStyle name="Notas 2 4 2 3" xfId="36988"/>
    <cellStyle name="Notas 2 4 3" xfId="36989"/>
    <cellStyle name="Notas 2 4 3 2" xfId="36990"/>
    <cellStyle name="Notas 2 4 4" xfId="36991"/>
    <cellStyle name="Notas 2 5" xfId="36992"/>
    <cellStyle name="Notas 2 5 2" xfId="36993"/>
    <cellStyle name="Notas 2 5 2 2" xfId="36994"/>
    <cellStyle name="Notas 2 5 3" xfId="36995"/>
    <cellStyle name="Notas 2 6" xfId="36996"/>
    <cellStyle name="Notas 2 6 2" xfId="36997"/>
    <cellStyle name="Notas 2 7" xfId="36998"/>
    <cellStyle name="Notas 2 7 2" xfId="36999"/>
    <cellStyle name="Notas 2 8" xfId="37000"/>
    <cellStyle name="Notas 2 9" xfId="37001"/>
    <cellStyle name="Notas 3" xfId="37002"/>
    <cellStyle name="Notas 3 2" xfId="37003"/>
    <cellStyle name="Notas 3 2 2" xfId="37004"/>
    <cellStyle name="Notas 3 2 2 2" xfId="37005"/>
    <cellStyle name="Notas 3 2 2 2 2" xfId="37006"/>
    <cellStyle name="Notas 3 2 2 2 2 2" xfId="37007"/>
    <cellStyle name="Notas 3 2 2 2 3" xfId="37008"/>
    <cellStyle name="Notas 3 2 2 3" xfId="37009"/>
    <cellStyle name="Notas 3 2 2 3 2" xfId="37010"/>
    <cellStyle name="Notas 3 2 2 4" xfId="37011"/>
    <cellStyle name="Notas 3 2 3" xfId="37012"/>
    <cellStyle name="Notas 3 2 3 2" xfId="37013"/>
    <cellStyle name="Notas 3 2 3 2 2" xfId="37014"/>
    <cellStyle name="Notas 3 2 3 3" xfId="37015"/>
    <cellStyle name="Notas 3 2 4" xfId="37016"/>
    <cellStyle name="Notas 3 2 4 2" xfId="37017"/>
    <cellStyle name="Notas 3 2 5" xfId="37018"/>
    <cellStyle name="Notas 3 3" xfId="37019"/>
    <cellStyle name="Notas 3 3 2" xfId="37020"/>
    <cellStyle name="Notas 3 3 2 2" xfId="37021"/>
    <cellStyle name="Notas 3 3 2 2 2" xfId="37022"/>
    <cellStyle name="Notas 3 3 2 3" xfId="37023"/>
    <cellStyle name="Notas 3 3 3" xfId="37024"/>
    <cellStyle name="Notas 3 3 3 2" xfId="37025"/>
    <cellStyle name="Notas 3 3 4" xfId="37026"/>
    <cellStyle name="Notas 3 4" xfId="37027"/>
    <cellStyle name="Notas 3 4 2" xfId="37028"/>
    <cellStyle name="Notas 3 4 2 2" xfId="37029"/>
    <cellStyle name="Notas 3 4 3" xfId="37030"/>
    <cellStyle name="Notas 3 5" xfId="37031"/>
    <cellStyle name="Notas 3 5 2" xfId="37032"/>
    <cellStyle name="Notas 3 5 2 2" xfId="37033"/>
    <cellStyle name="Notas 3 5 3" xfId="37034"/>
    <cellStyle name="Notas 3 6" xfId="37035"/>
    <cellStyle name="Notas 3 6 2" xfId="37036"/>
    <cellStyle name="Notas 3 7" xfId="37037"/>
    <cellStyle name="Notas 3 8" xfId="37038"/>
    <cellStyle name="Notas 3 9" xfId="37039"/>
    <cellStyle name="Notas 4" xfId="37040"/>
    <cellStyle name="Notas 4 2" xfId="37041"/>
    <cellStyle name="Notas 4 2 2" xfId="37042"/>
    <cellStyle name="Notas 4 2 2 2" xfId="37043"/>
    <cellStyle name="Notas 4 2 2 2 2" xfId="37044"/>
    <cellStyle name="Notas 4 2 2 2 2 2" xfId="37045"/>
    <cellStyle name="Notas 4 2 2 2 3" xfId="37046"/>
    <cellStyle name="Notas 4 2 2 3" xfId="37047"/>
    <cellStyle name="Notas 4 2 2 3 2" xfId="37048"/>
    <cellStyle name="Notas 4 2 2 4" xfId="37049"/>
    <cellStyle name="Notas 4 2 3" xfId="37050"/>
    <cellStyle name="Notas 4 2 3 2" xfId="37051"/>
    <cellStyle name="Notas 4 2 3 2 2" xfId="37052"/>
    <cellStyle name="Notas 4 2 3 3" xfId="37053"/>
    <cellStyle name="Notas 4 2 4" xfId="37054"/>
    <cellStyle name="Notas 4 2 4 2" xfId="37055"/>
    <cellStyle name="Notas 4 2 5" xfId="37056"/>
    <cellStyle name="Notas 4 3" xfId="37057"/>
    <cellStyle name="Notas 4 3 2" xfId="37058"/>
    <cellStyle name="Notas 4 3 2 2" xfId="37059"/>
    <cellStyle name="Notas 4 3 2 2 2" xfId="37060"/>
    <cellStyle name="Notas 4 3 2 3" xfId="37061"/>
    <cellStyle name="Notas 4 3 3" xfId="37062"/>
    <cellStyle name="Notas 4 3 3 2" xfId="37063"/>
    <cellStyle name="Notas 4 3 4" xfId="37064"/>
    <cellStyle name="Notas 4 4" xfId="37065"/>
    <cellStyle name="Notas 4 4 2" xfId="37066"/>
    <cellStyle name="Notas 4 4 2 2" xfId="37067"/>
    <cellStyle name="Notas 4 4 3" xfId="37068"/>
    <cellStyle name="Notas 4 5" xfId="37069"/>
    <cellStyle name="Notas 5" xfId="37070"/>
    <cellStyle name="Notas 5 2" xfId="37071"/>
    <cellStyle name="Notas 5 2 2" xfId="37072"/>
    <cellStyle name="Notas 5 2 2 2" xfId="37073"/>
    <cellStyle name="Notas 5 2 2 2 2" xfId="37074"/>
    <cellStyle name="Notas 5 2 2 3" xfId="37075"/>
    <cellStyle name="Notas 5 2 3" xfId="37076"/>
    <cellStyle name="Notas 5 2 3 2" xfId="37077"/>
    <cellStyle name="Notas 5 2 4" xfId="37078"/>
    <cellStyle name="Notas 5 3" xfId="37079"/>
    <cellStyle name="Notas 5 3 2" xfId="37080"/>
    <cellStyle name="Notas 5 3 2 2" xfId="37081"/>
    <cellStyle name="Notas 5 3 3" xfId="37082"/>
    <cellStyle name="Notas 5 4" xfId="37083"/>
    <cellStyle name="Notas 5 4 2" xfId="37084"/>
    <cellStyle name="Notas 5 5" xfId="37085"/>
    <cellStyle name="Notas 6" xfId="37086"/>
    <cellStyle name="Notas 6 2" xfId="37087"/>
    <cellStyle name="Notas 7" xfId="37088"/>
    <cellStyle name="Notas 7 2" xfId="37089"/>
    <cellStyle name="Notas 8" xfId="37090"/>
    <cellStyle name="Notas 8 2" xfId="37091"/>
    <cellStyle name="Notas 9" xfId="37092"/>
    <cellStyle name="Note" xfId="37093"/>
    <cellStyle name="Note 2" xfId="37094"/>
    <cellStyle name="Note 2 10" xfId="37095"/>
    <cellStyle name="Note 2 10 2" xfId="37096"/>
    <cellStyle name="Note 2 10 3" xfId="37097"/>
    <cellStyle name="Note 2 10 4" xfId="37098"/>
    <cellStyle name="Note 2 11" xfId="37099"/>
    <cellStyle name="Note 2 12" xfId="37100"/>
    <cellStyle name="Note 2 13" xfId="37101"/>
    <cellStyle name="Note 2 14" xfId="37102"/>
    <cellStyle name="Note 2 15" xfId="37103"/>
    <cellStyle name="Note 2 2" xfId="37104"/>
    <cellStyle name="Note 2 2 10" xfId="37105"/>
    <cellStyle name="Note 2 2 11" xfId="37106"/>
    <cellStyle name="Note 2 2 2" xfId="37107"/>
    <cellStyle name="Note 2 2 2 2" xfId="37108"/>
    <cellStyle name="Note 2 2 2 3" xfId="37109"/>
    <cellStyle name="Note 2 2 2 4" xfId="37110"/>
    <cellStyle name="Note 2 2 3" xfId="37111"/>
    <cellStyle name="Note 2 2 3 2" xfId="37112"/>
    <cellStyle name="Note 2 2 3 3" xfId="37113"/>
    <cellStyle name="Note 2 2 3 4" xfId="37114"/>
    <cellStyle name="Note 2 2 4" xfId="37115"/>
    <cellStyle name="Note 2 2 4 2" xfId="37116"/>
    <cellStyle name="Note 2 2 4 3" xfId="37117"/>
    <cellStyle name="Note 2 2 4 4" xfId="37118"/>
    <cellStyle name="Note 2 2 5" xfId="37119"/>
    <cellStyle name="Note 2 2 5 2" xfId="37120"/>
    <cellStyle name="Note 2 2 5 3" xfId="37121"/>
    <cellStyle name="Note 2 2 5 4" xfId="37122"/>
    <cellStyle name="Note 2 2 6" xfId="37123"/>
    <cellStyle name="Note 2 2 6 2" xfId="37124"/>
    <cellStyle name="Note 2 2 6 3" xfId="37125"/>
    <cellStyle name="Note 2 2 6 4" xfId="37126"/>
    <cellStyle name="Note 2 2 7" xfId="37127"/>
    <cellStyle name="Note 2 2 7 2" xfId="37128"/>
    <cellStyle name="Note 2 2 7 3" xfId="37129"/>
    <cellStyle name="Note 2 2 7 4" xfId="37130"/>
    <cellStyle name="Note 2 2 8" xfId="37131"/>
    <cellStyle name="Note 2 2 9" xfId="37132"/>
    <cellStyle name="Note 2 3" xfId="37133"/>
    <cellStyle name="Note 2 3 2" xfId="37134"/>
    <cellStyle name="Note 2 3 2 2" xfId="37135"/>
    <cellStyle name="Note 2 3 2 3" xfId="37136"/>
    <cellStyle name="Note 2 3 2 4" xfId="37137"/>
    <cellStyle name="Note 2 3 3" xfId="37138"/>
    <cellStyle name="Note 2 3 3 2" xfId="37139"/>
    <cellStyle name="Note 2 3 3 3" xfId="37140"/>
    <cellStyle name="Note 2 3 3 4" xfId="37141"/>
    <cellStyle name="Note 2 3 4" xfId="37142"/>
    <cellStyle name="Note 2 3 4 2" xfId="37143"/>
    <cellStyle name="Note 2 3 4 3" xfId="37144"/>
    <cellStyle name="Note 2 3 4 4" xfId="37145"/>
    <cellStyle name="Note 2 3 5" xfId="37146"/>
    <cellStyle name="Note 2 3 5 2" xfId="37147"/>
    <cellStyle name="Note 2 3 5 3" xfId="37148"/>
    <cellStyle name="Note 2 3 5 4" xfId="37149"/>
    <cellStyle name="Note 2 3 6" xfId="37150"/>
    <cellStyle name="Note 2 3 7" xfId="37151"/>
    <cellStyle name="Note 2 3 8" xfId="37152"/>
    <cellStyle name="Note 2 4" xfId="37153"/>
    <cellStyle name="Note 2 4 2" xfId="37154"/>
    <cellStyle name="Note 2 4 3" xfId="37155"/>
    <cellStyle name="Note 2 4 4" xfId="37156"/>
    <cellStyle name="Note 2 5" xfId="37157"/>
    <cellStyle name="Note 2 5 2" xfId="37158"/>
    <cellStyle name="Note 2 5 3" xfId="37159"/>
    <cellStyle name="Note 2 5 4" xfId="37160"/>
    <cellStyle name="Note 2 6" xfId="37161"/>
    <cellStyle name="Note 2 6 2" xfId="37162"/>
    <cellStyle name="Note 2 6 3" xfId="37163"/>
    <cellStyle name="Note 2 6 4" xfId="37164"/>
    <cellStyle name="Note 2 7" xfId="37165"/>
    <cellStyle name="Note 2 7 2" xfId="37166"/>
    <cellStyle name="Note 2 7 3" xfId="37167"/>
    <cellStyle name="Note 2 7 4" xfId="37168"/>
    <cellStyle name="Note 2 8" xfId="37169"/>
    <cellStyle name="Note 2 8 2" xfId="37170"/>
    <cellStyle name="Note 2 8 3" xfId="37171"/>
    <cellStyle name="Note 2 8 4" xfId="37172"/>
    <cellStyle name="Note 2 9" xfId="37173"/>
    <cellStyle name="Note 2 9 2" xfId="37174"/>
    <cellStyle name="Note 2 9 3" xfId="37175"/>
    <cellStyle name="Note 2 9 4" xfId="37176"/>
    <cellStyle name="Note 3" xfId="37177"/>
    <cellStyle name="Note 3 2" xfId="37178"/>
    <cellStyle name="Note 4" xfId="37179"/>
    <cellStyle name="Note 5" xfId="37180"/>
    <cellStyle name="Note 6" xfId="37181"/>
    <cellStyle name="Note 7" xfId="37182"/>
    <cellStyle name="optionalExposure" xfId="37183"/>
    <cellStyle name="optionalExposure 2" xfId="37184"/>
    <cellStyle name="optionalExposure 2 2" xfId="37185"/>
    <cellStyle name="optionalExposure 2 3" xfId="37186"/>
    <cellStyle name="optionalExposure 3" xfId="37187"/>
    <cellStyle name="optionalExposure 3 2" xfId="37188"/>
    <cellStyle name="optionalExposure 4" xfId="37189"/>
    <cellStyle name="optionalMaturity" xfId="37190"/>
    <cellStyle name="optionalMaturity 2" xfId="37191"/>
    <cellStyle name="optionalMaturity 2 2" xfId="37192"/>
    <cellStyle name="optionalMaturity 2 3" xfId="37193"/>
    <cellStyle name="optionalMaturity 3" xfId="37194"/>
    <cellStyle name="optionalMaturity 3 2" xfId="37195"/>
    <cellStyle name="optionalMaturity 4" xfId="37196"/>
    <cellStyle name="optionalPD" xfId="37197"/>
    <cellStyle name="optionalPD 2" xfId="37198"/>
    <cellStyle name="optionalPD 2 2" xfId="37199"/>
    <cellStyle name="optionalPD 2 3" xfId="37200"/>
    <cellStyle name="optionalPD 3" xfId="37201"/>
    <cellStyle name="optionalPD 3 2" xfId="37202"/>
    <cellStyle name="optionalPD 4" xfId="37203"/>
    <cellStyle name="optionalPercentage" xfId="37204"/>
    <cellStyle name="optionalPercentage 2" xfId="37205"/>
    <cellStyle name="optionalPercentage 2 2" xfId="37206"/>
    <cellStyle name="optionalPercentage 2 3" xfId="37207"/>
    <cellStyle name="optionalPercentage 3" xfId="37208"/>
    <cellStyle name="optionalPercentage 3 2" xfId="37209"/>
    <cellStyle name="optionalPercentage 4" xfId="37210"/>
    <cellStyle name="optionalPercentageL" xfId="37211"/>
    <cellStyle name="optionalPercentageS" xfId="37212"/>
    <cellStyle name="optionalPercentageS 2" xfId="37213"/>
    <cellStyle name="optionalPercentageS 2 2" xfId="37214"/>
    <cellStyle name="optionalPercentageS 3" xfId="37215"/>
    <cellStyle name="optionalPercentageS 4" xfId="37216"/>
    <cellStyle name="optionalSelection" xfId="37217"/>
    <cellStyle name="optionalSelection 2" xfId="37218"/>
    <cellStyle name="optionalSelection 2 2" xfId="37219"/>
    <cellStyle name="optionalSelection 2 3" xfId="37220"/>
    <cellStyle name="optionalSelection 3" xfId="37221"/>
    <cellStyle name="optionalSelection 3 2" xfId="37222"/>
    <cellStyle name="optionalSelection 4" xfId="37223"/>
    <cellStyle name="optionalText" xfId="37224"/>
    <cellStyle name="optionalText 2" xfId="37225"/>
    <cellStyle name="optionalText 2 2" xfId="37226"/>
    <cellStyle name="optionalText 2 3" xfId="37227"/>
    <cellStyle name="optionalText 3" xfId="37228"/>
    <cellStyle name="optionalText 3 2" xfId="37229"/>
    <cellStyle name="optionalText 4" xfId="37230"/>
    <cellStyle name="Output" xfId="37231"/>
    <cellStyle name="Output 2" xfId="37232"/>
    <cellStyle name="Output 2 2" xfId="37233"/>
    <cellStyle name="Output 3" xfId="37234"/>
    <cellStyle name="Output 4" xfId="37235"/>
    <cellStyle name="Percent" xfId="1"/>
    <cellStyle name="Percent 2" xfId="37236"/>
    <cellStyle name="Percent 2 2" xfId="37237"/>
    <cellStyle name="Percent 3" xfId="37238"/>
    <cellStyle name="Percent 3 2" xfId="37239"/>
    <cellStyle name="Percent 4" xfId="37240"/>
    <cellStyle name="Percent 5" xfId="37241"/>
    <cellStyle name="Percent 6" xfId="37242"/>
    <cellStyle name="Percentual 2" xfId="37243"/>
    <cellStyle name="Percentual 2 2" xfId="37244"/>
    <cellStyle name="Percentual 2 2 2" xfId="37245"/>
    <cellStyle name="Percentual 2 2 3" xfId="37246"/>
    <cellStyle name="Percentual 2 3" xfId="37247"/>
    <cellStyle name="Percentual 2 3 2" xfId="37248"/>
    <cellStyle name="Percentual 2 3 3" xfId="37249"/>
    <cellStyle name="Percentual 2 3 3 2" xfId="37250"/>
    <cellStyle name="Percentual 2 3 4" xfId="37251"/>
    <cellStyle name="Percentual 2 3 5" xfId="37252"/>
    <cellStyle name="Percentual 2 3 6" xfId="37253"/>
    <cellStyle name="Percentual 2 3 7" xfId="37254"/>
    <cellStyle name="Percentual 2 4" xfId="37255"/>
    <cellStyle name="Percentual 2 4 2" xfId="37256"/>
    <cellStyle name="Percentual 2 4 3" xfId="37257"/>
    <cellStyle name="Percentual 2 5" xfId="37258"/>
    <cellStyle name="Percentual 2 5 2" xfId="37259"/>
    <cellStyle name="Percentual 2 5 3" xfId="37260"/>
    <cellStyle name="Percentual 2 6" xfId="37261"/>
    <cellStyle name="Percentual 2 7" xfId="37262"/>
    <cellStyle name="Percentual 2 8" xfId="37263"/>
    <cellStyle name="Percentual 2 9" xfId="37264"/>
    <cellStyle name="Percentual 3" xfId="37265"/>
    <cellStyle name="Percentual 3 2" xfId="37266"/>
    <cellStyle name="Percentual 4" xfId="37267"/>
    <cellStyle name="Percentual 4 2" xfId="37268"/>
    <cellStyle name="Percentual 4 2 2" xfId="37269"/>
    <cellStyle name="Percentual 4 2 2 2" xfId="37270"/>
    <cellStyle name="Percentual 4 2 2 2 2" xfId="37271"/>
    <cellStyle name="Percentual 4 2 2 2 3" xfId="37272"/>
    <cellStyle name="Percentual 4 2 2 2 3 2" xfId="37273"/>
    <cellStyle name="Percentual 4 2 2 2 4" xfId="37274"/>
    <cellStyle name="Percentual 4 2 2 2 5" xfId="37275"/>
    <cellStyle name="Percentual 4 2 2 2 6" xfId="37276"/>
    <cellStyle name="Percentual 4 2 2 2 7" xfId="37277"/>
    <cellStyle name="Percentual 4 2 2 3" xfId="37278"/>
    <cellStyle name="Percentual 4 2 2 4" xfId="37279"/>
    <cellStyle name="Percentual 4 2 2 4 2" xfId="37280"/>
    <cellStyle name="Percentual 4 2 2 5" xfId="37281"/>
    <cellStyle name="Percentual 4 2 2 6" xfId="37282"/>
    <cellStyle name="Percentual 4 2 2 7" xfId="37283"/>
    <cellStyle name="Percentual 4 2 2 8" xfId="37284"/>
    <cellStyle name="Percentual 4 2 3" xfId="37285"/>
    <cellStyle name="Percentual 4 2 4" xfId="37286"/>
    <cellStyle name="Percentual 4 2 4 2" xfId="37287"/>
    <cellStyle name="Percentual 4 2 5" xfId="37288"/>
    <cellStyle name="Percentual 4 2 6" xfId="37289"/>
    <cellStyle name="Percentual 4 2 7" xfId="37290"/>
    <cellStyle name="Percentual 4 2 8" xfId="37291"/>
    <cellStyle name="Percentual 4 3" xfId="37292"/>
    <cellStyle name="Percentual 4 3 2" xfId="37293"/>
    <cellStyle name="Percentual 4 4" xfId="37294"/>
    <cellStyle name="Percentual 4 4 2" xfId="37295"/>
    <cellStyle name="Percentual 4 5" xfId="37296"/>
    <cellStyle name="Percentual 4 6" xfId="37297"/>
    <cellStyle name="Percentual 4 7" xfId="37298"/>
    <cellStyle name="Percentual 4 8" xfId="37299"/>
    <cellStyle name="Percentual 5" xfId="37300"/>
    <cellStyle name="Percentual 5 2" xfId="37301"/>
    <cellStyle name="Percentual 6" xfId="37302"/>
    <cellStyle name="Percentual 6 2" xfId="37303"/>
    <cellStyle name="Percentual 7" xfId="37304"/>
    <cellStyle name="Percentual 7 2" xfId="37305"/>
    <cellStyle name="Percentual 8" xfId="37306"/>
    <cellStyle name="Percentual 8 2" xfId="37307"/>
    <cellStyle name="Percentual 8 2 2" xfId="37308"/>
    <cellStyle name="Percentual 8 2 2 2" xfId="37309"/>
    <cellStyle name="Percentual 8 2 3" xfId="37310"/>
    <cellStyle name="Percentual 8 2 3 2" xfId="37311"/>
    <cellStyle name="Percentual 8 2 4" xfId="37312"/>
    <cellStyle name="Percentual 8 2 5" xfId="37313"/>
    <cellStyle name="Percentual 8 2 6" xfId="37314"/>
    <cellStyle name="Percentual 8 2 7" xfId="37315"/>
    <cellStyle name="Percentual 8 3" xfId="37316"/>
    <cellStyle name="Percentual 8 3 2" xfId="37317"/>
    <cellStyle name="Percentual 8 3 2 2" xfId="37318"/>
    <cellStyle name="Percentual 8 3 3" xfId="37319"/>
    <cellStyle name="Percentual 8 3 3 2" xfId="37320"/>
    <cellStyle name="Percentual 8 3 4" xfId="37321"/>
    <cellStyle name="Percentual 8 3 5" xfId="37322"/>
    <cellStyle name="Percentual 8 3 6" xfId="37323"/>
    <cellStyle name="Percentual 8 3 7" xfId="37324"/>
    <cellStyle name="Percentual 8 4" xfId="37325"/>
    <cellStyle name="Percentual 8 4 2" xfId="37326"/>
    <cellStyle name="Percentual 8 5" xfId="37327"/>
    <cellStyle name="Percentual 8 5 2" xfId="37328"/>
    <cellStyle name="Percentual 8 6" xfId="37329"/>
    <cellStyle name="Percentual 8 7" xfId="37330"/>
    <cellStyle name="Percentual 8 8" xfId="37331"/>
    <cellStyle name="Percentual 8 9" xfId="37332"/>
    <cellStyle name="Porcentaje" xfId="17"/>
    <cellStyle name="Porcentual" xfId="13"/>
    <cellStyle name="Porcentual 10" xfId="37333"/>
    <cellStyle name="Porcentual 10 2" xfId="37334"/>
    <cellStyle name="Porcentual 10 3" xfId="37335"/>
    <cellStyle name="Porcentual 10 4" xfId="37336"/>
    <cellStyle name="Porcentual 11" xfId="37337"/>
    <cellStyle name="Porcentual 11 2" xfId="37338"/>
    <cellStyle name="Porcentual 11 3" xfId="37339"/>
    <cellStyle name="Porcentual 11 4" xfId="37340"/>
    <cellStyle name="Porcentual 12" xfId="37341"/>
    <cellStyle name="Porcentual 12 2" xfId="37342"/>
    <cellStyle name="Porcentual 12 3" xfId="24"/>
    <cellStyle name="Porcentual 12 3 2" xfId="37343"/>
    <cellStyle name="Porcentual 12 3 5" xfId="29"/>
    <cellStyle name="Porcentual 12 3 5 2" xfId="32749"/>
    <cellStyle name="Porcentual 13" xfId="37344"/>
    <cellStyle name="Porcentual 14" xfId="37345"/>
    <cellStyle name="Porcentual 14 2" xfId="37346"/>
    <cellStyle name="Porcentual 15" xfId="37347"/>
    <cellStyle name="Porcentual 16" xfId="37348"/>
    <cellStyle name="Porcentual 17" xfId="37349"/>
    <cellStyle name="Porcentual 18" xfId="37350"/>
    <cellStyle name="Porcentual 18 2" xfId="37351"/>
    <cellStyle name="Porcentual 18 3" xfId="37352"/>
    <cellStyle name="Porcentual 18 4" xfId="37353"/>
    <cellStyle name="Porcentual 19" xfId="27"/>
    <cellStyle name="Porcentual 19 2" xfId="37354"/>
    <cellStyle name="Porcentual 19 2 2" xfId="37355"/>
    <cellStyle name="Porcentual 19 4" xfId="37356"/>
    <cellStyle name="Porcentual 2" xfId="32753"/>
    <cellStyle name="Porcentual 2 10" xfId="37357"/>
    <cellStyle name="Porcentual 2 10 2" xfId="37358"/>
    <cellStyle name="Porcentual 2 10 3" xfId="37359"/>
    <cellStyle name="Porcentual 2 10 4" xfId="37360"/>
    <cellStyle name="Porcentual 2 11" xfId="37361"/>
    <cellStyle name="Porcentual 2 11 2" xfId="37362"/>
    <cellStyle name="Porcentual 2 11 3" xfId="37363"/>
    <cellStyle name="Porcentual 2 11 4" xfId="37364"/>
    <cellStyle name="Porcentual 2 12" xfId="37365"/>
    <cellStyle name="Porcentual 2 12 2" xfId="37366"/>
    <cellStyle name="Porcentual 2 12 3" xfId="37367"/>
    <cellStyle name="Porcentual 2 12 4" xfId="37368"/>
    <cellStyle name="Porcentual 2 13" xfId="37369"/>
    <cellStyle name="Porcentual 2 13 2" xfId="37370"/>
    <cellStyle name="Porcentual 2 13 3" xfId="37371"/>
    <cellStyle name="Porcentual 2 13 4" xfId="37372"/>
    <cellStyle name="Porcentual 2 14" xfId="37373"/>
    <cellStyle name="Porcentual 2 14 2" xfId="37374"/>
    <cellStyle name="Porcentual 2 14 3" xfId="37375"/>
    <cellStyle name="Porcentual 2 14 4" xfId="37376"/>
    <cellStyle name="Porcentual 2 15" xfId="37377"/>
    <cellStyle name="Porcentual 2 15 2" xfId="37378"/>
    <cellStyle name="Porcentual 2 15 3" xfId="37379"/>
    <cellStyle name="Porcentual 2 15 4" xfId="37380"/>
    <cellStyle name="Porcentual 2 16" xfId="37381"/>
    <cellStyle name="Porcentual 2 16 2" xfId="37382"/>
    <cellStyle name="Porcentual 2 16 3" xfId="37383"/>
    <cellStyle name="Porcentual 2 16 4" xfId="37384"/>
    <cellStyle name="Porcentual 2 17" xfId="37385"/>
    <cellStyle name="Porcentual 2 18" xfId="37386"/>
    <cellStyle name="Porcentual 2 19" xfId="37387"/>
    <cellStyle name="Porcentual 2 2" xfId="37388"/>
    <cellStyle name="Porcentual 2 2 2" xfId="37389"/>
    <cellStyle name="Porcentual 2 2 2 10" xfId="37390"/>
    <cellStyle name="Porcentual 2 2 2 10 2" xfId="37391"/>
    <cellStyle name="Porcentual 2 2 2 10 3" xfId="37392"/>
    <cellStyle name="Porcentual 2 2 2 10 4" xfId="37393"/>
    <cellStyle name="Porcentual 2 2 2 11" xfId="37394"/>
    <cellStyle name="Porcentual 2 2 2 11 2" xfId="37395"/>
    <cellStyle name="Porcentual 2 2 2 11 3" xfId="37396"/>
    <cellStyle name="Porcentual 2 2 2 11 4" xfId="37397"/>
    <cellStyle name="Porcentual 2 2 2 12" xfId="37398"/>
    <cellStyle name="Porcentual 2 2 2 12 2" xfId="37399"/>
    <cellStyle name="Porcentual 2 2 2 12 3" xfId="37400"/>
    <cellStyle name="Porcentual 2 2 2 12 4" xfId="37401"/>
    <cellStyle name="Porcentual 2 2 2 13" xfId="37402"/>
    <cellStyle name="Porcentual 2 2 2 14" xfId="37403"/>
    <cellStyle name="Porcentual 2 2 2 15" xfId="37404"/>
    <cellStyle name="Porcentual 2 2 2 16" xfId="37405"/>
    <cellStyle name="Porcentual 2 2 2 17" xfId="37406"/>
    <cellStyle name="Porcentual 2 2 2 18" xfId="37407"/>
    <cellStyle name="Porcentual 2 2 2 19" xfId="37408"/>
    <cellStyle name="Porcentual 2 2 2 2" xfId="37409"/>
    <cellStyle name="Porcentual 2 2 2 2 10" xfId="37410"/>
    <cellStyle name="Porcentual 2 2 2 2 11" xfId="37411"/>
    <cellStyle name="Porcentual 2 2 2 2 12" xfId="37412"/>
    <cellStyle name="Porcentual 2 2 2 2 13" xfId="37413"/>
    <cellStyle name="Porcentual 2 2 2 2 14" xfId="37414"/>
    <cellStyle name="Porcentual 2 2 2 2 15" xfId="37415"/>
    <cellStyle name="Porcentual 2 2 2 2 2" xfId="37416"/>
    <cellStyle name="Porcentual 2 2 2 2 2 2" xfId="37417"/>
    <cellStyle name="Porcentual 2 2 2 2 2 2 2" xfId="37418"/>
    <cellStyle name="Porcentual 2 2 2 2 2 3" xfId="37419"/>
    <cellStyle name="Porcentual 2 2 2 2 2 4" xfId="37420"/>
    <cellStyle name="Porcentual 2 2 2 2 2 5" xfId="37421"/>
    <cellStyle name="Porcentual 2 2 2 2 2 6" xfId="37422"/>
    <cellStyle name="Porcentual 2 2 2 2 3" xfId="37423"/>
    <cellStyle name="Porcentual 2 2 2 2 3 2" xfId="37424"/>
    <cellStyle name="Porcentual 2 2 2 2 3 2 2" xfId="37425"/>
    <cellStyle name="Porcentual 2 2 2 2 3 3" xfId="37426"/>
    <cellStyle name="Porcentual 2 2 2 2 3 4" xfId="37427"/>
    <cellStyle name="Porcentual 2 2 2 2 3 5" xfId="37428"/>
    <cellStyle name="Porcentual 2 2 2 2 4" xfId="37429"/>
    <cellStyle name="Porcentual 2 2 2 2 4 2" xfId="37430"/>
    <cellStyle name="Porcentual 2 2 2 2 4 3" xfId="37431"/>
    <cellStyle name="Porcentual 2 2 2 2 4 4" xfId="37432"/>
    <cellStyle name="Porcentual 2 2 2 2 5" xfId="37433"/>
    <cellStyle name="Porcentual 2 2 2 2 5 2" xfId="37434"/>
    <cellStyle name="Porcentual 2 2 2 2 5 3" xfId="37435"/>
    <cellStyle name="Porcentual 2 2 2 2 5 4" xfId="37436"/>
    <cellStyle name="Porcentual 2 2 2 2 6" xfId="37437"/>
    <cellStyle name="Porcentual 2 2 2 2 6 2" xfId="37438"/>
    <cellStyle name="Porcentual 2 2 2 2 6 3" xfId="37439"/>
    <cellStyle name="Porcentual 2 2 2 2 6 4" xfId="37440"/>
    <cellStyle name="Porcentual 2 2 2 2 7" xfId="37441"/>
    <cellStyle name="Porcentual 2 2 2 2 7 2" xfId="37442"/>
    <cellStyle name="Porcentual 2 2 2 2 7 3" xfId="37443"/>
    <cellStyle name="Porcentual 2 2 2 2 7 4" xfId="37444"/>
    <cellStyle name="Porcentual 2 2 2 2 8" xfId="37445"/>
    <cellStyle name="Porcentual 2 2 2 2 8 2" xfId="37446"/>
    <cellStyle name="Porcentual 2 2 2 2 8 3" xfId="37447"/>
    <cellStyle name="Porcentual 2 2 2 2 8 4" xfId="37448"/>
    <cellStyle name="Porcentual 2 2 2 2 9" xfId="37449"/>
    <cellStyle name="Porcentual 2 2 2 2 9 2" xfId="37450"/>
    <cellStyle name="Porcentual 2 2 2 2 9 3" xfId="37451"/>
    <cellStyle name="Porcentual 2 2 2 2 9 4" xfId="37452"/>
    <cellStyle name="Porcentual 2 2 2 3" xfId="37453"/>
    <cellStyle name="Porcentual 2 2 2 3 10" xfId="37454"/>
    <cellStyle name="Porcentual 2 2 2 3 2" xfId="37455"/>
    <cellStyle name="Porcentual 2 2 2 3 2 2" xfId="37456"/>
    <cellStyle name="Porcentual 2 2 2 3 2 3" xfId="37457"/>
    <cellStyle name="Porcentual 2 2 2 3 2 4" xfId="37458"/>
    <cellStyle name="Porcentual 2 2 2 3 2 5" xfId="37459"/>
    <cellStyle name="Porcentual 2 2 2 3 3" xfId="37460"/>
    <cellStyle name="Porcentual 2 2 2 3 3 2" xfId="37461"/>
    <cellStyle name="Porcentual 2 2 2 3 3 2 2" xfId="37462"/>
    <cellStyle name="Porcentual 2 2 2 3 3 3" xfId="37463"/>
    <cellStyle name="Porcentual 2 2 2 3 3 4" xfId="37464"/>
    <cellStyle name="Porcentual 2 2 2 3 3 5" xfId="37465"/>
    <cellStyle name="Porcentual 2 2 2 3 4" xfId="37466"/>
    <cellStyle name="Porcentual 2 2 2 3 4 2" xfId="37467"/>
    <cellStyle name="Porcentual 2 2 2 3 4 3" xfId="37468"/>
    <cellStyle name="Porcentual 2 2 2 3 4 4" xfId="37469"/>
    <cellStyle name="Porcentual 2 2 2 3 4 5" xfId="37470"/>
    <cellStyle name="Porcentual 2 2 2 3 5" xfId="37471"/>
    <cellStyle name="Porcentual 2 2 2 3 5 2" xfId="37472"/>
    <cellStyle name="Porcentual 2 2 2 3 5 3" xfId="37473"/>
    <cellStyle name="Porcentual 2 2 2 3 5 4" xfId="37474"/>
    <cellStyle name="Porcentual 2 2 2 3 6" xfId="37475"/>
    <cellStyle name="Porcentual 2 2 2 3 6 2" xfId="37476"/>
    <cellStyle name="Porcentual 2 2 2 3 6 3" xfId="37477"/>
    <cellStyle name="Porcentual 2 2 2 3 6 4" xfId="37478"/>
    <cellStyle name="Porcentual 2 2 2 3 7" xfId="37479"/>
    <cellStyle name="Porcentual 2 2 2 3 8" xfId="37480"/>
    <cellStyle name="Porcentual 2 2 2 3 9" xfId="37481"/>
    <cellStyle name="Porcentual 2 2 2 4" xfId="37482"/>
    <cellStyle name="Porcentual 2 2 2 4 2" xfId="37483"/>
    <cellStyle name="Porcentual 2 2 2 4 3" xfId="37484"/>
    <cellStyle name="Porcentual 2 2 2 4 4" xfId="37485"/>
    <cellStyle name="Porcentual 2 2 2 4 5" xfId="37486"/>
    <cellStyle name="Porcentual 2 2 2 5" xfId="37487"/>
    <cellStyle name="Porcentual 2 2 2 5 2" xfId="37488"/>
    <cellStyle name="Porcentual 2 2 2 5 3" xfId="37489"/>
    <cellStyle name="Porcentual 2 2 2 5 4" xfId="37490"/>
    <cellStyle name="Porcentual 2 2 2 6" xfId="37491"/>
    <cellStyle name="Porcentual 2 2 2 6 2" xfId="37492"/>
    <cellStyle name="Porcentual 2 2 2 6 3" xfId="37493"/>
    <cellStyle name="Porcentual 2 2 2 6 4" xfId="37494"/>
    <cellStyle name="Porcentual 2 2 2 7" xfId="37495"/>
    <cellStyle name="Porcentual 2 2 2 7 2" xfId="37496"/>
    <cellStyle name="Porcentual 2 2 2 7 3" xfId="37497"/>
    <cellStyle name="Porcentual 2 2 2 7 4" xfId="37498"/>
    <cellStyle name="Porcentual 2 2 2 8" xfId="37499"/>
    <cellStyle name="Porcentual 2 2 2 8 2" xfId="37500"/>
    <cellStyle name="Porcentual 2 2 2 8 3" xfId="37501"/>
    <cellStyle name="Porcentual 2 2 2 8 4" xfId="37502"/>
    <cellStyle name="Porcentual 2 2 2 9" xfId="37503"/>
    <cellStyle name="Porcentual 2 2 2 9 2" xfId="37504"/>
    <cellStyle name="Porcentual 2 2 2 9 3" xfId="37505"/>
    <cellStyle name="Porcentual 2 2 2 9 4" xfId="37506"/>
    <cellStyle name="Porcentual 2 2 3" xfId="37507"/>
    <cellStyle name="Porcentual 2 2 3 10" xfId="37508"/>
    <cellStyle name="Porcentual 2 2 3 10 2" xfId="37509"/>
    <cellStyle name="Porcentual 2 2 3 10 3" xfId="37510"/>
    <cellStyle name="Porcentual 2 2 3 10 4" xfId="37511"/>
    <cellStyle name="Porcentual 2 2 3 11" xfId="37512"/>
    <cellStyle name="Porcentual 2 2 3 12" xfId="37513"/>
    <cellStyle name="Porcentual 2 2 3 13" xfId="37514"/>
    <cellStyle name="Porcentual 2 2 3 14" xfId="37515"/>
    <cellStyle name="Porcentual 2 2 3 15" xfId="37516"/>
    <cellStyle name="Porcentual 2 2 3 2" xfId="37517"/>
    <cellStyle name="Porcentual 2 2 3 2 10" xfId="37518"/>
    <cellStyle name="Porcentual 2 2 3 2 11" xfId="37519"/>
    <cellStyle name="Porcentual 2 2 3 2 12" xfId="37520"/>
    <cellStyle name="Porcentual 2 2 3 2 2" xfId="37521"/>
    <cellStyle name="Porcentual 2 2 3 2 2 2" xfId="37522"/>
    <cellStyle name="Porcentual 2 2 3 2 2 3" xfId="37523"/>
    <cellStyle name="Porcentual 2 2 3 2 2 4" xfId="37524"/>
    <cellStyle name="Porcentual 2 2 3 2 2 5" xfId="37525"/>
    <cellStyle name="Porcentual 2 2 3 2 2 6" xfId="37526"/>
    <cellStyle name="Porcentual 2 2 3 2 3" xfId="37527"/>
    <cellStyle name="Porcentual 2 2 3 2 3 2" xfId="37528"/>
    <cellStyle name="Porcentual 2 2 3 2 3 2 2" xfId="37529"/>
    <cellStyle name="Porcentual 2 2 3 2 3 3" xfId="37530"/>
    <cellStyle name="Porcentual 2 2 3 2 3 4" xfId="37531"/>
    <cellStyle name="Porcentual 2 2 3 2 3 5" xfId="37532"/>
    <cellStyle name="Porcentual 2 2 3 2 4" xfId="37533"/>
    <cellStyle name="Porcentual 2 2 3 2 4 2" xfId="37534"/>
    <cellStyle name="Porcentual 2 2 3 2 4 3" xfId="37535"/>
    <cellStyle name="Porcentual 2 2 3 2 4 4" xfId="37536"/>
    <cellStyle name="Porcentual 2 2 3 2 4 5" xfId="37537"/>
    <cellStyle name="Porcentual 2 2 3 2 5" xfId="37538"/>
    <cellStyle name="Porcentual 2 2 3 2 5 2" xfId="37539"/>
    <cellStyle name="Porcentual 2 2 3 2 5 3" xfId="37540"/>
    <cellStyle name="Porcentual 2 2 3 2 5 4" xfId="37541"/>
    <cellStyle name="Porcentual 2 2 3 2 6" xfId="37542"/>
    <cellStyle name="Porcentual 2 2 3 2 6 2" xfId="37543"/>
    <cellStyle name="Porcentual 2 2 3 2 6 3" xfId="37544"/>
    <cellStyle name="Porcentual 2 2 3 2 6 4" xfId="37545"/>
    <cellStyle name="Porcentual 2 2 3 2 7" xfId="37546"/>
    <cellStyle name="Porcentual 2 2 3 2 7 2" xfId="37547"/>
    <cellStyle name="Porcentual 2 2 3 2 7 3" xfId="37548"/>
    <cellStyle name="Porcentual 2 2 3 2 7 4" xfId="37549"/>
    <cellStyle name="Porcentual 2 2 3 2 8" xfId="37550"/>
    <cellStyle name="Porcentual 2 2 3 2 8 2" xfId="37551"/>
    <cellStyle name="Porcentual 2 2 3 2 8 3" xfId="37552"/>
    <cellStyle name="Porcentual 2 2 3 2 8 4" xfId="37553"/>
    <cellStyle name="Porcentual 2 2 3 2 9" xfId="37554"/>
    <cellStyle name="Porcentual 2 2 3 3" xfId="37555"/>
    <cellStyle name="Porcentual 2 2 3 3 2" xfId="37556"/>
    <cellStyle name="Porcentual 2 2 3 3 2 2" xfId="37557"/>
    <cellStyle name="Porcentual 2 2 3 3 2 3" xfId="37558"/>
    <cellStyle name="Porcentual 2 2 3 3 2 4" xfId="37559"/>
    <cellStyle name="Porcentual 2 2 3 3 3" xfId="37560"/>
    <cellStyle name="Porcentual 2 2 3 3 3 2" xfId="37561"/>
    <cellStyle name="Porcentual 2 2 3 3 3 3" xfId="37562"/>
    <cellStyle name="Porcentual 2 2 3 3 3 4" xfId="37563"/>
    <cellStyle name="Porcentual 2 2 3 3 4" xfId="37564"/>
    <cellStyle name="Porcentual 2 2 3 3 4 2" xfId="37565"/>
    <cellStyle name="Porcentual 2 2 3 3 4 3" xfId="37566"/>
    <cellStyle name="Porcentual 2 2 3 3 4 4" xfId="37567"/>
    <cellStyle name="Porcentual 2 2 3 3 5" xfId="37568"/>
    <cellStyle name="Porcentual 2 2 3 3 5 2" xfId="37569"/>
    <cellStyle name="Porcentual 2 2 3 3 5 3" xfId="37570"/>
    <cellStyle name="Porcentual 2 2 3 3 5 4" xfId="37571"/>
    <cellStyle name="Porcentual 2 2 3 3 6" xfId="37572"/>
    <cellStyle name="Porcentual 2 2 3 3 7" xfId="37573"/>
    <cellStyle name="Porcentual 2 2 3 3 8" xfId="37574"/>
    <cellStyle name="Porcentual 2 2 3 3 9" xfId="37575"/>
    <cellStyle name="Porcentual 2 2 3 4" xfId="37576"/>
    <cellStyle name="Porcentual 2 2 3 4 2" xfId="37577"/>
    <cellStyle name="Porcentual 2 2 3 4 3" xfId="37578"/>
    <cellStyle name="Porcentual 2 2 3 4 4" xfId="37579"/>
    <cellStyle name="Porcentual 2 2 3 4 5" xfId="37580"/>
    <cellStyle name="Porcentual 2 2 3 5" xfId="37581"/>
    <cellStyle name="Porcentual 2 2 3 5 2" xfId="37582"/>
    <cellStyle name="Porcentual 2 2 3 5 3" xfId="37583"/>
    <cellStyle name="Porcentual 2 2 3 5 4" xfId="37584"/>
    <cellStyle name="Porcentual 2 2 3 6" xfId="37585"/>
    <cellStyle name="Porcentual 2 2 3 6 2" xfId="37586"/>
    <cellStyle name="Porcentual 2 2 3 6 3" xfId="37587"/>
    <cellStyle name="Porcentual 2 2 3 6 4" xfId="37588"/>
    <cellStyle name="Porcentual 2 2 3 7" xfId="37589"/>
    <cellStyle name="Porcentual 2 2 3 8" xfId="37590"/>
    <cellStyle name="Porcentual 2 2 3 8 2" xfId="37591"/>
    <cellStyle name="Porcentual 2 2 3 8 3" xfId="37592"/>
    <cellStyle name="Porcentual 2 2 3 8 4" xfId="37593"/>
    <cellStyle name="Porcentual 2 2 3 9" xfId="37594"/>
    <cellStyle name="Porcentual 2 2 3 9 2" xfId="37595"/>
    <cellStyle name="Porcentual 2 2 3 9 3" xfId="37596"/>
    <cellStyle name="Porcentual 2 2 3 9 4" xfId="37597"/>
    <cellStyle name="Porcentual 2 2 4" xfId="37598"/>
    <cellStyle name="Porcentual 2 2 4 2" xfId="37599"/>
    <cellStyle name="Porcentual 2 2 4 2 2" xfId="37600"/>
    <cellStyle name="Porcentual 2 2 4 2 3" xfId="37601"/>
    <cellStyle name="Porcentual 2 2 4 2 4" xfId="37602"/>
    <cellStyle name="Porcentual 2 2 4 3" xfId="37603"/>
    <cellStyle name="Porcentual 2 2 4 3 2" xfId="37604"/>
    <cellStyle name="Porcentual 2 2 4 3 3" xfId="37605"/>
    <cellStyle name="Porcentual 2 2 4 3 4" xfId="37606"/>
    <cellStyle name="Porcentual 2 2 4 4" xfId="37607"/>
    <cellStyle name="Porcentual 2 2 5" xfId="37608"/>
    <cellStyle name="Porcentual 2 2 5 2" xfId="37609"/>
    <cellStyle name="Porcentual 2 2 5 3" xfId="37610"/>
    <cellStyle name="Porcentual 2 2 5 4" xfId="37611"/>
    <cellStyle name="Porcentual 2 2 6" xfId="37612"/>
    <cellStyle name="Porcentual 2 2 6 2" xfId="37613"/>
    <cellStyle name="Porcentual 2 2 6 3" xfId="37614"/>
    <cellStyle name="Porcentual 2 2 6 4" xfId="37615"/>
    <cellStyle name="Porcentual 2 2 7" xfId="37616"/>
    <cellStyle name="Porcentual 2 2 7 2" xfId="37617"/>
    <cellStyle name="Porcentual 2 2 7 3" xfId="37618"/>
    <cellStyle name="Porcentual 2 2 7 4" xfId="37619"/>
    <cellStyle name="Porcentual 2 2 8" xfId="37620"/>
    <cellStyle name="Porcentual 2 3" xfId="37621"/>
    <cellStyle name="Porcentual 2 3 2" xfId="37622"/>
    <cellStyle name="Porcentual 2 3 2 10" xfId="37623"/>
    <cellStyle name="Porcentual 2 3 2 10 2" xfId="37624"/>
    <cellStyle name="Porcentual 2 3 2 10 3" xfId="37625"/>
    <cellStyle name="Porcentual 2 3 2 10 4" xfId="37626"/>
    <cellStyle name="Porcentual 2 3 2 11" xfId="37627"/>
    <cellStyle name="Porcentual 2 3 2 12" xfId="37628"/>
    <cellStyle name="Porcentual 2 3 2 13" xfId="37629"/>
    <cellStyle name="Porcentual 2 3 2 14" xfId="37630"/>
    <cellStyle name="Porcentual 2 3 2 15" xfId="37631"/>
    <cellStyle name="Porcentual 2 3 2 16" xfId="37632"/>
    <cellStyle name="Porcentual 2 3 2 2" xfId="37633"/>
    <cellStyle name="Porcentual 2 3 2 2 10" xfId="37634"/>
    <cellStyle name="Porcentual 2 3 2 2 11" xfId="37635"/>
    <cellStyle name="Porcentual 2 3 2 2 2" xfId="37636"/>
    <cellStyle name="Porcentual 2 3 2 2 2 2" xfId="37637"/>
    <cellStyle name="Porcentual 2 3 2 2 2 3" xfId="37638"/>
    <cellStyle name="Porcentual 2 3 2 2 2 4" xfId="37639"/>
    <cellStyle name="Porcentual 2 3 2 2 2 5" xfId="37640"/>
    <cellStyle name="Porcentual 2 3 2 2 3" xfId="37641"/>
    <cellStyle name="Porcentual 2 3 2 2 3 2" xfId="37642"/>
    <cellStyle name="Porcentual 2 3 2 2 3 3" xfId="37643"/>
    <cellStyle name="Porcentual 2 3 2 2 3 4" xfId="37644"/>
    <cellStyle name="Porcentual 2 3 2 2 4" xfId="37645"/>
    <cellStyle name="Porcentual 2 3 2 2 4 2" xfId="37646"/>
    <cellStyle name="Porcentual 2 3 2 2 4 3" xfId="37647"/>
    <cellStyle name="Porcentual 2 3 2 2 4 4" xfId="37648"/>
    <cellStyle name="Porcentual 2 3 2 2 5" xfId="37649"/>
    <cellStyle name="Porcentual 2 3 2 2 5 2" xfId="37650"/>
    <cellStyle name="Porcentual 2 3 2 2 5 3" xfId="37651"/>
    <cellStyle name="Porcentual 2 3 2 2 5 4" xfId="37652"/>
    <cellStyle name="Porcentual 2 3 2 2 6" xfId="37653"/>
    <cellStyle name="Porcentual 2 3 2 2 6 2" xfId="37654"/>
    <cellStyle name="Porcentual 2 3 2 2 6 3" xfId="37655"/>
    <cellStyle name="Porcentual 2 3 2 2 6 4" xfId="37656"/>
    <cellStyle name="Porcentual 2 3 2 2 7" xfId="37657"/>
    <cellStyle name="Porcentual 2 3 2 2 7 2" xfId="37658"/>
    <cellStyle name="Porcentual 2 3 2 2 7 3" xfId="37659"/>
    <cellStyle name="Porcentual 2 3 2 2 7 4" xfId="37660"/>
    <cellStyle name="Porcentual 2 3 2 2 8" xfId="37661"/>
    <cellStyle name="Porcentual 2 3 2 2 8 2" xfId="37662"/>
    <cellStyle name="Porcentual 2 3 2 2 8 3" xfId="37663"/>
    <cellStyle name="Porcentual 2 3 2 2 8 4" xfId="37664"/>
    <cellStyle name="Porcentual 2 3 2 2 9" xfId="37665"/>
    <cellStyle name="Porcentual 2 3 2 2 9 2" xfId="37666"/>
    <cellStyle name="Porcentual 2 3 2 2 9 3" xfId="37667"/>
    <cellStyle name="Porcentual 2 3 2 2 9 4" xfId="37668"/>
    <cellStyle name="Porcentual 2 3 2 3" xfId="37669"/>
    <cellStyle name="Porcentual 2 3 2 3 2" xfId="37670"/>
    <cellStyle name="Porcentual 2 3 2 3 2 2" xfId="37671"/>
    <cellStyle name="Porcentual 2 3 2 3 2 3" xfId="37672"/>
    <cellStyle name="Porcentual 2 3 2 3 2 4" xfId="37673"/>
    <cellStyle name="Porcentual 2 3 2 3 3" xfId="37674"/>
    <cellStyle name="Porcentual 2 3 2 3 3 2" xfId="37675"/>
    <cellStyle name="Porcentual 2 3 2 3 3 3" xfId="37676"/>
    <cellStyle name="Porcentual 2 3 2 3 3 4" xfId="37677"/>
    <cellStyle name="Porcentual 2 3 2 3 4" xfId="37678"/>
    <cellStyle name="Porcentual 2 3 2 3 4 2" xfId="37679"/>
    <cellStyle name="Porcentual 2 3 2 3 4 3" xfId="37680"/>
    <cellStyle name="Porcentual 2 3 2 3 4 4" xfId="37681"/>
    <cellStyle name="Porcentual 2 3 2 3 5" xfId="37682"/>
    <cellStyle name="Porcentual 2 3 2 3 5 2" xfId="37683"/>
    <cellStyle name="Porcentual 2 3 2 3 5 3" xfId="37684"/>
    <cellStyle name="Porcentual 2 3 2 3 5 4" xfId="37685"/>
    <cellStyle name="Porcentual 2 3 2 3 6" xfId="37686"/>
    <cellStyle name="Porcentual 2 3 2 3 7" xfId="37687"/>
    <cellStyle name="Porcentual 2 3 2 3 8" xfId="37688"/>
    <cellStyle name="Porcentual 2 3 2 3 9" xfId="37689"/>
    <cellStyle name="Porcentual 2 3 2 4" xfId="37690"/>
    <cellStyle name="Porcentual 2 3 2 4 2" xfId="37691"/>
    <cellStyle name="Porcentual 2 3 2 4 2 2" xfId="37692"/>
    <cellStyle name="Porcentual 2 3 2 4 3" xfId="37693"/>
    <cellStyle name="Porcentual 2 3 2 4 4" xfId="37694"/>
    <cellStyle name="Porcentual 2 3 2 4 5" xfId="37695"/>
    <cellStyle name="Porcentual 2 3 2 5" xfId="37696"/>
    <cellStyle name="Porcentual 2 3 2 5 2" xfId="37697"/>
    <cellStyle name="Porcentual 2 3 2 5 3" xfId="37698"/>
    <cellStyle name="Porcentual 2 3 2 5 4" xfId="37699"/>
    <cellStyle name="Porcentual 2 3 2 6" xfId="37700"/>
    <cellStyle name="Porcentual 2 3 2 6 2" xfId="37701"/>
    <cellStyle name="Porcentual 2 3 2 6 3" xfId="37702"/>
    <cellStyle name="Porcentual 2 3 2 6 4" xfId="37703"/>
    <cellStyle name="Porcentual 2 3 2 7" xfId="37704"/>
    <cellStyle name="Porcentual 2 3 2 8" xfId="37705"/>
    <cellStyle name="Porcentual 2 3 2 8 2" xfId="37706"/>
    <cellStyle name="Porcentual 2 3 2 8 3" xfId="37707"/>
    <cellStyle name="Porcentual 2 3 2 8 4" xfId="37708"/>
    <cellStyle name="Porcentual 2 3 2 9" xfId="37709"/>
    <cellStyle name="Porcentual 2 3 2 9 2" xfId="37710"/>
    <cellStyle name="Porcentual 2 3 2 9 3" xfId="37711"/>
    <cellStyle name="Porcentual 2 3 2 9 4" xfId="37712"/>
    <cellStyle name="Porcentual 2 3 3" xfId="37713"/>
    <cellStyle name="Porcentual 2 3 3 2" xfId="37714"/>
    <cellStyle name="Porcentual 2 3 3 2 2" xfId="37715"/>
    <cellStyle name="Porcentual 2 3 3 2 2 2" xfId="37716"/>
    <cellStyle name="Porcentual 2 3 3 2 3" xfId="37717"/>
    <cellStyle name="Porcentual 2 3 3 2 4" xfId="37718"/>
    <cellStyle name="Porcentual 2 3 3 2 5" xfId="37719"/>
    <cellStyle name="Porcentual 2 3 3 2 6" xfId="37720"/>
    <cellStyle name="Porcentual 2 3 3 3" xfId="37721"/>
    <cellStyle name="Porcentual 2 3 3 4" xfId="37722"/>
    <cellStyle name="Porcentual 2 3 3 5" xfId="37723"/>
    <cellStyle name="Porcentual 2 3 3 6" xfId="37724"/>
    <cellStyle name="Porcentual 2 3 3 7" xfId="37725"/>
    <cellStyle name="Porcentual 2 3 3 8" xfId="37726"/>
    <cellStyle name="Porcentual 2 3 4" xfId="37727"/>
    <cellStyle name="Porcentual 2 3 4 2" xfId="37728"/>
    <cellStyle name="Porcentual 2 3 4 2 2" xfId="37729"/>
    <cellStyle name="Porcentual 2 3 4 2 3" xfId="37730"/>
    <cellStyle name="Porcentual 2 3 4 2 4" xfId="37731"/>
    <cellStyle name="Porcentual 2 3 4 2 5" xfId="37732"/>
    <cellStyle name="Porcentual 2 3 4 3" xfId="37733"/>
    <cellStyle name="Porcentual 2 3 4 3 2" xfId="37734"/>
    <cellStyle name="Porcentual 2 3 4 3 3" xfId="37735"/>
    <cellStyle name="Porcentual 2 3 4 4" xfId="37736"/>
    <cellStyle name="Porcentual 2 3 4 5" xfId="37737"/>
    <cellStyle name="Porcentual 2 3 4 6" xfId="37738"/>
    <cellStyle name="Porcentual 2 3 4 7" xfId="37739"/>
    <cellStyle name="Porcentual 2 3 5" xfId="37740"/>
    <cellStyle name="Porcentual 2 3 5 2" xfId="37741"/>
    <cellStyle name="Porcentual 2 3 5 3" xfId="37742"/>
    <cellStyle name="Porcentual 2 3 5 4" xfId="37743"/>
    <cellStyle name="Porcentual 2 3 5 5" xfId="37744"/>
    <cellStyle name="Porcentual 2 3 6" xfId="37745"/>
    <cellStyle name="Porcentual 2 3 6 2" xfId="37746"/>
    <cellStyle name="Porcentual 2 3 6 3" xfId="37747"/>
    <cellStyle name="Porcentual 2 3 6 4" xfId="37748"/>
    <cellStyle name="Porcentual 2 3 7" xfId="37749"/>
    <cellStyle name="Porcentual 2 4" xfId="37750"/>
    <cellStyle name="Porcentual 2 4 2" xfId="37751"/>
    <cellStyle name="Porcentual 2 4 2 2" xfId="37752"/>
    <cellStyle name="Porcentual 2 4 3" xfId="37753"/>
    <cellStyle name="Porcentual 2 4 3 2" xfId="37754"/>
    <cellStyle name="Porcentual 2 4 3 3" xfId="37755"/>
    <cellStyle name="Porcentual 2 4 4" xfId="37756"/>
    <cellStyle name="Porcentual 2 4 5" xfId="37757"/>
    <cellStyle name="Porcentual 2 4 6" xfId="37758"/>
    <cellStyle name="Porcentual 2 4 7" xfId="37759"/>
    <cellStyle name="Porcentual 2 5" xfId="37760"/>
    <cellStyle name="Porcentual 2 5 2" xfId="37761"/>
    <cellStyle name="Porcentual 2 5 2 2" xfId="37762"/>
    <cellStyle name="Porcentual 2 5 2 3" xfId="37763"/>
    <cellStyle name="Porcentual 2 5 3" xfId="37764"/>
    <cellStyle name="Porcentual 2 5 3 2" xfId="37765"/>
    <cellStyle name="Porcentual 2 5 4" xfId="37766"/>
    <cellStyle name="Porcentual 2 5 4 2" xfId="37767"/>
    <cellStyle name="Porcentual 2 5 4 3" xfId="37768"/>
    <cellStyle name="Porcentual 2 5 5" xfId="37769"/>
    <cellStyle name="Porcentual 2 5 6" xfId="37770"/>
    <cellStyle name="Porcentual 2 5 7" xfId="37771"/>
    <cellStyle name="Porcentual 2 5 8" xfId="37772"/>
    <cellStyle name="Porcentual 2 6" xfId="37773"/>
    <cellStyle name="Porcentual 2 6 10" xfId="37774"/>
    <cellStyle name="Porcentual 2 6 10 2" xfId="37775"/>
    <cellStyle name="Porcentual 2 6 10 3" xfId="37776"/>
    <cellStyle name="Porcentual 2 6 10 4" xfId="37777"/>
    <cellStyle name="Porcentual 2 6 11" xfId="37778"/>
    <cellStyle name="Porcentual 2 6 12" xfId="37779"/>
    <cellStyle name="Porcentual 2 6 13" xfId="37780"/>
    <cellStyle name="Porcentual 2 6 14" xfId="37781"/>
    <cellStyle name="Porcentual 2 6 15" xfId="37782"/>
    <cellStyle name="Porcentual 2 6 16" xfId="37783"/>
    <cellStyle name="Porcentual 2 6 2" xfId="37784"/>
    <cellStyle name="Porcentual 2 6 2 10" xfId="37785"/>
    <cellStyle name="Porcentual 2 6 2 2" xfId="37786"/>
    <cellStyle name="Porcentual 2 6 2 2 2" xfId="37787"/>
    <cellStyle name="Porcentual 2 6 2 2 3" xfId="37788"/>
    <cellStyle name="Porcentual 2 6 2 2 4" xfId="37789"/>
    <cellStyle name="Porcentual 2 6 2 3" xfId="37790"/>
    <cellStyle name="Porcentual 2 6 2 3 2" xfId="37791"/>
    <cellStyle name="Porcentual 2 6 2 3 3" xfId="37792"/>
    <cellStyle name="Porcentual 2 6 2 3 4" xfId="37793"/>
    <cellStyle name="Porcentual 2 6 2 4" xfId="37794"/>
    <cellStyle name="Porcentual 2 6 2 4 2" xfId="37795"/>
    <cellStyle name="Porcentual 2 6 2 4 3" xfId="37796"/>
    <cellStyle name="Porcentual 2 6 2 4 4" xfId="37797"/>
    <cellStyle name="Porcentual 2 6 2 5" xfId="37798"/>
    <cellStyle name="Porcentual 2 6 2 5 2" xfId="37799"/>
    <cellStyle name="Porcentual 2 6 2 5 3" xfId="37800"/>
    <cellStyle name="Porcentual 2 6 2 5 4" xfId="37801"/>
    <cellStyle name="Porcentual 2 6 2 6" xfId="37802"/>
    <cellStyle name="Porcentual 2 6 2 6 2" xfId="37803"/>
    <cellStyle name="Porcentual 2 6 2 6 3" xfId="37804"/>
    <cellStyle name="Porcentual 2 6 2 6 4" xfId="37805"/>
    <cellStyle name="Porcentual 2 6 2 7" xfId="37806"/>
    <cellStyle name="Porcentual 2 6 2 7 2" xfId="37807"/>
    <cellStyle name="Porcentual 2 6 2 7 3" xfId="37808"/>
    <cellStyle name="Porcentual 2 6 2 7 4" xfId="37809"/>
    <cellStyle name="Porcentual 2 6 2 8" xfId="37810"/>
    <cellStyle name="Porcentual 2 6 2 8 2" xfId="37811"/>
    <cellStyle name="Porcentual 2 6 2 8 3" xfId="37812"/>
    <cellStyle name="Porcentual 2 6 2 8 4" xfId="37813"/>
    <cellStyle name="Porcentual 2 6 2 9" xfId="37814"/>
    <cellStyle name="Porcentual 2 6 2 9 2" xfId="37815"/>
    <cellStyle name="Porcentual 2 6 2 9 3" xfId="37816"/>
    <cellStyle name="Porcentual 2 6 2 9 4" xfId="37817"/>
    <cellStyle name="Porcentual 2 6 3" xfId="37818"/>
    <cellStyle name="Porcentual 2 6 3 2" xfId="37819"/>
    <cellStyle name="Porcentual 2 6 3 2 2" xfId="37820"/>
    <cellStyle name="Porcentual 2 6 3 2 3" xfId="37821"/>
    <cellStyle name="Porcentual 2 6 3 2 4" xfId="37822"/>
    <cellStyle name="Porcentual 2 6 3 3" xfId="37823"/>
    <cellStyle name="Porcentual 2 6 3 3 2" xfId="37824"/>
    <cellStyle name="Porcentual 2 6 3 3 3" xfId="37825"/>
    <cellStyle name="Porcentual 2 6 3 3 4" xfId="37826"/>
    <cellStyle name="Porcentual 2 6 3 4" xfId="37827"/>
    <cellStyle name="Porcentual 2 6 3 4 2" xfId="37828"/>
    <cellStyle name="Porcentual 2 6 3 4 3" xfId="37829"/>
    <cellStyle name="Porcentual 2 6 3 4 4" xfId="37830"/>
    <cellStyle name="Porcentual 2 6 3 5" xfId="37831"/>
    <cellStyle name="Porcentual 2 6 3 5 2" xfId="37832"/>
    <cellStyle name="Porcentual 2 6 3 5 3" xfId="37833"/>
    <cellStyle name="Porcentual 2 6 3 5 4" xfId="37834"/>
    <cellStyle name="Porcentual 2 6 3 6" xfId="37835"/>
    <cellStyle name="Porcentual 2 6 3 7" xfId="37836"/>
    <cellStyle name="Porcentual 2 6 3 8" xfId="37837"/>
    <cellStyle name="Porcentual 2 6 4" xfId="37838"/>
    <cellStyle name="Porcentual 2 6 4 2" xfId="37839"/>
    <cellStyle name="Porcentual 2 6 4 3" xfId="37840"/>
    <cellStyle name="Porcentual 2 6 4 4" xfId="37841"/>
    <cellStyle name="Porcentual 2 6 5" xfId="37842"/>
    <cellStyle name="Porcentual 2 6 5 2" xfId="37843"/>
    <cellStyle name="Porcentual 2 6 5 3" xfId="37844"/>
    <cellStyle name="Porcentual 2 6 5 4" xfId="37845"/>
    <cellStyle name="Porcentual 2 6 6" xfId="37846"/>
    <cellStyle name="Porcentual 2 6 6 2" xfId="37847"/>
    <cellStyle name="Porcentual 2 6 6 3" xfId="37848"/>
    <cellStyle name="Porcentual 2 6 6 4" xfId="37849"/>
    <cellStyle name="Porcentual 2 6 7" xfId="37850"/>
    <cellStyle name="Porcentual 2 6 8" xfId="37851"/>
    <cellStyle name="Porcentual 2 6 8 2" xfId="37852"/>
    <cellStyle name="Porcentual 2 6 8 3" xfId="37853"/>
    <cellStyle name="Porcentual 2 6 8 4" xfId="37854"/>
    <cellStyle name="Porcentual 2 6 9" xfId="37855"/>
    <cellStyle name="Porcentual 2 6 9 2" xfId="37856"/>
    <cellStyle name="Porcentual 2 6 9 3" xfId="37857"/>
    <cellStyle name="Porcentual 2 6 9 4" xfId="37858"/>
    <cellStyle name="Porcentual 2 7" xfId="37859"/>
    <cellStyle name="Porcentual 2 7 2" xfId="37860"/>
    <cellStyle name="Porcentual 2 7 2 2" xfId="37861"/>
    <cellStyle name="Porcentual 2 7 2 3" xfId="37862"/>
    <cellStyle name="Porcentual 2 7 2 4" xfId="37863"/>
    <cellStyle name="Porcentual 2 7 2 5" xfId="37864"/>
    <cellStyle name="Porcentual 2 7 3" xfId="37865"/>
    <cellStyle name="Porcentual 2 7 4" xfId="37866"/>
    <cellStyle name="Porcentual 2 7 5" xfId="37867"/>
    <cellStyle name="Porcentual 2 7 6" xfId="37868"/>
    <cellStyle name="Porcentual 2 8" xfId="37869"/>
    <cellStyle name="Porcentual 2 8 2" xfId="37870"/>
    <cellStyle name="Porcentual 2 8 2 2" xfId="37871"/>
    <cellStyle name="Porcentual 2 8 2 3" xfId="37872"/>
    <cellStyle name="Porcentual 2 8 2 4" xfId="37873"/>
    <cellStyle name="Porcentual 2 8 3" xfId="37874"/>
    <cellStyle name="Porcentual 2 8 4" xfId="37875"/>
    <cellStyle name="Porcentual 2 8 5" xfId="37876"/>
    <cellStyle name="Porcentual 2 8 6" xfId="37877"/>
    <cellStyle name="Porcentual 2 8 7" xfId="37878"/>
    <cellStyle name="Porcentual 2 9" xfId="37879"/>
    <cellStyle name="Porcentual 2 9 2" xfId="37880"/>
    <cellStyle name="Porcentual 2 9 3" xfId="37881"/>
    <cellStyle name="Porcentual 2 9 4" xfId="37882"/>
    <cellStyle name="Porcentual 2 9 5" xfId="37883"/>
    <cellStyle name="Porcentual 20" xfId="26"/>
    <cellStyle name="Porcentual 20 2" xfId="37884"/>
    <cellStyle name="Porcentual 20 2 2" xfId="45"/>
    <cellStyle name="Porcentual 20 2 2 2" xfId="37885"/>
    <cellStyle name="Porcentual 20 4 2" xfId="37886"/>
    <cellStyle name="Porcentual 21" xfId="37887"/>
    <cellStyle name="Porcentual 22" xfId="37888"/>
    <cellStyle name="Porcentual 3" xfId="37889"/>
    <cellStyle name="Porcentual 3 10" xfId="37890"/>
    <cellStyle name="Porcentual 3 11" xfId="37891"/>
    <cellStyle name="Porcentual 3 2" xfId="53"/>
    <cellStyle name="Porcentual 3 2 2" xfId="37892"/>
    <cellStyle name="Porcentual 3 2 2 2" xfId="37893"/>
    <cellStyle name="Porcentual 3 2 2 3" xfId="37894"/>
    <cellStyle name="Porcentual 3 2 2 4" xfId="37895"/>
    <cellStyle name="Porcentual 3 2 2 4 2" xfId="37896"/>
    <cellStyle name="Porcentual 3 2 2 5" xfId="37897"/>
    <cellStyle name="Porcentual 3 2 2 6" xfId="37898"/>
    <cellStyle name="Porcentual 3 2 2 7" xfId="37899"/>
    <cellStyle name="Porcentual 3 2 2 8" xfId="37900"/>
    <cellStyle name="Porcentual 3 2 3" xfId="37901"/>
    <cellStyle name="Porcentual 3 2 3 2" xfId="37902"/>
    <cellStyle name="Porcentual 3 2 4" xfId="37903"/>
    <cellStyle name="Porcentual 3 2 5" xfId="37904"/>
    <cellStyle name="Porcentual 3 2 5 2" xfId="37905"/>
    <cellStyle name="Porcentual 3 2 6" xfId="37906"/>
    <cellStyle name="Porcentual 3 2 7" xfId="37907"/>
    <cellStyle name="Porcentual 3 2 8" xfId="37908"/>
    <cellStyle name="Porcentual 3 2 9" xfId="37909"/>
    <cellStyle name="Porcentual 3 3" xfId="37910"/>
    <cellStyle name="Porcentual 3 3 2" xfId="37911"/>
    <cellStyle name="Porcentual 3 3 2 2" xfId="37912"/>
    <cellStyle name="Porcentual 3 3 3" xfId="37913"/>
    <cellStyle name="Porcentual 3 3 4" xfId="37914"/>
    <cellStyle name="Porcentual 3 3 4 2" xfId="37915"/>
    <cellStyle name="Porcentual 3 3 5" xfId="37916"/>
    <cellStyle name="Porcentual 3 3 6" xfId="37917"/>
    <cellStyle name="Porcentual 3 3 7" xfId="37918"/>
    <cellStyle name="Porcentual 3 4" xfId="37919"/>
    <cellStyle name="Porcentual 3 4 2" xfId="37920"/>
    <cellStyle name="Porcentual 3 5" xfId="37921"/>
    <cellStyle name="Porcentual 3 6" xfId="37922"/>
    <cellStyle name="Porcentual 3 7" xfId="37923"/>
    <cellStyle name="Porcentual 3 7 2" xfId="37924"/>
    <cellStyle name="Porcentual 3 8" xfId="37925"/>
    <cellStyle name="Porcentual 3 9" xfId="37926"/>
    <cellStyle name="Porcentual 30" xfId="37927"/>
    <cellStyle name="Porcentual 30 2" xfId="37928"/>
    <cellStyle name="Porcentual 30 3" xfId="37929"/>
    <cellStyle name="Porcentual 30 4" xfId="37930"/>
    <cellStyle name="Porcentual 32" xfId="37931"/>
    <cellStyle name="Porcentual 32 2" xfId="37932"/>
    <cellStyle name="Porcentual 32 3" xfId="37933"/>
    <cellStyle name="Porcentual 32 4" xfId="37934"/>
    <cellStyle name="Porcentual 36" xfId="37935"/>
    <cellStyle name="Porcentual 36 2" xfId="32756"/>
    <cellStyle name="Porcentual 37" xfId="37936"/>
    <cellStyle name="Porcentual 38 2" xfId="52"/>
    <cellStyle name="Porcentual 38 2 2" xfId="37937"/>
    <cellStyle name="Porcentual 4" xfId="37938"/>
    <cellStyle name="Porcentual 4 10" xfId="37939"/>
    <cellStyle name="Porcentual 4 11" xfId="37940"/>
    <cellStyle name="Porcentual 4 12" xfId="37941"/>
    <cellStyle name="Porcentual 4 13" xfId="37942"/>
    <cellStyle name="Porcentual 4 2" xfId="37943"/>
    <cellStyle name="Porcentual 4 2 2" xfId="37944"/>
    <cellStyle name="Porcentual 4 2 3" xfId="37945"/>
    <cellStyle name="Porcentual 4 2 3 2" xfId="37946"/>
    <cellStyle name="Porcentual 4 2 4" xfId="37947"/>
    <cellStyle name="Porcentual 4 2 5" xfId="37948"/>
    <cellStyle name="Porcentual 4 2 6" xfId="37949"/>
    <cellStyle name="Porcentual 4 2 7" xfId="37950"/>
    <cellStyle name="Porcentual 4 3" xfId="37951"/>
    <cellStyle name="Porcentual 4 3 2" xfId="37952"/>
    <cellStyle name="Porcentual 4 3 2 2" xfId="37953"/>
    <cellStyle name="Porcentual 4 3 3" xfId="37954"/>
    <cellStyle name="Porcentual 4 4" xfId="37955"/>
    <cellStyle name="Porcentual 4 4 2" xfId="37956"/>
    <cellStyle name="Porcentual 4 4 3" xfId="37957"/>
    <cellStyle name="Porcentual 4 4 3 2" xfId="37958"/>
    <cellStyle name="Porcentual 4 4 4" xfId="37959"/>
    <cellStyle name="Porcentual 4 4 5" xfId="37960"/>
    <cellStyle name="Porcentual 4 4 6" xfId="37961"/>
    <cellStyle name="Porcentual 4 4 7" xfId="37962"/>
    <cellStyle name="Porcentual 4 5" xfId="37963"/>
    <cellStyle name="Porcentual 4 5 2" xfId="37964"/>
    <cellStyle name="Porcentual 4 6" xfId="37965"/>
    <cellStyle name="Porcentual 4 7" xfId="37966"/>
    <cellStyle name="Porcentual 4 7 2" xfId="37967"/>
    <cellStyle name="Porcentual 4 8" xfId="37968"/>
    <cellStyle name="Porcentual 4 9" xfId="37969"/>
    <cellStyle name="Porcentual 5" xfId="37970"/>
    <cellStyle name="Porcentual 5 10" xfId="37971"/>
    <cellStyle name="Porcentual 5 11" xfId="37972"/>
    <cellStyle name="Porcentual 5 12" xfId="37973"/>
    <cellStyle name="Porcentual 5 2" xfId="37974"/>
    <cellStyle name="Porcentual 5 2 2" xfId="37975"/>
    <cellStyle name="Porcentual 5 2 3" xfId="37976"/>
    <cellStyle name="Porcentual 5 3" xfId="37977"/>
    <cellStyle name="Porcentual 5 3 2" xfId="37978"/>
    <cellStyle name="Porcentual 5 4" xfId="37979"/>
    <cellStyle name="Porcentual 5 4 2" xfId="37980"/>
    <cellStyle name="Porcentual 5 5" xfId="37981"/>
    <cellStyle name="Porcentual 5 6" xfId="37982"/>
    <cellStyle name="Porcentual 5 6 2" xfId="37983"/>
    <cellStyle name="Porcentual 5 7" xfId="37984"/>
    <cellStyle name="Porcentual 5 8" xfId="37985"/>
    <cellStyle name="Porcentual 5 9" xfId="37986"/>
    <cellStyle name="Porcentual 6" xfId="37987"/>
    <cellStyle name="Porcentual 6 10" xfId="37988"/>
    <cellStyle name="Porcentual 6 11" xfId="37989"/>
    <cellStyle name="Porcentual 6 2" xfId="37990"/>
    <cellStyle name="Porcentual 6 2 2" xfId="37991"/>
    <cellStyle name="Porcentual 6 2 2 2" xfId="37992"/>
    <cellStyle name="Porcentual 6 2 2 3" xfId="37993"/>
    <cellStyle name="Porcentual 6 2 3" xfId="37994"/>
    <cellStyle name="Porcentual 6 2 4" xfId="37995"/>
    <cellStyle name="Porcentual 6 2 5" xfId="37996"/>
    <cellStyle name="Porcentual 6 3" xfId="37997"/>
    <cellStyle name="Porcentual 6 3 2" xfId="37998"/>
    <cellStyle name="Porcentual 6 4" xfId="37999"/>
    <cellStyle name="Porcentual 6 5" xfId="38000"/>
    <cellStyle name="Porcentual 6 5 2" xfId="38001"/>
    <cellStyle name="Porcentual 6 6" xfId="38002"/>
    <cellStyle name="Porcentual 6 7" xfId="38003"/>
    <cellStyle name="Porcentual 6 8" xfId="38004"/>
    <cellStyle name="Porcentual 6 9" xfId="38005"/>
    <cellStyle name="Porcentual 7" xfId="38006"/>
    <cellStyle name="Porcentual 7 2" xfId="38007"/>
    <cellStyle name="Porcentual 7 2 2" xfId="38008"/>
    <cellStyle name="Porcentual 7 3" xfId="38009"/>
    <cellStyle name="Porcentual 7 4" xfId="38010"/>
    <cellStyle name="Porcentual 7 5" xfId="38011"/>
    <cellStyle name="Porcentual 7 6" xfId="38012"/>
    <cellStyle name="Porcentual 8" xfId="38013"/>
    <cellStyle name="Porcentual 8 2" xfId="38014"/>
    <cellStyle name="Porcentual 8 3" xfId="38015"/>
    <cellStyle name="Porcentual 8 4" xfId="38016"/>
    <cellStyle name="Porcentual 8 5" xfId="38017"/>
    <cellStyle name="Porcentual 9" xfId="38018"/>
    <cellStyle name="Porcentual 9 2" xfId="38019"/>
    <cellStyle name="Porcentual 9 2 2" xfId="38020"/>
    <cellStyle name="Porcentual 9 2 3" xfId="38021"/>
    <cellStyle name="Porcentual 9 2 4" xfId="38022"/>
    <cellStyle name="Porcentual 9 3" xfId="38023"/>
    <cellStyle name="Porcentual 9 3 2" xfId="38024"/>
    <cellStyle name="Porcentual 9 4" xfId="38025"/>
    <cellStyle name="Porcentual 9 5" xfId="38026"/>
    <cellStyle name="Porcentual 9 6" xfId="38027"/>
    <cellStyle name="Resultado 1" xfId="38028"/>
    <cellStyle name="Resultado 1 2" xfId="38029"/>
    <cellStyle name="Resultat" xfId="38030"/>
    <cellStyle name="Resultat 2" xfId="38031"/>
    <cellStyle name="reviseExposure" xfId="38032"/>
    <cellStyle name="Salida 2" xfId="38033"/>
    <cellStyle name="Salida 2 2" xfId="38034"/>
    <cellStyle name="Salida 2 2 2" xfId="38035"/>
    <cellStyle name="Salida 2 2 2 2" xfId="38036"/>
    <cellStyle name="Salida 2 3" xfId="38037"/>
    <cellStyle name="Salida 2 4" xfId="38038"/>
    <cellStyle name="Salida 2 5" xfId="38039"/>
    <cellStyle name="Salida 3" xfId="38040"/>
    <cellStyle name="Salida 3 2" xfId="38041"/>
    <cellStyle name="Salida 3 3" xfId="38042"/>
    <cellStyle name="Salida 3 4" xfId="38043"/>
    <cellStyle name="Salida 4" xfId="38044"/>
    <cellStyle name="Salida 5" xfId="38045"/>
    <cellStyle name="Salida 6" xfId="38046"/>
    <cellStyle name="showCheck" xfId="38047"/>
    <cellStyle name="showCheck 2" xfId="38048"/>
    <cellStyle name="showCheck 2 2" xfId="38049"/>
    <cellStyle name="showCheck 2 3" xfId="38050"/>
    <cellStyle name="showCheck 3" xfId="38051"/>
    <cellStyle name="showCheck 3 2" xfId="38052"/>
    <cellStyle name="showCheck 4" xfId="38053"/>
    <cellStyle name="showExposure" xfId="38054"/>
    <cellStyle name="showExposure 2" xfId="38055"/>
    <cellStyle name="showExposure 2 2" xfId="38056"/>
    <cellStyle name="showExposure 2 3" xfId="38057"/>
    <cellStyle name="showExposure 2 4" xfId="38058"/>
    <cellStyle name="showExposure 2 5" xfId="38059"/>
    <cellStyle name="showExposure 3" xfId="38060"/>
    <cellStyle name="showExposure 3 2" xfId="38061"/>
    <cellStyle name="showExposure 4" xfId="38062"/>
    <cellStyle name="showParameterE" xfId="38063"/>
    <cellStyle name="showParameterE 2" xfId="38064"/>
    <cellStyle name="showParameterE 2 2" xfId="38065"/>
    <cellStyle name="showParameterE 2 3" xfId="38066"/>
    <cellStyle name="showParameterE 3" xfId="38067"/>
    <cellStyle name="showParameterE 3 2" xfId="38068"/>
    <cellStyle name="showParameterE 4" xfId="38069"/>
    <cellStyle name="showParameterS" xfId="38070"/>
    <cellStyle name="showParameterS 2" xfId="38071"/>
    <cellStyle name="showParameterS 2 2" xfId="38072"/>
    <cellStyle name="showParameterS 2 3" xfId="38073"/>
    <cellStyle name="showParameterS 3" xfId="38074"/>
    <cellStyle name="showParameterS 3 2" xfId="38075"/>
    <cellStyle name="showParameterS 4" xfId="38076"/>
    <cellStyle name="showPD" xfId="38077"/>
    <cellStyle name="showPD 2" xfId="38078"/>
    <cellStyle name="showPD 2 2" xfId="38079"/>
    <cellStyle name="showPD 2 3" xfId="38080"/>
    <cellStyle name="showPD 3" xfId="38081"/>
    <cellStyle name="showPD 3 2" xfId="38082"/>
    <cellStyle name="showPD 4" xfId="38083"/>
    <cellStyle name="showPercentage" xfId="38084"/>
    <cellStyle name="showPercentage 2" xfId="38085"/>
    <cellStyle name="showPercentage 2 2" xfId="38086"/>
    <cellStyle name="showPercentage 2 3" xfId="38087"/>
    <cellStyle name="showPercentage 3" xfId="38088"/>
    <cellStyle name="showPercentage 3 2" xfId="38089"/>
    <cellStyle name="showPercentage 4" xfId="38090"/>
    <cellStyle name="showSelection" xfId="38091"/>
    <cellStyle name="showSelection 2" xfId="38092"/>
    <cellStyle name="showSelection 2 2" xfId="38093"/>
    <cellStyle name="showSelection 2 3" xfId="38094"/>
    <cellStyle name="showSelection 3" xfId="38095"/>
    <cellStyle name="showSelection 3 2" xfId="38096"/>
    <cellStyle name="showSelection 4" xfId="38097"/>
    <cellStyle name="Single Cell Column Heading 2" xfId="38098"/>
    <cellStyle name="Single Cell Column Heading 2 2" xfId="38099"/>
    <cellStyle name="Standard_draft disclosure templates for 2011" xfId="38100"/>
    <cellStyle name="sup2Date" xfId="38101"/>
    <cellStyle name="sup2Date 2" xfId="38102"/>
    <cellStyle name="sup2Date 2 2" xfId="38103"/>
    <cellStyle name="sup2Date 2 3" xfId="38104"/>
    <cellStyle name="sup2Date 3" xfId="38105"/>
    <cellStyle name="sup2Date 3 2" xfId="38106"/>
    <cellStyle name="sup2Date 4" xfId="38107"/>
    <cellStyle name="sup2Int" xfId="38108"/>
    <cellStyle name="sup2Int 2" xfId="38109"/>
    <cellStyle name="sup2Int 2 2" xfId="38110"/>
    <cellStyle name="sup2Int 2 3" xfId="38111"/>
    <cellStyle name="sup2Int 3" xfId="38112"/>
    <cellStyle name="sup2Int 3 2" xfId="38113"/>
    <cellStyle name="sup2Int 4" xfId="38114"/>
    <cellStyle name="sup2ParameterE" xfId="38115"/>
    <cellStyle name="sup2ParameterE 2" xfId="38116"/>
    <cellStyle name="sup2ParameterE 2 2" xfId="38117"/>
    <cellStyle name="sup2ParameterE 2 3" xfId="38118"/>
    <cellStyle name="sup2ParameterE 3" xfId="38119"/>
    <cellStyle name="sup2ParameterE 3 2" xfId="38120"/>
    <cellStyle name="sup2ParameterE 4" xfId="38121"/>
    <cellStyle name="sup2Percentage" xfId="38122"/>
    <cellStyle name="sup2Percentage 2" xfId="38123"/>
    <cellStyle name="sup2Percentage 2 2" xfId="38124"/>
    <cellStyle name="sup2Percentage 2 3" xfId="38125"/>
    <cellStyle name="sup2Percentage 3" xfId="38126"/>
    <cellStyle name="sup2Percentage 3 2" xfId="38127"/>
    <cellStyle name="sup2Percentage 4" xfId="38128"/>
    <cellStyle name="sup2PercentageL" xfId="38129"/>
    <cellStyle name="sup2PercentageL 2" xfId="38130"/>
    <cellStyle name="sup2PercentageL 2 2" xfId="38131"/>
    <cellStyle name="sup2PercentageL 2 3" xfId="38132"/>
    <cellStyle name="sup2PercentageL 3" xfId="38133"/>
    <cellStyle name="sup2PercentageL 3 2" xfId="38134"/>
    <cellStyle name="sup2PercentageL 4" xfId="38135"/>
    <cellStyle name="sup2PercentageM" xfId="38136"/>
    <cellStyle name="sup2PercentageM 2" xfId="38137"/>
    <cellStyle name="sup2PercentageM 2 2" xfId="38138"/>
    <cellStyle name="sup2PercentageM 2 3" xfId="38139"/>
    <cellStyle name="sup2PercentageM 3" xfId="38140"/>
    <cellStyle name="sup2PercentageM 3 2" xfId="38141"/>
    <cellStyle name="sup2PercentageM 4" xfId="38142"/>
    <cellStyle name="sup2Selection" xfId="38143"/>
    <cellStyle name="sup2Selection 2" xfId="38144"/>
    <cellStyle name="sup2Selection 2 2" xfId="38145"/>
    <cellStyle name="sup2Selection 2 3" xfId="38146"/>
    <cellStyle name="sup2Selection 3" xfId="38147"/>
    <cellStyle name="sup2Selection 3 2" xfId="38148"/>
    <cellStyle name="sup2Selection 4" xfId="38149"/>
    <cellStyle name="sup2Text" xfId="38150"/>
    <cellStyle name="sup2Text 2" xfId="38151"/>
    <cellStyle name="sup2Text 2 2" xfId="38152"/>
    <cellStyle name="sup2Text 2 3" xfId="38153"/>
    <cellStyle name="sup2Text 3" xfId="38154"/>
    <cellStyle name="sup2Text 3 2" xfId="38155"/>
    <cellStyle name="sup2Text 4" xfId="38156"/>
    <cellStyle name="sup3ParameterE" xfId="38157"/>
    <cellStyle name="sup3ParameterE 2" xfId="38158"/>
    <cellStyle name="sup3ParameterE 2 2" xfId="38159"/>
    <cellStyle name="sup3ParameterE 2 3" xfId="38160"/>
    <cellStyle name="sup3ParameterE 3" xfId="38161"/>
    <cellStyle name="sup3ParameterE 3 2" xfId="38162"/>
    <cellStyle name="sup3ParameterE 4" xfId="38163"/>
    <cellStyle name="sup3Percentage" xfId="38164"/>
    <cellStyle name="sup3Percentage 2" xfId="38165"/>
    <cellStyle name="sup3Percentage 2 2" xfId="38166"/>
    <cellStyle name="sup3Percentage 2 3" xfId="38167"/>
    <cellStyle name="sup3Percentage 3" xfId="38168"/>
    <cellStyle name="sup3Percentage 3 2" xfId="38169"/>
    <cellStyle name="sup3Percentage 4" xfId="38170"/>
    <cellStyle name="supDate" xfId="38171"/>
    <cellStyle name="supFloat" xfId="38172"/>
    <cellStyle name="supFloat 2" xfId="38173"/>
    <cellStyle name="supFloat 2 2" xfId="38174"/>
    <cellStyle name="supFloat 2 3" xfId="38175"/>
    <cellStyle name="supFloat 3" xfId="38176"/>
    <cellStyle name="supFloat 3 2" xfId="38177"/>
    <cellStyle name="supFloat 4" xfId="38178"/>
    <cellStyle name="supInt" xfId="38179"/>
    <cellStyle name="supInt 2" xfId="38180"/>
    <cellStyle name="supInt 2 2" xfId="38181"/>
    <cellStyle name="supInt 2 3" xfId="38182"/>
    <cellStyle name="supInt 3" xfId="38183"/>
    <cellStyle name="supInt 3 2" xfId="38184"/>
    <cellStyle name="supInt 4" xfId="38185"/>
    <cellStyle name="supParameterE" xfId="38186"/>
    <cellStyle name="supParameterE 2" xfId="38187"/>
    <cellStyle name="supParameterE 2 2" xfId="38188"/>
    <cellStyle name="supParameterE 2 3" xfId="38189"/>
    <cellStyle name="supParameterE 3" xfId="38190"/>
    <cellStyle name="supParameterE 3 2" xfId="38191"/>
    <cellStyle name="supParameterE 4" xfId="38192"/>
    <cellStyle name="supParameterS" xfId="38193"/>
    <cellStyle name="supParameterS 2" xfId="38194"/>
    <cellStyle name="supParameterS 2 2" xfId="38195"/>
    <cellStyle name="supParameterS 2 3" xfId="38196"/>
    <cellStyle name="supParameterS 3" xfId="38197"/>
    <cellStyle name="supParameterS 3 2" xfId="38198"/>
    <cellStyle name="supParameterS 4" xfId="38199"/>
    <cellStyle name="supPD" xfId="38200"/>
    <cellStyle name="supPD 2" xfId="38201"/>
    <cellStyle name="supPD 2 2" xfId="38202"/>
    <cellStyle name="supPD 2 3" xfId="38203"/>
    <cellStyle name="supPD 3" xfId="38204"/>
    <cellStyle name="supPD 3 2" xfId="38205"/>
    <cellStyle name="supPD 4" xfId="38206"/>
    <cellStyle name="supPercentage" xfId="38207"/>
    <cellStyle name="supPercentage 2" xfId="38208"/>
    <cellStyle name="supPercentage 2 2" xfId="38209"/>
    <cellStyle name="supPercentage 2 3" xfId="38210"/>
    <cellStyle name="supPercentage 3" xfId="38211"/>
    <cellStyle name="supPercentage 3 2" xfId="38212"/>
    <cellStyle name="supPercentage 4" xfId="38213"/>
    <cellStyle name="supPercentageL" xfId="38214"/>
    <cellStyle name="supPercentageL 2" xfId="38215"/>
    <cellStyle name="supPercentageL 2 2" xfId="38216"/>
    <cellStyle name="supPercentageL 2 3" xfId="38217"/>
    <cellStyle name="supPercentageL 3" xfId="38218"/>
    <cellStyle name="supPercentageL 3 2" xfId="38219"/>
    <cellStyle name="supPercentageL 4" xfId="38220"/>
    <cellStyle name="supPercentageM" xfId="38221"/>
    <cellStyle name="supPercentageM 2" xfId="38222"/>
    <cellStyle name="supPercentageM 2 2" xfId="38223"/>
    <cellStyle name="supPercentageM 3" xfId="38224"/>
    <cellStyle name="supPercentageM 4" xfId="38225"/>
    <cellStyle name="supSelection" xfId="38226"/>
    <cellStyle name="supSelection 2" xfId="38227"/>
    <cellStyle name="supSelection 2 2" xfId="38228"/>
    <cellStyle name="supSelection 2 3" xfId="38229"/>
    <cellStyle name="supSelection 3" xfId="38230"/>
    <cellStyle name="supSelection 3 2" xfId="38231"/>
    <cellStyle name="supSelection 4" xfId="38232"/>
    <cellStyle name="supText" xfId="38233"/>
    <cellStyle name="supText 2" xfId="38234"/>
    <cellStyle name="supText 2 2" xfId="38235"/>
    <cellStyle name="supText 2 3" xfId="38236"/>
    <cellStyle name="supText 3" xfId="38237"/>
    <cellStyle name="supText 3 2" xfId="38238"/>
    <cellStyle name="supText 4" xfId="38239"/>
    <cellStyle name="Text d'advertiment" xfId="38240"/>
    <cellStyle name="Text d'advertiment 2" xfId="38241"/>
    <cellStyle name="Text explicatiu" xfId="38242"/>
    <cellStyle name="Text explicatiu 2" xfId="38243"/>
    <cellStyle name="Text Level 2" xfId="38244"/>
    <cellStyle name="Text Level 2 2" xfId="38245"/>
    <cellStyle name="Texto de advertencia 2" xfId="38246"/>
    <cellStyle name="Texto de advertencia 2 2" xfId="38247"/>
    <cellStyle name="Texto de advertencia 2 2 2" xfId="38248"/>
    <cellStyle name="Texto de advertencia 2 3" xfId="38249"/>
    <cellStyle name="Texto de advertencia 3" xfId="38250"/>
    <cellStyle name="Texto de advertencia 3 2" xfId="38251"/>
    <cellStyle name="Texto explicativo 2" xfId="38252"/>
    <cellStyle name="Texto explicativo 2 2" xfId="38253"/>
    <cellStyle name="Texto explicativo 2 2 2" xfId="38254"/>
    <cellStyle name="Texto explicativo 2 3" xfId="38255"/>
    <cellStyle name="Texto explicativo 3" xfId="38256"/>
    <cellStyle name="Texto explicativo 3 2" xfId="38257"/>
    <cellStyle name="Title" xfId="38258"/>
    <cellStyle name="Title 2" xfId="38259"/>
    <cellStyle name="Títol" xfId="38260"/>
    <cellStyle name="Títol 1" xfId="38261"/>
    <cellStyle name="Títol 1 2" xfId="38262"/>
    <cellStyle name="Títol 2" xfId="38263"/>
    <cellStyle name="Títol 2 2" xfId="38264"/>
    <cellStyle name="Títol 3" xfId="38265"/>
    <cellStyle name="Títol 3 2" xfId="38266"/>
    <cellStyle name="Títol 4" xfId="38267"/>
    <cellStyle name="Títol 4 2" xfId="38268"/>
    <cellStyle name="Títol 5" xfId="38269"/>
    <cellStyle name="Título 1 2" xfId="38270"/>
    <cellStyle name="Título 1 2 2" xfId="38271"/>
    <cellStyle name="Título 1 2 2 2" xfId="38272"/>
    <cellStyle name="Título 1 2 3" xfId="38273"/>
    <cellStyle name="Título 1 3" xfId="38274"/>
    <cellStyle name="Título 1 3 2" xfId="38275"/>
    <cellStyle name="Título 1 4" xfId="38276"/>
    <cellStyle name="Título 1 5" xfId="38277"/>
    <cellStyle name="Título 1 6" xfId="38278"/>
    <cellStyle name="Título 2 2" xfId="38279"/>
    <cellStyle name="Título 2 2 2" xfId="38280"/>
    <cellStyle name="Título 2 2 2 2" xfId="38281"/>
    <cellStyle name="Título 2 2 3" xfId="38282"/>
    <cellStyle name="Título 2 3" xfId="38283"/>
    <cellStyle name="Título 2 3 2" xfId="38284"/>
    <cellStyle name="Título 2 4" xfId="38285"/>
    <cellStyle name="Título 2 5" xfId="38286"/>
    <cellStyle name="Título 2 6" xfId="38287"/>
    <cellStyle name="Título 3 2" xfId="38288"/>
    <cellStyle name="Título 3 2 2" xfId="38289"/>
    <cellStyle name="Título 3 2 2 2" xfId="38290"/>
    <cellStyle name="Título 3 2 2 2 2" xfId="38291"/>
    <cellStyle name="Título 3 2 3" xfId="38292"/>
    <cellStyle name="Título 3 3" xfId="38293"/>
    <cellStyle name="Título 3 3 2" xfId="38294"/>
    <cellStyle name="Título 3 3 3" xfId="38295"/>
    <cellStyle name="Título 3 4" xfId="38296"/>
    <cellStyle name="Título 3 5" xfId="38297"/>
    <cellStyle name="Título 3 6" xfId="38298"/>
    <cellStyle name="Título 4" xfId="38299"/>
    <cellStyle name="Título 4 2" xfId="38300"/>
    <cellStyle name="Título 4 2 2" xfId="38301"/>
    <cellStyle name="Título 4 2 2 2" xfId="38302"/>
    <cellStyle name="Título 4 3" xfId="38303"/>
    <cellStyle name="Título 5" xfId="38304"/>
    <cellStyle name="Título 6" xfId="38305"/>
    <cellStyle name="Título 7" xfId="38306"/>
    <cellStyle name="Título 8" xfId="38307"/>
    <cellStyle name="Título 9" xfId="38308"/>
    <cellStyle name="Total 2" xfId="38309"/>
    <cellStyle name="Total 2 2" xfId="38310"/>
    <cellStyle name="Total 2 2 2" xfId="38311"/>
    <cellStyle name="Total 2 2 2 2" xfId="38312"/>
    <cellStyle name="Total 2 2 3" xfId="38313"/>
    <cellStyle name="Total 2 3" xfId="38314"/>
    <cellStyle name="Total 2 4" xfId="38315"/>
    <cellStyle name="Total 2 5" xfId="38316"/>
    <cellStyle name="Total 3" xfId="38317"/>
    <cellStyle name="Total 3 2" xfId="38318"/>
    <cellStyle name="Total 4" xfId="38319"/>
    <cellStyle name="Total 5" xfId="38320"/>
    <cellStyle name="Total 6" xfId="38321"/>
    <cellStyle name="Warning Text" xfId="38322"/>
    <cellStyle name="Warning Text 2" xfId="38323"/>
  </cellStyles>
  <dxfs count="0"/>
  <tableStyles count="0" defaultTableStyle="TableStyleMedium9" defaultPivotStyle="PivotStyleLight16"/>
  <colors>
    <mruColors>
      <color rgb="FF009AD8"/>
      <color rgb="FFB8B8B8"/>
      <color rgb="FF009C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externalLink" Target="externalLinks/externalLink1.xml"/>
  <Relationship Id="rId116" Type="http://schemas.openxmlformats.org/officeDocument/2006/relationships/externalLink" Target="externalLinks/externalLink2.xml"/>
  <Relationship Id="rId117" Type="http://schemas.openxmlformats.org/officeDocument/2006/relationships/externalLink" Target="externalLinks/externalLink3.xml"/>
  <Relationship Id="rId118" Type="http://schemas.openxmlformats.org/officeDocument/2006/relationships/externalLink" Target="externalLinks/externalLink4.xml"/>
  <Relationship Id="rId119" Type="http://schemas.openxmlformats.org/officeDocument/2006/relationships/externalLink" Target="externalLinks/externalLink5.xml"/>
  <Relationship Id="rId12" Type="http://schemas.openxmlformats.org/officeDocument/2006/relationships/worksheet" Target="worksheets/sheet12.xml"/>
  <Relationship Id="rId120" Type="http://schemas.openxmlformats.org/officeDocument/2006/relationships/externalLink" Target="externalLinks/externalLink6.xml"/>
  <Relationship Id="rId121" Type="http://schemas.openxmlformats.org/officeDocument/2006/relationships/externalLink" Target="externalLinks/externalLink7.xml"/>
  <Relationship Id="rId122" Type="http://schemas.openxmlformats.org/officeDocument/2006/relationships/externalLink" Target="externalLinks/externalLink8.xml"/>
  <Relationship Id="rId123" Type="http://schemas.openxmlformats.org/officeDocument/2006/relationships/externalLink" Target="externalLinks/externalLink9.xml"/>
  <Relationship Id="rId124" Type="http://schemas.openxmlformats.org/officeDocument/2006/relationships/externalLink" Target="externalLinks/externalLink10.xml"/>
  <Relationship Id="rId125" Type="http://schemas.openxmlformats.org/officeDocument/2006/relationships/externalLink" Target="externalLinks/externalLink11.xml"/>
  <Relationship Id="rId126" Type="http://schemas.openxmlformats.org/officeDocument/2006/relationships/externalLink" Target="externalLinks/externalLink12.xml"/>
  <Relationship Id="rId127" Type="http://schemas.openxmlformats.org/officeDocument/2006/relationships/externalLink" Target="externalLinks/externalLink13.xml"/>
  <Relationship Id="rId128" Type="http://schemas.openxmlformats.org/officeDocument/2006/relationships/externalLink" Target="externalLinks/externalLink14.xml"/>
  <Relationship Id="rId129" Type="http://schemas.openxmlformats.org/officeDocument/2006/relationships/externalLink" Target="externalLinks/externalLink15.xml"/>
  <Relationship Id="rId13" Type="http://schemas.openxmlformats.org/officeDocument/2006/relationships/worksheet" Target="worksheets/sheet13.xml"/>
  <Relationship Id="rId130" Type="http://schemas.openxmlformats.org/officeDocument/2006/relationships/externalLink" Target="externalLinks/externalLink16.xml"/>
  <Relationship Id="rId131" Type="http://schemas.openxmlformats.org/officeDocument/2006/relationships/externalLink" Target="externalLinks/externalLink17.xml"/>
  <Relationship Id="rId132" Type="http://schemas.openxmlformats.org/officeDocument/2006/relationships/externalLink" Target="externalLinks/externalLink18.xml"/>
  <Relationship Id="rId133" Type="http://schemas.openxmlformats.org/officeDocument/2006/relationships/externalLink" Target="externalLinks/externalLink19.xml"/>
  <Relationship Id="rId134" Type="http://schemas.openxmlformats.org/officeDocument/2006/relationships/externalLink" Target="externalLinks/externalLink20.xml"/>
  <Relationship Id="rId135" Type="http://schemas.openxmlformats.org/officeDocument/2006/relationships/externalLink" Target="externalLinks/externalLink21.xml"/>
  <Relationship Id="rId136" Type="http://schemas.openxmlformats.org/officeDocument/2006/relationships/externalLink" Target="externalLinks/externalLink22.xml"/>
  <Relationship Id="rId137" Type="http://schemas.openxmlformats.org/officeDocument/2006/relationships/externalLink" Target="externalLinks/externalLink23.xml"/>
  <Relationship Id="rId138" Type="http://schemas.openxmlformats.org/officeDocument/2006/relationships/externalLink" Target="externalLinks/externalLink24.xml"/>
  <Relationship Id="rId139" Type="http://schemas.openxmlformats.org/officeDocument/2006/relationships/externalLink" Target="externalLinks/externalLink25.xml"/>
  <Relationship Id="rId14" Type="http://schemas.openxmlformats.org/officeDocument/2006/relationships/worksheet" Target="worksheets/sheet14.xml"/>
  <Relationship Id="rId140" Type="http://schemas.openxmlformats.org/officeDocument/2006/relationships/externalLink" Target="externalLinks/externalLink26.xml"/>
  <Relationship Id="rId141" Type="http://schemas.openxmlformats.org/officeDocument/2006/relationships/externalLink" Target="externalLinks/externalLink27.xml"/>
  <Relationship Id="rId142" Type="http://schemas.openxmlformats.org/officeDocument/2006/relationships/externalLink" Target="externalLinks/externalLink28.xml"/>
  <Relationship Id="rId143" Type="http://schemas.openxmlformats.org/officeDocument/2006/relationships/externalLink" Target="externalLinks/externalLink29.xml"/>
  <Relationship Id="rId144" Type="http://schemas.openxmlformats.org/officeDocument/2006/relationships/externalLink" Target="externalLinks/externalLink30.xml"/>
  <Relationship Id="rId145" Type="http://schemas.openxmlformats.org/officeDocument/2006/relationships/externalLink" Target="externalLinks/externalLink31.xml"/>
  <Relationship Id="rId146" Type="http://schemas.openxmlformats.org/officeDocument/2006/relationships/externalLink" Target="externalLinks/externalLink32.xml"/>
  <Relationship Id="rId147" Type="http://schemas.openxmlformats.org/officeDocument/2006/relationships/externalLink" Target="externalLinks/externalLink33.xml"/>
  <Relationship Id="rId148" Type="http://schemas.openxmlformats.org/officeDocument/2006/relationships/externalLink" Target="externalLinks/externalLink34.xml"/>
  <Relationship Id="rId149" Type="http://schemas.openxmlformats.org/officeDocument/2006/relationships/externalLink" Target="externalLinks/externalLink35.xml"/>
  <Relationship Id="rId15" Type="http://schemas.openxmlformats.org/officeDocument/2006/relationships/worksheet" Target="worksheets/sheet15.xml"/>
  <Relationship Id="rId150" Type="http://schemas.openxmlformats.org/officeDocument/2006/relationships/theme" Target="theme/theme1.xml"/>
  <Relationship Id="rId151" Type="http://schemas.openxmlformats.org/officeDocument/2006/relationships/styles" Target="styles.xml"/>
  <Relationship Id="rId152" Type="http://schemas.openxmlformats.org/officeDocument/2006/relationships/sharedStrings" Target="sharedStrings.xml"/>
  <Relationship Id="rId153" Type="http://schemas.openxmlformats.org/officeDocument/2006/relationships/calcChain" Target="calcChain.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drawings/_rels/drawing1.xml.rels><?xml version="1.0" encoding="UTF-8"?>

<Relationships xmlns="http://schemas.openxmlformats.org/package/2006/relationships">
  <Relationship Id="rId1" Type="http://schemas.openxmlformats.org/officeDocument/2006/relationships/hyperlink" Target="#&#205;ndice!A1"/>
</Relationships>

</file>

<file path=xl/drawings/_rels/drawing10.xml.rels><?xml version="1.0" encoding="UTF-8"?>

<Relationships xmlns="http://schemas.openxmlformats.org/package/2006/relationships">
  <Relationship Id="rId1" Type="http://schemas.openxmlformats.org/officeDocument/2006/relationships/hyperlink" Target="#&#205;ndice!A1"/>
</Relationships>

</file>

<file path=xl/drawings/_rels/drawing100.xml.rels><?xml version="1.0" encoding="UTF-8"?>

<Relationships xmlns="http://schemas.openxmlformats.org/package/2006/relationships">
  <Relationship Id="rId1" Type="http://schemas.openxmlformats.org/officeDocument/2006/relationships/hyperlink" Target="#&#205;ndice!A1"/>
</Relationships>

</file>

<file path=xl/drawings/_rels/drawing101.xml.rels><?xml version="1.0" encoding="UTF-8"?>

<Relationships xmlns="http://schemas.openxmlformats.org/package/2006/relationships">
  <Relationship Id="rId1" Type="http://schemas.openxmlformats.org/officeDocument/2006/relationships/hyperlink" Target="#&#205;ndice!A1"/>
</Relationships>

</file>

<file path=xl/drawings/_rels/drawing102.xml.rels><?xml version="1.0" encoding="UTF-8"?>

<Relationships xmlns="http://schemas.openxmlformats.org/package/2006/relationships">
  <Relationship Id="rId1" Type="http://schemas.openxmlformats.org/officeDocument/2006/relationships/hyperlink" Target="#&#205;ndice!A1"/>
</Relationships>

</file>

<file path=xl/drawings/_rels/drawing103.xml.rels><?xml version="1.0" encoding="UTF-8"?>

<Relationships xmlns="http://schemas.openxmlformats.org/package/2006/relationships">
  <Relationship Id="rId1" Type="http://schemas.openxmlformats.org/officeDocument/2006/relationships/hyperlink" Target="#&#205;ndice!A1"/>
</Relationships>

</file>

<file path=xl/drawings/_rels/drawing104.xml.rels><?xml version="1.0" encoding="UTF-8"?>

<Relationships xmlns="http://schemas.openxmlformats.org/package/2006/relationships">
  <Relationship Id="rId1" Type="http://schemas.openxmlformats.org/officeDocument/2006/relationships/hyperlink" Target="#&#205;ndice!A1"/>
</Relationships>

</file>

<file path=xl/drawings/_rels/drawing105.xml.rels><?xml version="1.0" encoding="UTF-8"?>

<Relationships xmlns="http://schemas.openxmlformats.org/package/2006/relationships">
  <Relationship Id="rId1" Type="http://schemas.openxmlformats.org/officeDocument/2006/relationships/hyperlink" Target="#&#205;ndice!A1"/>
</Relationships>

</file>

<file path=xl/drawings/_rels/drawing106.xml.rels><?xml version="1.0" encoding="UTF-8"?>

<Relationships xmlns="http://schemas.openxmlformats.org/package/2006/relationships">
  <Relationship Id="rId1" Type="http://schemas.openxmlformats.org/officeDocument/2006/relationships/hyperlink" Target="#&#205;ndice!A1"/>
</Relationships>

</file>

<file path=xl/drawings/_rels/drawing107.xml.rels><?xml version="1.0" encoding="UTF-8"?>

<Relationships xmlns="http://schemas.openxmlformats.org/package/2006/relationships">
  <Relationship Id="rId1" Type="http://schemas.openxmlformats.org/officeDocument/2006/relationships/hyperlink" Target="#&#205;ndice!A1"/>
</Relationships>

</file>

<file path=xl/drawings/_rels/drawing108.xml.rels><?xml version="1.0" encoding="UTF-8"?>

<Relationships xmlns="http://schemas.openxmlformats.org/package/2006/relationships">
  <Relationship Id="rId1" Type="http://schemas.openxmlformats.org/officeDocument/2006/relationships/hyperlink" Target="#&#205;ndice!A1"/>
</Relationships>

</file>

<file path=xl/drawings/_rels/drawing109.xml.rels><?xml version="1.0" encoding="UTF-8"?>

<Relationships xmlns="http://schemas.openxmlformats.org/package/2006/relationships">
  <Relationship Id="rId1" Type="http://schemas.openxmlformats.org/officeDocument/2006/relationships/hyperlink" Target="#&#205;ndice!A1"/>
</Relationships>

</file>

<file path=xl/drawings/_rels/drawing11.xml.rels><?xml version="1.0" encoding="UTF-8"?>

<Relationships xmlns="http://schemas.openxmlformats.org/package/2006/relationships">
  <Relationship Id="rId1" Type="http://schemas.openxmlformats.org/officeDocument/2006/relationships/hyperlink" Target="#&#205;ndice!A1"/>
</Relationships>

</file>

<file path=xl/drawings/_rels/drawing110.xml.rels><?xml version="1.0" encoding="UTF-8"?>

<Relationships xmlns="http://schemas.openxmlformats.org/package/2006/relationships">
  <Relationship Id="rId1" Type="http://schemas.openxmlformats.org/officeDocument/2006/relationships/hyperlink" Target="#&#205;ndice!A1"/>
</Relationships>

</file>

<file path=xl/drawings/_rels/drawing111.xml.rels><?xml version="1.0" encoding="UTF-8"?>

<Relationships xmlns="http://schemas.openxmlformats.org/package/2006/relationships">
  <Relationship Id="rId1" Type="http://schemas.openxmlformats.org/officeDocument/2006/relationships/hyperlink" Target="#&#205;ndice!A1"/>
</Relationships>

</file>

<file path=xl/drawings/_rels/drawing112.xml.rels><?xml version="1.0" encoding="UTF-8"?>

<Relationships xmlns="http://schemas.openxmlformats.org/package/2006/relationships">
  <Relationship Id="rId1" Type="http://schemas.openxmlformats.org/officeDocument/2006/relationships/hyperlink" Target="#&#205;ndice!A1"/>
</Relationships>

</file>

<file path=xl/drawings/_rels/drawing113.xml.rels><?xml version="1.0" encoding="UTF-8"?>

<Relationships xmlns="http://schemas.openxmlformats.org/package/2006/relationships">
  <Relationship Id="rId1" Type="http://schemas.openxmlformats.org/officeDocument/2006/relationships/hyperlink" Target="#&#205;ndice!A1"/>
</Relationships>

</file>

<file path=xl/drawings/_rels/drawing12.xml.rels><?xml version="1.0" encoding="UTF-8"?>

<Relationships xmlns="http://schemas.openxmlformats.org/package/2006/relationships">
  <Relationship Id="rId1" Type="http://schemas.openxmlformats.org/officeDocument/2006/relationships/hyperlink" Target="#&#205;ndice!A1"/>
</Relationships>

</file>

<file path=xl/drawings/_rels/drawing13.xml.rels><?xml version="1.0" encoding="UTF-8"?>

<Relationships xmlns="http://schemas.openxmlformats.org/package/2006/relationships">
  <Relationship Id="rId1" Type="http://schemas.openxmlformats.org/officeDocument/2006/relationships/hyperlink" Target="#&#205;ndice!A1"/>
</Relationships>

</file>

<file path=xl/drawings/_rels/drawing14.xml.rels><?xml version="1.0" encoding="UTF-8"?>

<Relationships xmlns="http://schemas.openxmlformats.org/package/2006/relationships">
  <Relationship Id="rId1" Type="http://schemas.openxmlformats.org/officeDocument/2006/relationships/hyperlink" Target="#&#205;ndice!A1"/>
</Relationships>

</file>

<file path=xl/drawings/_rels/drawing15.xml.rels><?xml version="1.0" encoding="UTF-8"?>

<Relationships xmlns="http://schemas.openxmlformats.org/package/2006/relationships">
  <Relationship Id="rId1" Type="http://schemas.openxmlformats.org/officeDocument/2006/relationships/hyperlink" Target="#&#205;ndice!A1"/>
</Relationships>

</file>

<file path=xl/drawings/_rels/drawing16.xml.rels><?xml version="1.0" encoding="UTF-8"?>

<Relationships xmlns="http://schemas.openxmlformats.org/package/2006/relationships">
  <Relationship Id="rId1" Type="http://schemas.openxmlformats.org/officeDocument/2006/relationships/hyperlink" Target="#&#205;ndice!A1"/>
</Relationships>

</file>

<file path=xl/drawings/_rels/drawing17.xml.rels><?xml version="1.0" encoding="UTF-8"?>

<Relationships xmlns="http://schemas.openxmlformats.org/package/2006/relationships">
  <Relationship Id="rId1" Type="http://schemas.openxmlformats.org/officeDocument/2006/relationships/hyperlink" Target="#&#205;ndice!A1"/>
</Relationships>

</file>

<file path=xl/drawings/_rels/drawing18.xml.rels><?xml version="1.0" encoding="UTF-8"?>

<Relationships xmlns="http://schemas.openxmlformats.org/package/2006/relationships">
  <Relationship Id="rId1" Type="http://schemas.openxmlformats.org/officeDocument/2006/relationships/hyperlink" Target="#&#205;ndice!A1"/>
</Relationships>

</file>

<file path=xl/drawings/_rels/drawing19.xml.rels><?xml version="1.0" encoding="UTF-8"?>

<Relationships xmlns="http://schemas.openxmlformats.org/package/2006/relationships">
  <Relationship Id="rId1" Type="http://schemas.openxmlformats.org/officeDocument/2006/relationships/hyperlink" Target="#&#205;ndice!A1"/>
</Relationships>

</file>

<file path=xl/drawings/_rels/drawing2.xml.rels><?xml version="1.0" encoding="UTF-8"?>

<Relationships xmlns="http://schemas.openxmlformats.org/package/2006/relationships">
  <Relationship Id="rId1" Type="http://schemas.openxmlformats.org/officeDocument/2006/relationships/hyperlink" Target="#&#205;ndice!A1"/>
</Relationships>

</file>

<file path=xl/drawings/_rels/drawing20.xml.rels><?xml version="1.0" encoding="UTF-8"?>

<Relationships xmlns="http://schemas.openxmlformats.org/package/2006/relationships">
  <Relationship Id="rId1" Type="http://schemas.openxmlformats.org/officeDocument/2006/relationships/hyperlink" Target="#&#205;ndice!A1"/>
</Relationships>

</file>

<file path=xl/drawings/_rels/drawing21.xml.rels><?xml version="1.0" encoding="UTF-8"?>

<Relationships xmlns="http://schemas.openxmlformats.org/package/2006/relationships">
  <Relationship Id="rId1" Type="http://schemas.openxmlformats.org/officeDocument/2006/relationships/hyperlink" Target="#&#205;ndice!A1"/>
</Relationships>

</file>

<file path=xl/drawings/_rels/drawing22.xml.rels><?xml version="1.0" encoding="UTF-8"?>

<Relationships xmlns="http://schemas.openxmlformats.org/package/2006/relationships">
  <Relationship Id="rId1" Type="http://schemas.openxmlformats.org/officeDocument/2006/relationships/hyperlink" Target="#&#205;ndice!A1"/>
</Relationships>

</file>

<file path=xl/drawings/_rels/drawing23.xml.rels><?xml version="1.0" encoding="UTF-8"?>

<Relationships xmlns="http://schemas.openxmlformats.org/package/2006/relationships">
  <Relationship Id="rId1" Type="http://schemas.openxmlformats.org/officeDocument/2006/relationships/hyperlink" Target="#&#205;ndice!A1"/>
</Relationships>

</file>

<file path=xl/drawings/_rels/drawing24.xml.rels><?xml version="1.0" encoding="UTF-8"?>

<Relationships xmlns="http://schemas.openxmlformats.org/package/2006/relationships">
  <Relationship Id="rId1" Type="http://schemas.openxmlformats.org/officeDocument/2006/relationships/hyperlink" Target="#&#205;ndice!A1"/>
</Relationships>

</file>

<file path=xl/drawings/_rels/drawing25.xml.rels><?xml version="1.0" encoding="UTF-8"?>

<Relationships xmlns="http://schemas.openxmlformats.org/package/2006/relationships">
  <Relationship Id="rId1" Type="http://schemas.openxmlformats.org/officeDocument/2006/relationships/hyperlink" Target="#&#205;ndice!A1"/>
</Relationships>

</file>

<file path=xl/drawings/_rels/drawing26.xml.rels><?xml version="1.0" encoding="UTF-8"?>

<Relationships xmlns="http://schemas.openxmlformats.org/package/2006/relationships">
  <Relationship Id="rId1" Type="http://schemas.openxmlformats.org/officeDocument/2006/relationships/hyperlink" Target="#&#205;ndice!A1"/>
</Relationships>

</file>

<file path=xl/drawings/_rels/drawing27.xml.rels><?xml version="1.0" encoding="UTF-8"?>

<Relationships xmlns="http://schemas.openxmlformats.org/package/2006/relationships">
  <Relationship Id="rId1" Type="http://schemas.openxmlformats.org/officeDocument/2006/relationships/hyperlink" Target="#&#205;ndice!A1"/>
</Relationships>

</file>

<file path=xl/drawings/_rels/drawing28.xml.rels><?xml version="1.0" encoding="UTF-8"?>

<Relationships xmlns="http://schemas.openxmlformats.org/package/2006/relationships">
  <Relationship Id="rId1" Type="http://schemas.openxmlformats.org/officeDocument/2006/relationships/hyperlink" Target="#&#205;ndice!A1"/>
</Relationships>

</file>

<file path=xl/drawings/_rels/drawing29.xml.rels><?xml version="1.0" encoding="UTF-8"?>

<Relationships xmlns="http://schemas.openxmlformats.org/package/2006/relationships">
  <Relationship Id="rId1" Type="http://schemas.openxmlformats.org/officeDocument/2006/relationships/hyperlink" Target="#&#205;ndice!A1"/>
</Relationships>

</file>

<file path=xl/drawings/_rels/drawing3.xml.rels><?xml version="1.0" encoding="UTF-8"?>

<Relationships xmlns="http://schemas.openxmlformats.org/package/2006/relationships">
  <Relationship Id="rId1" Type="http://schemas.openxmlformats.org/officeDocument/2006/relationships/hyperlink" Target="#&#205;ndice!A1"/>
</Relationships>

</file>

<file path=xl/drawings/_rels/drawing30.xml.rels><?xml version="1.0" encoding="UTF-8"?>

<Relationships xmlns="http://schemas.openxmlformats.org/package/2006/relationships">
  <Relationship Id="rId1" Type="http://schemas.openxmlformats.org/officeDocument/2006/relationships/hyperlink" Target="#&#205;ndice!A1"/>
</Relationships>

</file>

<file path=xl/drawings/_rels/drawing31.xml.rels><?xml version="1.0" encoding="UTF-8"?>

<Relationships xmlns="http://schemas.openxmlformats.org/package/2006/relationships">
  <Relationship Id="rId1" Type="http://schemas.openxmlformats.org/officeDocument/2006/relationships/hyperlink" Target="#&#205;ndice!A1"/>
</Relationships>

</file>

<file path=xl/drawings/_rels/drawing32.xml.rels><?xml version="1.0" encoding="UTF-8"?>

<Relationships xmlns="http://schemas.openxmlformats.org/package/2006/relationships">
  <Relationship Id="rId1" Type="http://schemas.openxmlformats.org/officeDocument/2006/relationships/hyperlink" Target="#&#205;ndice!A1"/>
</Relationships>

</file>

<file path=xl/drawings/_rels/drawing33.xml.rels><?xml version="1.0" encoding="UTF-8"?>

<Relationships xmlns="http://schemas.openxmlformats.org/package/2006/relationships">
  <Relationship Id="rId1" Type="http://schemas.openxmlformats.org/officeDocument/2006/relationships/hyperlink" Target="#&#205;ndice!A1"/>
</Relationships>

</file>

<file path=xl/drawings/_rels/drawing34.xml.rels><?xml version="1.0" encoding="UTF-8"?>

<Relationships xmlns="http://schemas.openxmlformats.org/package/2006/relationships">
  <Relationship Id="rId1" Type="http://schemas.openxmlformats.org/officeDocument/2006/relationships/hyperlink" Target="#&#205;ndice!A1"/>
</Relationships>

</file>

<file path=xl/drawings/_rels/drawing35.xml.rels><?xml version="1.0" encoding="UTF-8"?>

<Relationships xmlns="http://schemas.openxmlformats.org/package/2006/relationships">
  <Relationship Id="rId1" Type="http://schemas.openxmlformats.org/officeDocument/2006/relationships/hyperlink" Target="#&#205;ndice!A1"/>
</Relationships>

</file>

<file path=xl/drawings/_rels/drawing36.xml.rels><?xml version="1.0" encoding="UTF-8"?>

<Relationships xmlns="http://schemas.openxmlformats.org/package/2006/relationships">
  <Relationship Id="rId1" Type="http://schemas.openxmlformats.org/officeDocument/2006/relationships/hyperlink" Target="#&#205;ndice!A1"/>
</Relationships>

</file>

<file path=xl/drawings/_rels/drawing37.xml.rels><?xml version="1.0" encoding="UTF-8"?>

<Relationships xmlns="http://schemas.openxmlformats.org/package/2006/relationships">
  <Relationship Id="rId1" Type="http://schemas.openxmlformats.org/officeDocument/2006/relationships/hyperlink" Target="#&#205;ndice!A1"/>
</Relationships>

</file>

<file path=xl/drawings/_rels/drawing38.xml.rels><?xml version="1.0" encoding="UTF-8"?>

<Relationships xmlns="http://schemas.openxmlformats.org/package/2006/relationships">
  <Relationship Id="rId1" Type="http://schemas.openxmlformats.org/officeDocument/2006/relationships/hyperlink" Target="#&#205;ndice!A1"/>
</Relationships>

</file>

<file path=xl/drawings/_rels/drawing39.xml.rels><?xml version="1.0" encoding="UTF-8"?>

<Relationships xmlns="http://schemas.openxmlformats.org/package/2006/relationships">
  <Relationship Id="rId1" Type="http://schemas.openxmlformats.org/officeDocument/2006/relationships/hyperlink" Target="#&#205;ndice!A1"/>
</Relationships>

</file>

<file path=xl/drawings/_rels/drawing4.xml.rels><?xml version="1.0" encoding="UTF-8"?>

<Relationships xmlns="http://schemas.openxmlformats.org/package/2006/relationships">
  <Relationship Id="rId1" Type="http://schemas.openxmlformats.org/officeDocument/2006/relationships/hyperlink" Target="#&#205;ndice!A1"/>
</Relationships>

</file>

<file path=xl/drawings/_rels/drawing40.xml.rels><?xml version="1.0" encoding="UTF-8"?>

<Relationships xmlns="http://schemas.openxmlformats.org/package/2006/relationships">
  <Relationship Id="rId1" Type="http://schemas.openxmlformats.org/officeDocument/2006/relationships/hyperlink" Target="#&#205;ndice!A1"/>
</Relationships>

</file>

<file path=xl/drawings/_rels/drawing41.xml.rels><?xml version="1.0" encoding="UTF-8"?>

<Relationships xmlns="http://schemas.openxmlformats.org/package/2006/relationships">
  <Relationship Id="rId1" Type="http://schemas.openxmlformats.org/officeDocument/2006/relationships/hyperlink" Target="#&#205;ndice!A1"/>
</Relationships>

</file>

<file path=xl/drawings/_rels/drawing42.xml.rels><?xml version="1.0" encoding="UTF-8"?>

<Relationships xmlns="http://schemas.openxmlformats.org/package/2006/relationships">
  <Relationship Id="rId1" Type="http://schemas.openxmlformats.org/officeDocument/2006/relationships/hyperlink" Target="#&#205;ndice!A1"/>
</Relationships>

</file>

<file path=xl/drawings/_rels/drawing43.xml.rels><?xml version="1.0" encoding="UTF-8"?>

<Relationships xmlns="http://schemas.openxmlformats.org/package/2006/relationships">
  <Relationship Id="rId1" Type="http://schemas.openxmlformats.org/officeDocument/2006/relationships/hyperlink" Target="#&#205;ndice!A1"/>
</Relationships>

</file>

<file path=xl/drawings/_rels/drawing44.xml.rels><?xml version="1.0" encoding="UTF-8"?>

<Relationships xmlns="http://schemas.openxmlformats.org/package/2006/relationships">
  <Relationship Id="rId1" Type="http://schemas.openxmlformats.org/officeDocument/2006/relationships/hyperlink" Target="#&#205;ndice!A1"/>
</Relationships>

</file>

<file path=xl/drawings/_rels/drawing45.xml.rels><?xml version="1.0" encoding="UTF-8"?>

<Relationships xmlns="http://schemas.openxmlformats.org/package/2006/relationships">
  <Relationship Id="rId1" Type="http://schemas.openxmlformats.org/officeDocument/2006/relationships/hyperlink" Target="#&#205;ndice!A1"/>
</Relationships>

</file>

<file path=xl/drawings/_rels/drawing46.xml.rels><?xml version="1.0" encoding="UTF-8"?>

<Relationships xmlns="http://schemas.openxmlformats.org/package/2006/relationships">
  <Relationship Id="rId1" Type="http://schemas.openxmlformats.org/officeDocument/2006/relationships/hyperlink" Target="#&#205;ndice!A1"/>
</Relationships>

</file>

<file path=xl/drawings/_rels/drawing47.xml.rels><?xml version="1.0" encoding="UTF-8"?>

<Relationships xmlns="http://schemas.openxmlformats.org/package/2006/relationships">
  <Relationship Id="rId1" Type="http://schemas.openxmlformats.org/officeDocument/2006/relationships/hyperlink" Target="#&#205;ndice!A1"/>
</Relationships>

</file>

<file path=xl/drawings/_rels/drawing48.xml.rels><?xml version="1.0" encoding="UTF-8"?>

<Relationships xmlns="http://schemas.openxmlformats.org/package/2006/relationships">
  <Relationship Id="rId1" Type="http://schemas.openxmlformats.org/officeDocument/2006/relationships/hyperlink" Target="#&#205;ndice!A1"/>
</Relationships>

</file>

<file path=xl/drawings/_rels/drawing49.xml.rels><?xml version="1.0" encoding="UTF-8"?>

<Relationships xmlns="http://schemas.openxmlformats.org/package/2006/relationships">
  <Relationship Id="rId1" Type="http://schemas.openxmlformats.org/officeDocument/2006/relationships/hyperlink" Target="#&#205;ndice!A1"/>
</Relationships>

</file>

<file path=xl/drawings/_rels/drawing5.xml.rels><?xml version="1.0" encoding="UTF-8"?>

<Relationships xmlns="http://schemas.openxmlformats.org/package/2006/relationships">
  <Relationship Id="rId1" Type="http://schemas.openxmlformats.org/officeDocument/2006/relationships/hyperlink" Target="#&#205;ndice!A1"/>
</Relationships>

</file>

<file path=xl/drawings/_rels/drawing50.xml.rels><?xml version="1.0" encoding="UTF-8"?>

<Relationships xmlns="http://schemas.openxmlformats.org/package/2006/relationships">
  <Relationship Id="rId1" Type="http://schemas.openxmlformats.org/officeDocument/2006/relationships/hyperlink" Target="#&#205;ndice!A1"/>
</Relationships>

</file>

<file path=xl/drawings/_rels/drawing51.xml.rels><?xml version="1.0" encoding="UTF-8"?>

<Relationships xmlns="http://schemas.openxmlformats.org/package/2006/relationships">
  <Relationship Id="rId1" Type="http://schemas.openxmlformats.org/officeDocument/2006/relationships/hyperlink" Target="#&#205;ndice!A1"/>
</Relationships>

</file>

<file path=xl/drawings/_rels/drawing52.xml.rels><?xml version="1.0" encoding="UTF-8"?>

<Relationships xmlns="http://schemas.openxmlformats.org/package/2006/relationships">
  <Relationship Id="rId1" Type="http://schemas.openxmlformats.org/officeDocument/2006/relationships/hyperlink" Target="#&#205;ndice!A1"/>
</Relationships>

</file>

<file path=xl/drawings/_rels/drawing53.xml.rels><?xml version="1.0" encoding="UTF-8"?>

<Relationships xmlns="http://schemas.openxmlformats.org/package/2006/relationships">
  <Relationship Id="rId1" Type="http://schemas.openxmlformats.org/officeDocument/2006/relationships/hyperlink" Target="#&#205;ndice!A1"/>
</Relationships>

</file>

<file path=xl/drawings/_rels/drawing54.xml.rels><?xml version="1.0" encoding="UTF-8"?>

<Relationships xmlns="http://schemas.openxmlformats.org/package/2006/relationships">
  <Relationship Id="rId1" Type="http://schemas.openxmlformats.org/officeDocument/2006/relationships/hyperlink" Target="#&#205;ndice!A1"/>
</Relationships>

</file>

<file path=xl/drawings/_rels/drawing55.xml.rels><?xml version="1.0" encoding="UTF-8"?>

<Relationships xmlns="http://schemas.openxmlformats.org/package/2006/relationships">
  <Relationship Id="rId1" Type="http://schemas.openxmlformats.org/officeDocument/2006/relationships/hyperlink" Target="#&#205;ndice!A1"/>
</Relationships>

</file>

<file path=xl/drawings/_rels/drawing56.xml.rels><?xml version="1.0" encoding="UTF-8"?>

<Relationships xmlns="http://schemas.openxmlformats.org/package/2006/relationships">
  <Relationship Id="rId1" Type="http://schemas.openxmlformats.org/officeDocument/2006/relationships/hyperlink" Target="#&#205;ndice!A1"/>
</Relationships>

</file>

<file path=xl/drawings/_rels/drawing57.xml.rels><?xml version="1.0" encoding="UTF-8"?>

<Relationships xmlns="http://schemas.openxmlformats.org/package/2006/relationships">
  <Relationship Id="rId1" Type="http://schemas.openxmlformats.org/officeDocument/2006/relationships/hyperlink" Target="#&#205;ndice!A1"/>
</Relationships>

</file>

<file path=xl/drawings/_rels/drawing58.xml.rels><?xml version="1.0" encoding="UTF-8"?>

<Relationships xmlns="http://schemas.openxmlformats.org/package/2006/relationships">
  <Relationship Id="rId1" Type="http://schemas.openxmlformats.org/officeDocument/2006/relationships/hyperlink" Target="#&#205;ndice!A1"/>
</Relationships>

</file>

<file path=xl/drawings/_rels/drawing59.xml.rels><?xml version="1.0" encoding="UTF-8"?>

<Relationships xmlns="http://schemas.openxmlformats.org/package/2006/relationships">
  <Relationship Id="rId1" Type="http://schemas.openxmlformats.org/officeDocument/2006/relationships/hyperlink" Target="#&#205;ndice!A1"/>
</Relationships>

</file>

<file path=xl/drawings/_rels/drawing6.xml.rels><?xml version="1.0" encoding="UTF-8"?>

<Relationships xmlns="http://schemas.openxmlformats.org/package/2006/relationships">
  <Relationship Id="rId1" Type="http://schemas.openxmlformats.org/officeDocument/2006/relationships/hyperlink" Target="#&#205;ndice!A1"/>
</Relationships>

</file>

<file path=xl/drawings/_rels/drawing60.xml.rels><?xml version="1.0" encoding="UTF-8"?>

<Relationships xmlns="http://schemas.openxmlformats.org/package/2006/relationships">
  <Relationship Id="rId1" Type="http://schemas.openxmlformats.org/officeDocument/2006/relationships/hyperlink" Target="#&#205;ndice!A1"/>
</Relationships>

</file>

<file path=xl/drawings/_rels/drawing61.xml.rels><?xml version="1.0" encoding="UTF-8"?>

<Relationships xmlns="http://schemas.openxmlformats.org/package/2006/relationships">
  <Relationship Id="rId1" Type="http://schemas.openxmlformats.org/officeDocument/2006/relationships/hyperlink" Target="#&#205;ndice!A1"/>
</Relationships>

</file>

<file path=xl/drawings/_rels/drawing62.xml.rels><?xml version="1.0" encoding="UTF-8"?>

<Relationships xmlns="http://schemas.openxmlformats.org/package/2006/relationships">
  <Relationship Id="rId1" Type="http://schemas.openxmlformats.org/officeDocument/2006/relationships/hyperlink" Target="#&#205;ndice!A1"/>
</Relationships>

</file>

<file path=xl/drawings/_rels/drawing63.xml.rels><?xml version="1.0" encoding="UTF-8"?>

<Relationships xmlns="http://schemas.openxmlformats.org/package/2006/relationships">
  <Relationship Id="rId1" Type="http://schemas.openxmlformats.org/officeDocument/2006/relationships/hyperlink" Target="#&#205;ndice!A1"/>
</Relationships>

</file>

<file path=xl/drawings/_rels/drawing64.xml.rels><?xml version="1.0" encoding="UTF-8"?>

<Relationships xmlns="http://schemas.openxmlformats.org/package/2006/relationships">
  <Relationship Id="rId1" Type="http://schemas.openxmlformats.org/officeDocument/2006/relationships/hyperlink" Target="#&#205;ndice!A1"/>
</Relationships>

</file>

<file path=xl/drawings/_rels/drawing65.xml.rels><?xml version="1.0" encoding="UTF-8"?>

<Relationships xmlns="http://schemas.openxmlformats.org/package/2006/relationships">
  <Relationship Id="rId1" Type="http://schemas.openxmlformats.org/officeDocument/2006/relationships/hyperlink" Target="#&#205;ndice!A1"/>
</Relationships>

</file>

<file path=xl/drawings/_rels/drawing66.xml.rels><?xml version="1.0" encoding="UTF-8"?>

<Relationships xmlns="http://schemas.openxmlformats.org/package/2006/relationships">
  <Relationship Id="rId1" Type="http://schemas.openxmlformats.org/officeDocument/2006/relationships/hyperlink" Target="#&#205;ndice!A1"/>
</Relationships>

</file>

<file path=xl/drawings/_rels/drawing67.xml.rels><?xml version="1.0" encoding="UTF-8"?>

<Relationships xmlns="http://schemas.openxmlformats.org/package/2006/relationships">
  <Relationship Id="rId1" Type="http://schemas.openxmlformats.org/officeDocument/2006/relationships/hyperlink" Target="#&#205;ndice!A1"/>
</Relationships>

</file>

<file path=xl/drawings/_rels/drawing68.xml.rels><?xml version="1.0" encoding="UTF-8"?>

<Relationships xmlns="http://schemas.openxmlformats.org/package/2006/relationships">
  <Relationship Id="rId1" Type="http://schemas.openxmlformats.org/officeDocument/2006/relationships/hyperlink" Target="#&#205;ndice!A1"/>
</Relationships>

</file>

<file path=xl/drawings/_rels/drawing69.xml.rels><?xml version="1.0" encoding="UTF-8"?>

<Relationships xmlns="http://schemas.openxmlformats.org/package/2006/relationships">
  <Relationship Id="rId1" Type="http://schemas.openxmlformats.org/officeDocument/2006/relationships/hyperlink" Target="#&#205;ndice!A1"/>
</Relationships>

</file>

<file path=xl/drawings/_rels/drawing7.xml.rels><?xml version="1.0" encoding="UTF-8"?>

<Relationships xmlns="http://schemas.openxmlformats.org/package/2006/relationships">
  <Relationship Id="rId1" Type="http://schemas.openxmlformats.org/officeDocument/2006/relationships/hyperlink" Target="#&#205;ndice!A1"/>
</Relationships>

</file>

<file path=xl/drawings/_rels/drawing70.xml.rels><?xml version="1.0" encoding="UTF-8"?>

<Relationships xmlns="http://schemas.openxmlformats.org/package/2006/relationships">
  <Relationship Id="rId1" Type="http://schemas.openxmlformats.org/officeDocument/2006/relationships/hyperlink" Target="#&#205;ndice!A1"/>
</Relationships>

</file>

<file path=xl/drawings/_rels/drawing71.xml.rels><?xml version="1.0" encoding="UTF-8"?>

<Relationships xmlns="http://schemas.openxmlformats.org/package/2006/relationships">
  <Relationship Id="rId1" Type="http://schemas.openxmlformats.org/officeDocument/2006/relationships/hyperlink" Target="#&#205;ndice!A1"/>
</Relationships>

</file>

<file path=xl/drawings/_rels/drawing72.xml.rels><?xml version="1.0" encoding="UTF-8"?>

<Relationships xmlns="http://schemas.openxmlformats.org/package/2006/relationships">
  <Relationship Id="rId1" Type="http://schemas.openxmlformats.org/officeDocument/2006/relationships/hyperlink" Target="#&#205;ndice!A1"/>
</Relationships>

</file>

<file path=xl/drawings/_rels/drawing73.xml.rels><?xml version="1.0" encoding="UTF-8"?>

<Relationships xmlns="http://schemas.openxmlformats.org/package/2006/relationships">
  <Relationship Id="rId1" Type="http://schemas.openxmlformats.org/officeDocument/2006/relationships/hyperlink" Target="#&#205;ndice!A1"/>
</Relationships>

</file>

<file path=xl/drawings/_rels/drawing74.xml.rels><?xml version="1.0" encoding="UTF-8"?>

<Relationships xmlns="http://schemas.openxmlformats.org/package/2006/relationships">
  <Relationship Id="rId1" Type="http://schemas.openxmlformats.org/officeDocument/2006/relationships/hyperlink" Target="#&#205;ndice!A1"/>
</Relationships>

</file>

<file path=xl/drawings/_rels/drawing75.xml.rels><?xml version="1.0" encoding="UTF-8"?>

<Relationships xmlns="http://schemas.openxmlformats.org/package/2006/relationships">
  <Relationship Id="rId1" Type="http://schemas.openxmlformats.org/officeDocument/2006/relationships/hyperlink" Target="#&#205;ndice!A1"/>
</Relationships>

</file>

<file path=xl/drawings/_rels/drawing76.xml.rels><?xml version="1.0" encoding="UTF-8"?>

<Relationships xmlns="http://schemas.openxmlformats.org/package/2006/relationships">
  <Relationship Id="rId1" Type="http://schemas.openxmlformats.org/officeDocument/2006/relationships/hyperlink" Target="#&#205;ndice!A1"/>
</Relationships>

</file>

<file path=xl/drawings/_rels/drawing77.xml.rels><?xml version="1.0" encoding="UTF-8"?>

<Relationships xmlns="http://schemas.openxmlformats.org/package/2006/relationships">
  <Relationship Id="rId1" Type="http://schemas.openxmlformats.org/officeDocument/2006/relationships/hyperlink" Target="#&#205;ndice!A1"/>
</Relationships>

</file>

<file path=xl/drawings/_rels/drawing78.xml.rels><?xml version="1.0" encoding="UTF-8"?>

<Relationships xmlns="http://schemas.openxmlformats.org/package/2006/relationships">
  <Relationship Id="rId1" Type="http://schemas.openxmlformats.org/officeDocument/2006/relationships/hyperlink" Target="#&#205;ndice!A1"/>
</Relationships>

</file>

<file path=xl/drawings/_rels/drawing79.xml.rels><?xml version="1.0" encoding="UTF-8"?>

<Relationships xmlns="http://schemas.openxmlformats.org/package/2006/relationships">
  <Relationship Id="rId1" Type="http://schemas.openxmlformats.org/officeDocument/2006/relationships/hyperlink" Target="#&#205;ndice!A1"/>
</Relationships>

</file>

<file path=xl/drawings/_rels/drawing8.xml.rels><?xml version="1.0" encoding="UTF-8"?>

<Relationships xmlns="http://schemas.openxmlformats.org/package/2006/relationships">
  <Relationship Id="rId1" Type="http://schemas.openxmlformats.org/officeDocument/2006/relationships/hyperlink" Target="#&#205;ndice!A1"/>
</Relationships>

</file>

<file path=xl/drawings/_rels/drawing80.xml.rels><?xml version="1.0" encoding="UTF-8"?>

<Relationships xmlns="http://schemas.openxmlformats.org/package/2006/relationships">
  <Relationship Id="rId1" Type="http://schemas.openxmlformats.org/officeDocument/2006/relationships/hyperlink" Target="#&#205;ndice!A1"/>
</Relationships>

</file>

<file path=xl/drawings/_rels/drawing81.xml.rels><?xml version="1.0" encoding="UTF-8"?>

<Relationships xmlns="http://schemas.openxmlformats.org/package/2006/relationships">
  <Relationship Id="rId1" Type="http://schemas.openxmlformats.org/officeDocument/2006/relationships/hyperlink" Target="#&#205;ndice!A1"/>
</Relationships>

</file>

<file path=xl/drawings/_rels/drawing82.xml.rels><?xml version="1.0" encoding="UTF-8"?>

<Relationships xmlns="http://schemas.openxmlformats.org/package/2006/relationships">
  <Relationship Id="rId1" Type="http://schemas.openxmlformats.org/officeDocument/2006/relationships/hyperlink" Target="#&#205;ndice!A1"/>
</Relationships>

</file>

<file path=xl/drawings/_rels/drawing83.xml.rels><?xml version="1.0" encoding="UTF-8"?>

<Relationships xmlns="http://schemas.openxmlformats.org/package/2006/relationships">
  <Relationship Id="rId1" Type="http://schemas.openxmlformats.org/officeDocument/2006/relationships/hyperlink" Target="#&#205;ndice!A1"/>
</Relationships>

</file>

<file path=xl/drawings/_rels/drawing84.xml.rels><?xml version="1.0" encoding="UTF-8"?>

<Relationships xmlns="http://schemas.openxmlformats.org/package/2006/relationships">
  <Relationship Id="rId1" Type="http://schemas.openxmlformats.org/officeDocument/2006/relationships/hyperlink" Target="#&#205;ndice!A1"/>
</Relationships>

</file>

<file path=xl/drawings/_rels/drawing85.xml.rels><?xml version="1.0" encoding="UTF-8"?>

<Relationships xmlns="http://schemas.openxmlformats.org/package/2006/relationships">
  <Relationship Id="rId1" Type="http://schemas.openxmlformats.org/officeDocument/2006/relationships/hyperlink" Target="#&#205;ndice!A1"/>
</Relationships>

</file>

<file path=xl/drawings/_rels/drawing86.xml.rels><?xml version="1.0" encoding="UTF-8"?>

<Relationships xmlns="http://schemas.openxmlformats.org/package/2006/relationships">
  <Relationship Id="rId1" Type="http://schemas.openxmlformats.org/officeDocument/2006/relationships/hyperlink" Target="#&#205;ndice!A1"/>
</Relationships>

</file>

<file path=xl/drawings/_rels/drawing87.xml.rels><?xml version="1.0" encoding="UTF-8"?>

<Relationships xmlns="http://schemas.openxmlformats.org/package/2006/relationships">
  <Relationship Id="rId1" Type="http://schemas.openxmlformats.org/officeDocument/2006/relationships/hyperlink" Target="#&#205;ndice!A1"/>
</Relationships>

</file>

<file path=xl/drawings/_rels/drawing88.xml.rels><?xml version="1.0" encoding="UTF-8"?>

<Relationships xmlns="http://schemas.openxmlformats.org/package/2006/relationships">
  <Relationship Id="rId1" Type="http://schemas.openxmlformats.org/officeDocument/2006/relationships/hyperlink" Target="#&#205;ndice!A1"/>
</Relationships>

</file>

<file path=xl/drawings/_rels/drawing89.xml.rels><?xml version="1.0" encoding="UTF-8"?>

<Relationships xmlns="http://schemas.openxmlformats.org/package/2006/relationships">
  <Relationship Id="rId1" Type="http://schemas.openxmlformats.org/officeDocument/2006/relationships/hyperlink" Target="#&#205;ndice!A1"/>
</Relationships>

</file>

<file path=xl/drawings/_rels/drawing9.xml.rels><?xml version="1.0" encoding="UTF-8"?>

<Relationships xmlns="http://schemas.openxmlformats.org/package/2006/relationships">
  <Relationship Id="rId1" Type="http://schemas.openxmlformats.org/officeDocument/2006/relationships/hyperlink" Target="#&#205;ndice!A1"/>
</Relationships>

</file>

<file path=xl/drawings/_rels/drawing90.xml.rels><?xml version="1.0" encoding="UTF-8"?>

<Relationships xmlns="http://schemas.openxmlformats.org/package/2006/relationships">
  <Relationship Id="rId1" Type="http://schemas.openxmlformats.org/officeDocument/2006/relationships/hyperlink" Target="#&#205;ndice!A1"/>
</Relationships>

</file>

<file path=xl/drawings/_rels/drawing91.xml.rels><?xml version="1.0" encoding="UTF-8"?>

<Relationships xmlns="http://schemas.openxmlformats.org/package/2006/relationships">
  <Relationship Id="rId1" Type="http://schemas.openxmlformats.org/officeDocument/2006/relationships/hyperlink" Target="#&#205;ndice!A1"/>
</Relationships>

</file>

<file path=xl/drawings/_rels/drawing92.xml.rels><?xml version="1.0" encoding="UTF-8"?>

<Relationships xmlns="http://schemas.openxmlformats.org/package/2006/relationships">
  <Relationship Id="rId1" Type="http://schemas.openxmlformats.org/officeDocument/2006/relationships/hyperlink" Target="#&#205;ndice!A1"/>
</Relationships>

</file>

<file path=xl/drawings/_rels/drawing93.xml.rels><?xml version="1.0" encoding="UTF-8"?>

<Relationships xmlns="http://schemas.openxmlformats.org/package/2006/relationships">
  <Relationship Id="rId1" Type="http://schemas.openxmlformats.org/officeDocument/2006/relationships/hyperlink" Target="#&#205;ndice!A1"/>
</Relationships>

</file>

<file path=xl/drawings/_rels/drawing94.xml.rels><?xml version="1.0" encoding="UTF-8"?>

<Relationships xmlns="http://schemas.openxmlformats.org/package/2006/relationships">
  <Relationship Id="rId1" Type="http://schemas.openxmlformats.org/officeDocument/2006/relationships/hyperlink" Target="#&#205;ndice!A1"/>
</Relationships>

</file>

<file path=xl/drawings/_rels/drawing95.xml.rels><?xml version="1.0" encoding="UTF-8"?>

<Relationships xmlns="http://schemas.openxmlformats.org/package/2006/relationships">
  <Relationship Id="rId1" Type="http://schemas.openxmlformats.org/officeDocument/2006/relationships/hyperlink" Target="#&#205;ndice!A1"/>
</Relationships>

</file>

<file path=xl/drawings/_rels/drawing96.xml.rels><?xml version="1.0" encoding="UTF-8"?>

<Relationships xmlns="http://schemas.openxmlformats.org/package/2006/relationships">
  <Relationship Id="rId1" Type="http://schemas.openxmlformats.org/officeDocument/2006/relationships/hyperlink" Target="#&#205;ndice!A1"/>
</Relationships>

</file>

<file path=xl/drawings/_rels/drawing97.xml.rels><?xml version="1.0" encoding="UTF-8"?>

<Relationships xmlns="http://schemas.openxmlformats.org/package/2006/relationships">
  <Relationship Id="rId1" Type="http://schemas.openxmlformats.org/officeDocument/2006/relationships/hyperlink" Target="#&#205;ndice!A1"/>
</Relationships>

</file>

<file path=xl/drawings/_rels/drawing98.xml.rels><?xml version="1.0" encoding="UTF-8"?>

<Relationships xmlns="http://schemas.openxmlformats.org/package/2006/relationships">
  <Relationship Id="rId1" Type="http://schemas.openxmlformats.org/officeDocument/2006/relationships/hyperlink" Target="#&#205;ndice!A1"/>
</Relationships>

</file>

<file path=xl/drawings/_rels/drawing99.xml.rels><?xml version="1.0" encoding="UTF-8"?>

<Relationships xmlns="http://schemas.openxmlformats.org/package/2006/relationships">
  <Relationship Id="rId1" Type="http://schemas.openxmlformats.org/officeDocument/2006/relationships/hyperlink" Target="#&#205;ndice!A1"/>
</Relationships>

</file>

<file path=xl/drawings/drawing1.xml><?xml version="1.0" encoding="utf-8"?>
<xdr:wsDr xmlns:xdr="http://schemas.openxmlformats.org/drawingml/2006/spreadsheetDrawing" xmlns:a="http://schemas.openxmlformats.org/drawingml/2006/main">
  <xdr:twoCellAnchor>
    <xdr:from>
      <xdr:col>6</xdr:col>
      <xdr:colOff>323850</xdr:colOff>
      <xdr:row>1</xdr:row>
      <xdr:rowOff>9525</xdr:rowOff>
    </xdr:from>
    <xdr:to>
      <xdr:col>6</xdr:col>
      <xdr:colOff>575850</xdr:colOff>
      <xdr:row>1</xdr:row>
      <xdr:rowOff>153525</xdr:rowOff>
    </xdr:to>
    <xdr:sp macro="" textlink="">
      <xdr:nvSpPr>
        <xdr:cNvPr id="2" name="1 Flecha izquierda">
          <a:hlinkClick xmlns:r="http://schemas.openxmlformats.org/officeDocument/2006/relationships" r:id="rId1"/>
        </xdr:cNvPr>
        <xdr:cNvSpPr/>
      </xdr:nvSpPr>
      <xdr:spPr>
        <a:xfrm>
          <a:off x="849630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333375</xdr:colOff>
      <xdr:row>1</xdr:row>
      <xdr:rowOff>9525</xdr:rowOff>
    </xdr:from>
    <xdr:to>
      <xdr:col>6</xdr:col>
      <xdr:colOff>585375</xdr:colOff>
      <xdr:row>1</xdr:row>
      <xdr:rowOff>153525</xdr:rowOff>
    </xdr:to>
    <xdr:sp macro="" textlink="">
      <xdr:nvSpPr>
        <xdr:cNvPr id="3" name="2 Flecha izquierda">
          <a:hlinkClick xmlns:r="http://schemas.openxmlformats.org/officeDocument/2006/relationships" r:id="rId1"/>
        </xdr:cNvPr>
        <xdr:cNvSpPr/>
      </xdr:nvSpPr>
      <xdr:spPr>
        <a:xfrm>
          <a:off x="85058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146050</xdr:colOff>
      <xdr:row>1</xdr:row>
      <xdr:rowOff>66675</xdr:rowOff>
    </xdr:from>
    <xdr:to>
      <xdr:col>3</xdr:col>
      <xdr:colOff>398050</xdr:colOff>
      <xdr:row>1</xdr:row>
      <xdr:rowOff>207500</xdr:rowOff>
    </xdr:to>
    <xdr:sp macro="" textlink="">
      <xdr:nvSpPr>
        <xdr:cNvPr id="2" name="1 Flecha izquierda">
          <a:hlinkClick xmlns:r="http://schemas.openxmlformats.org/officeDocument/2006/relationships" r:id="rId1"/>
        </xdr:cNvPr>
        <xdr:cNvSpPr/>
      </xdr:nvSpPr>
      <xdr:spPr>
        <a:xfrm>
          <a:off x="4114800" y="225425"/>
          <a:ext cx="252000" cy="140825"/>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428625</xdr:colOff>
      <xdr:row>1</xdr:row>
      <xdr:rowOff>19050</xdr:rowOff>
    </xdr:from>
    <xdr:to>
      <xdr:col>9</xdr:col>
      <xdr:colOff>680625</xdr:colOff>
      <xdr:row>2</xdr:row>
      <xdr:rowOff>1125</xdr:rowOff>
    </xdr:to>
    <xdr:sp macro="" textlink="">
      <xdr:nvSpPr>
        <xdr:cNvPr id="2" name="1 Flecha izquierda">
          <a:hlinkClick xmlns:r="http://schemas.openxmlformats.org/officeDocument/2006/relationships" r:id="rId1"/>
        </xdr:cNvPr>
        <xdr:cNvSpPr/>
      </xdr:nvSpPr>
      <xdr:spPr>
        <a:xfrm>
          <a:off x="8820150"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609600</xdr:colOff>
      <xdr:row>0</xdr:row>
      <xdr:rowOff>114300</xdr:rowOff>
    </xdr:from>
    <xdr:to>
      <xdr:col>5</xdr:col>
      <xdr:colOff>861600</xdr:colOff>
      <xdr:row>1</xdr:row>
      <xdr:rowOff>96375</xdr:rowOff>
    </xdr:to>
    <xdr:sp macro="" textlink="">
      <xdr:nvSpPr>
        <xdr:cNvPr id="2" name="1 Flecha izquierda">
          <a:hlinkClick xmlns:r="http://schemas.openxmlformats.org/officeDocument/2006/relationships" r:id="rId1"/>
        </xdr:cNvPr>
        <xdr:cNvSpPr/>
      </xdr:nvSpPr>
      <xdr:spPr>
        <a:xfrm>
          <a:off x="8343900" y="1143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200025</xdr:colOff>
      <xdr:row>1</xdr:row>
      <xdr:rowOff>9525</xdr:rowOff>
    </xdr:from>
    <xdr:to>
      <xdr:col>3</xdr:col>
      <xdr:colOff>452025</xdr:colOff>
      <xdr:row>1</xdr:row>
      <xdr:rowOff>153525</xdr:rowOff>
    </xdr:to>
    <xdr:sp macro="" textlink="">
      <xdr:nvSpPr>
        <xdr:cNvPr id="2" name="1 Flecha izquierda">
          <a:hlinkClick xmlns:r="http://schemas.openxmlformats.org/officeDocument/2006/relationships" r:id="rId1"/>
        </xdr:cNvPr>
        <xdr:cNvSpPr/>
      </xdr:nvSpPr>
      <xdr:spPr>
        <a:xfrm>
          <a:off x="36671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333375</xdr:colOff>
      <xdr:row>1</xdr:row>
      <xdr:rowOff>9525</xdr:rowOff>
    </xdr:from>
    <xdr:to>
      <xdr:col>3</xdr:col>
      <xdr:colOff>585375</xdr:colOff>
      <xdr:row>1</xdr:row>
      <xdr:rowOff>153525</xdr:rowOff>
    </xdr:to>
    <xdr:sp macro="" textlink="">
      <xdr:nvSpPr>
        <xdr:cNvPr id="2" name="1 Flecha izquierda">
          <a:hlinkClick xmlns:r="http://schemas.openxmlformats.org/officeDocument/2006/relationships" r:id="rId1"/>
        </xdr:cNvPr>
        <xdr:cNvSpPr/>
      </xdr:nvSpPr>
      <xdr:spPr>
        <a:xfrm>
          <a:off x="346710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1276350</xdr:colOff>
      <xdr:row>1</xdr:row>
      <xdr:rowOff>9525</xdr:rowOff>
    </xdr:from>
    <xdr:to>
      <xdr:col>3</xdr:col>
      <xdr:colOff>1528350</xdr:colOff>
      <xdr:row>1</xdr:row>
      <xdr:rowOff>153525</xdr:rowOff>
    </xdr:to>
    <xdr:sp macro="" textlink="">
      <xdr:nvSpPr>
        <xdr:cNvPr id="2" name="1 Flecha izquierda">
          <a:hlinkClick xmlns:r="http://schemas.openxmlformats.org/officeDocument/2006/relationships" r:id="rId1"/>
        </xdr:cNvPr>
        <xdr:cNvSpPr/>
      </xdr:nvSpPr>
      <xdr:spPr>
        <a:xfrm>
          <a:off x="54578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333375</xdr:colOff>
      <xdr:row>1</xdr:row>
      <xdr:rowOff>0</xdr:rowOff>
    </xdr:from>
    <xdr:to>
      <xdr:col>6</xdr:col>
      <xdr:colOff>585375</xdr:colOff>
      <xdr:row>1</xdr:row>
      <xdr:rowOff>144000</xdr:rowOff>
    </xdr:to>
    <xdr:sp macro="" textlink="">
      <xdr:nvSpPr>
        <xdr:cNvPr id="2" name="1 Flecha izquierda">
          <a:hlinkClick xmlns:r="http://schemas.openxmlformats.org/officeDocument/2006/relationships" r:id="rId1"/>
        </xdr:cNvPr>
        <xdr:cNvSpPr/>
      </xdr:nvSpPr>
      <xdr:spPr>
        <a:xfrm>
          <a:off x="74676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619125</xdr:colOff>
      <xdr:row>1</xdr:row>
      <xdr:rowOff>0</xdr:rowOff>
    </xdr:from>
    <xdr:to>
      <xdr:col>10</xdr:col>
      <xdr:colOff>871125</xdr:colOff>
      <xdr:row>1</xdr:row>
      <xdr:rowOff>144000</xdr:rowOff>
    </xdr:to>
    <xdr:sp macro="" textlink="">
      <xdr:nvSpPr>
        <xdr:cNvPr id="2" name="1 Flecha izquierda">
          <a:hlinkClick xmlns:r="http://schemas.openxmlformats.org/officeDocument/2006/relationships" r:id="rId1"/>
        </xdr:cNvPr>
        <xdr:cNvSpPr/>
      </xdr:nvSpPr>
      <xdr:spPr>
        <a:xfrm>
          <a:off x="117919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10</xdr:col>
      <xdr:colOff>533400</xdr:colOff>
      <xdr:row>1</xdr:row>
      <xdr:rowOff>28575</xdr:rowOff>
    </xdr:from>
    <xdr:to>
      <xdr:col>10</xdr:col>
      <xdr:colOff>785400</xdr:colOff>
      <xdr:row>2</xdr:row>
      <xdr:rowOff>10650</xdr:rowOff>
    </xdr:to>
    <xdr:sp macro="" textlink="">
      <xdr:nvSpPr>
        <xdr:cNvPr id="2" name="1 Flecha izquierda">
          <a:hlinkClick xmlns:r="http://schemas.openxmlformats.org/officeDocument/2006/relationships" r:id="rId1"/>
        </xdr:cNvPr>
        <xdr:cNvSpPr/>
      </xdr:nvSpPr>
      <xdr:spPr>
        <a:xfrm>
          <a:off x="961072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xdr:col>
      <xdr:colOff>476250</xdr:colOff>
      <xdr:row>1</xdr:row>
      <xdr:rowOff>0</xdr:rowOff>
    </xdr:from>
    <xdr:to>
      <xdr:col>2</xdr:col>
      <xdr:colOff>728250</xdr:colOff>
      <xdr:row>1</xdr:row>
      <xdr:rowOff>144000</xdr:rowOff>
    </xdr:to>
    <xdr:sp macro="" textlink="">
      <xdr:nvSpPr>
        <xdr:cNvPr id="2" name="1 Flecha izquierda">
          <a:hlinkClick xmlns:r="http://schemas.openxmlformats.org/officeDocument/2006/relationships" r:id="rId1"/>
        </xdr:cNvPr>
        <xdr:cNvSpPr/>
      </xdr:nvSpPr>
      <xdr:spPr>
        <a:xfrm>
          <a:off x="33718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85725</xdr:colOff>
      <xdr:row>1</xdr:row>
      <xdr:rowOff>47625</xdr:rowOff>
    </xdr:from>
    <xdr:to>
      <xdr:col>5</xdr:col>
      <xdr:colOff>337725</xdr:colOff>
      <xdr:row>1</xdr:row>
      <xdr:rowOff>191625</xdr:rowOff>
    </xdr:to>
    <xdr:sp macro="" textlink="">
      <xdr:nvSpPr>
        <xdr:cNvPr id="2" name="1 Flecha izquierda">
          <a:hlinkClick xmlns:r="http://schemas.openxmlformats.org/officeDocument/2006/relationships" r:id="rId1"/>
        </xdr:cNvPr>
        <xdr:cNvSpPr/>
      </xdr:nvSpPr>
      <xdr:spPr>
        <a:xfrm>
          <a:off x="7267575"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190500</xdr:colOff>
      <xdr:row>1</xdr:row>
      <xdr:rowOff>19050</xdr:rowOff>
    </xdr:from>
    <xdr:to>
      <xdr:col>5</xdr:col>
      <xdr:colOff>442500</xdr:colOff>
      <xdr:row>2</xdr:row>
      <xdr:rowOff>1125</xdr:rowOff>
    </xdr:to>
    <xdr:sp macro="" textlink="">
      <xdr:nvSpPr>
        <xdr:cNvPr id="2" name="1 Flecha izquierda">
          <a:hlinkClick xmlns:r="http://schemas.openxmlformats.org/officeDocument/2006/relationships" r:id="rId1"/>
        </xdr:cNvPr>
        <xdr:cNvSpPr/>
      </xdr:nvSpPr>
      <xdr:spPr>
        <a:xfrm>
          <a:off x="3181350"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13</xdr:col>
      <xdr:colOff>638175</xdr:colOff>
      <xdr:row>1</xdr:row>
      <xdr:rowOff>0</xdr:rowOff>
    </xdr:from>
    <xdr:to>
      <xdr:col>13</xdr:col>
      <xdr:colOff>890175</xdr:colOff>
      <xdr:row>1</xdr:row>
      <xdr:rowOff>144000</xdr:rowOff>
    </xdr:to>
    <xdr:sp macro="" textlink="">
      <xdr:nvSpPr>
        <xdr:cNvPr id="2" name="1 Flecha izquierda">
          <a:hlinkClick xmlns:r="http://schemas.openxmlformats.org/officeDocument/2006/relationships" r:id="rId1"/>
        </xdr:cNvPr>
        <xdr:cNvSpPr/>
      </xdr:nvSpPr>
      <xdr:spPr>
        <a:xfrm>
          <a:off x="124015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942975</xdr:colOff>
      <xdr:row>1</xdr:row>
      <xdr:rowOff>57150</xdr:rowOff>
    </xdr:from>
    <xdr:to>
      <xdr:col>4</xdr:col>
      <xdr:colOff>1194975</xdr:colOff>
      <xdr:row>2</xdr:row>
      <xdr:rowOff>1125</xdr:rowOff>
    </xdr:to>
    <xdr:sp macro="" textlink="">
      <xdr:nvSpPr>
        <xdr:cNvPr id="2" name="1 Flecha izquierda">
          <a:hlinkClick xmlns:r="http://schemas.openxmlformats.org/officeDocument/2006/relationships" r:id="rId1"/>
        </xdr:cNvPr>
        <xdr:cNvSpPr/>
      </xdr:nvSpPr>
      <xdr:spPr>
        <a:xfrm>
          <a:off x="6353175" y="2190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5</xdr:col>
      <xdr:colOff>485775</xdr:colOff>
      <xdr:row>1</xdr:row>
      <xdr:rowOff>47625</xdr:rowOff>
    </xdr:from>
    <xdr:to>
      <xdr:col>5</xdr:col>
      <xdr:colOff>737775</xdr:colOff>
      <xdr:row>2</xdr:row>
      <xdr:rowOff>1125</xdr:rowOff>
    </xdr:to>
    <xdr:sp macro="" textlink="">
      <xdr:nvSpPr>
        <xdr:cNvPr id="2" name="1 Flecha izquierda">
          <a:hlinkClick xmlns:r="http://schemas.openxmlformats.org/officeDocument/2006/relationships" r:id="rId1"/>
        </xdr:cNvPr>
        <xdr:cNvSpPr/>
      </xdr:nvSpPr>
      <xdr:spPr>
        <a:xfrm>
          <a:off x="8543925" y="619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7</xdr:col>
      <xdr:colOff>2105025</xdr:colOff>
      <xdr:row>1</xdr:row>
      <xdr:rowOff>19050</xdr:rowOff>
    </xdr:from>
    <xdr:to>
      <xdr:col>7</xdr:col>
      <xdr:colOff>2357025</xdr:colOff>
      <xdr:row>1</xdr:row>
      <xdr:rowOff>163050</xdr:rowOff>
    </xdr:to>
    <xdr:sp macro="" textlink="">
      <xdr:nvSpPr>
        <xdr:cNvPr id="2" name="1 Flecha izquierda">
          <a:hlinkClick xmlns:r="http://schemas.openxmlformats.org/officeDocument/2006/relationships" r:id="rId1"/>
        </xdr:cNvPr>
        <xdr:cNvSpPr/>
      </xdr:nvSpPr>
      <xdr:spPr>
        <a:xfrm>
          <a:off x="10763250"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219075</xdr:colOff>
      <xdr:row>1</xdr:row>
      <xdr:rowOff>0</xdr:rowOff>
    </xdr:from>
    <xdr:to>
      <xdr:col>7</xdr:col>
      <xdr:colOff>471075</xdr:colOff>
      <xdr:row>1</xdr:row>
      <xdr:rowOff>144000</xdr:rowOff>
    </xdr:to>
    <xdr:sp macro="" textlink="">
      <xdr:nvSpPr>
        <xdr:cNvPr id="2" name="1 Flecha izquierda">
          <a:hlinkClick xmlns:r="http://schemas.openxmlformats.org/officeDocument/2006/relationships" r:id="rId1"/>
        </xdr:cNvPr>
        <xdr:cNvSpPr/>
      </xdr:nvSpPr>
      <xdr:spPr>
        <a:xfrm>
          <a:off x="1040130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390525</xdr:colOff>
      <xdr:row>1</xdr:row>
      <xdr:rowOff>9525</xdr:rowOff>
    </xdr:from>
    <xdr:to>
      <xdr:col>3</xdr:col>
      <xdr:colOff>642525</xdr:colOff>
      <xdr:row>2</xdr:row>
      <xdr:rowOff>1125</xdr:rowOff>
    </xdr:to>
    <xdr:sp macro="" textlink="">
      <xdr:nvSpPr>
        <xdr:cNvPr id="2" name="1 Flecha izquierda">
          <a:hlinkClick xmlns:r="http://schemas.openxmlformats.org/officeDocument/2006/relationships" r:id="rId1"/>
        </xdr:cNvPr>
        <xdr:cNvSpPr/>
      </xdr:nvSpPr>
      <xdr:spPr>
        <a:xfrm>
          <a:off x="333375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390525</xdr:colOff>
      <xdr:row>0</xdr:row>
      <xdr:rowOff>152400</xdr:rowOff>
    </xdr:from>
    <xdr:to>
      <xdr:col>2</xdr:col>
      <xdr:colOff>642525</xdr:colOff>
      <xdr:row>1</xdr:row>
      <xdr:rowOff>134475</xdr:rowOff>
    </xdr:to>
    <xdr:sp macro="" textlink="">
      <xdr:nvSpPr>
        <xdr:cNvPr id="2" name="1 Flecha izquierda">
          <a:hlinkClick xmlns:r="http://schemas.openxmlformats.org/officeDocument/2006/relationships" r:id="rId1"/>
        </xdr:cNvPr>
        <xdr:cNvSpPr/>
      </xdr:nvSpPr>
      <xdr:spPr>
        <a:xfrm>
          <a:off x="350520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219075</xdr:colOff>
      <xdr:row>1</xdr:row>
      <xdr:rowOff>47625</xdr:rowOff>
    </xdr:from>
    <xdr:to>
      <xdr:col>11</xdr:col>
      <xdr:colOff>471075</xdr:colOff>
      <xdr:row>2</xdr:row>
      <xdr:rowOff>29700</xdr:rowOff>
    </xdr:to>
    <xdr:sp macro="" textlink="">
      <xdr:nvSpPr>
        <xdr:cNvPr id="2" name="1 Flecha izquierda">
          <a:hlinkClick xmlns:r="http://schemas.openxmlformats.org/officeDocument/2006/relationships" r:id="rId1"/>
        </xdr:cNvPr>
        <xdr:cNvSpPr/>
      </xdr:nvSpPr>
      <xdr:spPr>
        <a:xfrm>
          <a:off x="8096250"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546100</xdr:colOff>
      <xdr:row>1</xdr:row>
      <xdr:rowOff>25400</xdr:rowOff>
    </xdr:from>
    <xdr:to>
      <xdr:col>6</xdr:col>
      <xdr:colOff>115475</xdr:colOff>
      <xdr:row>1</xdr:row>
      <xdr:rowOff>169400</xdr:rowOff>
    </xdr:to>
    <xdr:sp macro="" textlink="">
      <xdr:nvSpPr>
        <xdr:cNvPr id="2" name="1 Flecha izquierda">
          <a:hlinkClick xmlns:r="http://schemas.openxmlformats.org/officeDocument/2006/relationships" r:id="rId1"/>
        </xdr:cNvPr>
        <xdr:cNvSpPr/>
      </xdr:nvSpPr>
      <xdr:spPr>
        <a:xfrm>
          <a:off x="4689475" y="1841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352425</xdr:colOff>
      <xdr:row>1</xdr:row>
      <xdr:rowOff>19050</xdr:rowOff>
    </xdr:from>
    <xdr:to>
      <xdr:col>5</xdr:col>
      <xdr:colOff>604425</xdr:colOff>
      <xdr:row>2</xdr:row>
      <xdr:rowOff>1125</xdr:rowOff>
    </xdr:to>
    <xdr:sp macro="" textlink="">
      <xdr:nvSpPr>
        <xdr:cNvPr id="2" name="1 Flecha izquierda">
          <a:hlinkClick xmlns:r="http://schemas.openxmlformats.org/officeDocument/2006/relationships" r:id="rId1"/>
        </xdr:cNvPr>
        <xdr:cNvSpPr/>
      </xdr:nvSpPr>
      <xdr:spPr>
        <a:xfrm>
          <a:off x="67722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428625</xdr:colOff>
      <xdr:row>1</xdr:row>
      <xdr:rowOff>19050</xdr:rowOff>
    </xdr:from>
    <xdr:to>
      <xdr:col>5</xdr:col>
      <xdr:colOff>680625</xdr:colOff>
      <xdr:row>2</xdr:row>
      <xdr:rowOff>1125</xdr:rowOff>
    </xdr:to>
    <xdr:sp macro="" textlink="">
      <xdr:nvSpPr>
        <xdr:cNvPr id="2" name="1 Flecha izquierda">
          <a:hlinkClick xmlns:r="http://schemas.openxmlformats.org/officeDocument/2006/relationships" r:id="rId1"/>
        </xdr:cNvPr>
        <xdr:cNvSpPr/>
      </xdr:nvSpPr>
      <xdr:spPr>
        <a:xfrm>
          <a:off x="62769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123825</xdr:colOff>
      <xdr:row>1</xdr:row>
      <xdr:rowOff>85725</xdr:rowOff>
    </xdr:from>
    <xdr:to>
      <xdr:col>6</xdr:col>
      <xdr:colOff>375825</xdr:colOff>
      <xdr:row>1</xdr:row>
      <xdr:rowOff>229725</xdr:rowOff>
    </xdr:to>
    <xdr:sp macro="" textlink="">
      <xdr:nvSpPr>
        <xdr:cNvPr id="2" name="1 Flecha izquierda">
          <a:hlinkClick xmlns:r="http://schemas.openxmlformats.org/officeDocument/2006/relationships" r:id="rId1"/>
        </xdr:cNvPr>
        <xdr:cNvSpPr/>
      </xdr:nvSpPr>
      <xdr:spPr>
        <a:xfrm>
          <a:off x="467677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971550</xdr:colOff>
      <xdr:row>1</xdr:row>
      <xdr:rowOff>9525</xdr:rowOff>
    </xdr:from>
    <xdr:to>
      <xdr:col>8</xdr:col>
      <xdr:colOff>1223550</xdr:colOff>
      <xdr:row>1</xdr:row>
      <xdr:rowOff>153525</xdr:rowOff>
    </xdr:to>
    <xdr:sp macro="" textlink="">
      <xdr:nvSpPr>
        <xdr:cNvPr id="3" name="2 Flecha izquierda">
          <a:hlinkClick xmlns:r="http://schemas.openxmlformats.org/officeDocument/2006/relationships" r:id="rId1"/>
        </xdr:cNvPr>
        <xdr:cNvSpPr/>
      </xdr:nvSpPr>
      <xdr:spPr>
        <a:xfrm>
          <a:off x="1289685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695325</xdr:colOff>
      <xdr:row>2</xdr:row>
      <xdr:rowOff>38100</xdr:rowOff>
    </xdr:from>
    <xdr:to>
      <xdr:col>7</xdr:col>
      <xdr:colOff>947325</xdr:colOff>
      <xdr:row>2</xdr:row>
      <xdr:rowOff>182100</xdr:rowOff>
    </xdr:to>
    <xdr:sp macro="" textlink="">
      <xdr:nvSpPr>
        <xdr:cNvPr id="2" name="1 Flecha izquierda">
          <a:hlinkClick xmlns:r="http://schemas.openxmlformats.org/officeDocument/2006/relationships" r:id="rId1"/>
        </xdr:cNvPr>
        <xdr:cNvSpPr/>
      </xdr:nvSpPr>
      <xdr:spPr>
        <a:xfrm>
          <a:off x="7524750" y="3619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352425</xdr:colOff>
      <xdr:row>0</xdr:row>
      <xdr:rowOff>161925</xdr:rowOff>
    </xdr:from>
    <xdr:to>
      <xdr:col>9</xdr:col>
      <xdr:colOff>604425</xdr:colOff>
      <xdr:row>1</xdr:row>
      <xdr:rowOff>115425</xdr:rowOff>
    </xdr:to>
    <xdr:sp macro="" textlink="">
      <xdr:nvSpPr>
        <xdr:cNvPr id="2" name="1 Flecha izquierda">
          <a:hlinkClick xmlns:r="http://schemas.openxmlformats.org/officeDocument/2006/relationships" r:id="rId1"/>
        </xdr:cNvPr>
        <xdr:cNvSpPr/>
      </xdr:nvSpPr>
      <xdr:spPr>
        <a:xfrm>
          <a:off x="89058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352425</xdr:colOff>
      <xdr:row>1</xdr:row>
      <xdr:rowOff>47625</xdr:rowOff>
    </xdr:from>
    <xdr:to>
      <xdr:col>9</xdr:col>
      <xdr:colOff>604425</xdr:colOff>
      <xdr:row>1</xdr:row>
      <xdr:rowOff>191625</xdr:rowOff>
    </xdr:to>
    <xdr:sp macro="" textlink="">
      <xdr:nvSpPr>
        <xdr:cNvPr id="2" name="1 Flecha izquierda">
          <a:hlinkClick xmlns:r="http://schemas.openxmlformats.org/officeDocument/2006/relationships" r:id="rId1"/>
        </xdr:cNvPr>
        <xdr:cNvSpPr/>
      </xdr:nvSpPr>
      <xdr:spPr>
        <a:xfrm>
          <a:off x="8591550"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19</xdr:col>
      <xdr:colOff>428625</xdr:colOff>
      <xdr:row>1</xdr:row>
      <xdr:rowOff>161925</xdr:rowOff>
    </xdr:from>
    <xdr:to>
      <xdr:col>19</xdr:col>
      <xdr:colOff>680625</xdr:colOff>
      <xdr:row>2</xdr:row>
      <xdr:rowOff>115425</xdr:rowOff>
    </xdr:to>
    <xdr:sp macro="" textlink="">
      <xdr:nvSpPr>
        <xdr:cNvPr id="2" name="1 Flecha izquierda">
          <a:hlinkClick xmlns:r="http://schemas.openxmlformats.org/officeDocument/2006/relationships" r:id="rId1"/>
        </xdr:cNvPr>
        <xdr:cNvSpPr/>
      </xdr:nvSpPr>
      <xdr:spPr>
        <a:xfrm>
          <a:off x="12325350" y="3238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466725</xdr:colOff>
      <xdr:row>0</xdr:row>
      <xdr:rowOff>66675</xdr:rowOff>
    </xdr:from>
    <xdr:to>
      <xdr:col>19</xdr:col>
      <xdr:colOff>718725</xdr:colOff>
      <xdr:row>1</xdr:row>
      <xdr:rowOff>20175</xdr:rowOff>
    </xdr:to>
    <xdr:sp macro="" textlink="">
      <xdr:nvSpPr>
        <xdr:cNvPr id="2" name="1 Flecha izquierda">
          <a:hlinkClick xmlns:r="http://schemas.openxmlformats.org/officeDocument/2006/relationships" r:id="rId1"/>
        </xdr:cNvPr>
        <xdr:cNvSpPr/>
      </xdr:nvSpPr>
      <xdr:spPr>
        <a:xfrm>
          <a:off x="12363450" y="666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476250</xdr:colOff>
      <xdr:row>1</xdr:row>
      <xdr:rowOff>0</xdr:rowOff>
    </xdr:from>
    <xdr:to>
      <xdr:col>19</xdr:col>
      <xdr:colOff>728250</xdr:colOff>
      <xdr:row>1</xdr:row>
      <xdr:rowOff>144000</xdr:rowOff>
    </xdr:to>
    <xdr:sp macro="" textlink="">
      <xdr:nvSpPr>
        <xdr:cNvPr id="2" name="1 Flecha izquierda">
          <a:hlinkClick xmlns:r="http://schemas.openxmlformats.org/officeDocument/2006/relationships" r:id="rId1"/>
        </xdr:cNvPr>
        <xdr:cNvSpPr/>
      </xdr:nvSpPr>
      <xdr:spPr>
        <a:xfrm>
          <a:off x="1224915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485775</xdr:colOff>
      <xdr:row>0</xdr:row>
      <xdr:rowOff>66675</xdr:rowOff>
    </xdr:from>
    <xdr:to>
      <xdr:col>19</xdr:col>
      <xdr:colOff>737775</xdr:colOff>
      <xdr:row>0</xdr:row>
      <xdr:rowOff>210675</xdr:rowOff>
    </xdr:to>
    <xdr:sp macro="" textlink="">
      <xdr:nvSpPr>
        <xdr:cNvPr id="2" name="1 Flecha izquierda">
          <a:hlinkClick xmlns:r="http://schemas.openxmlformats.org/officeDocument/2006/relationships" r:id="rId1"/>
        </xdr:cNvPr>
        <xdr:cNvSpPr/>
      </xdr:nvSpPr>
      <xdr:spPr>
        <a:xfrm>
          <a:off x="11315700" y="666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219075</xdr:colOff>
      <xdr:row>1</xdr:row>
      <xdr:rowOff>9525</xdr:rowOff>
    </xdr:from>
    <xdr:to>
      <xdr:col>8</xdr:col>
      <xdr:colOff>471075</xdr:colOff>
      <xdr:row>1</xdr:row>
      <xdr:rowOff>153525</xdr:rowOff>
    </xdr:to>
    <xdr:sp macro="" textlink="">
      <xdr:nvSpPr>
        <xdr:cNvPr id="2" name="1 Flecha izquierda">
          <a:hlinkClick xmlns:r="http://schemas.openxmlformats.org/officeDocument/2006/relationships" r:id="rId1"/>
        </xdr:cNvPr>
        <xdr:cNvSpPr/>
      </xdr:nvSpPr>
      <xdr:spPr>
        <a:xfrm>
          <a:off x="66008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466725</xdr:colOff>
      <xdr:row>1</xdr:row>
      <xdr:rowOff>0</xdr:rowOff>
    </xdr:from>
    <xdr:to>
      <xdr:col>16</xdr:col>
      <xdr:colOff>718725</xdr:colOff>
      <xdr:row>1</xdr:row>
      <xdr:rowOff>144000</xdr:rowOff>
    </xdr:to>
    <xdr:sp macro="" textlink="">
      <xdr:nvSpPr>
        <xdr:cNvPr id="2" name="1 Flecha izquierda">
          <a:hlinkClick xmlns:r="http://schemas.openxmlformats.org/officeDocument/2006/relationships" r:id="rId1"/>
        </xdr:cNvPr>
        <xdr:cNvSpPr/>
      </xdr:nvSpPr>
      <xdr:spPr>
        <a:xfrm>
          <a:off x="1205865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476250</xdr:colOff>
      <xdr:row>0</xdr:row>
      <xdr:rowOff>123825</xdr:rowOff>
    </xdr:from>
    <xdr:to>
      <xdr:col>16</xdr:col>
      <xdr:colOff>728250</xdr:colOff>
      <xdr:row>1</xdr:row>
      <xdr:rowOff>77325</xdr:rowOff>
    </xdr:to>
    <xdr:sp macro="" textlink="">
      <xdr:nvSpPr>
        <xdr:cNvPr id="2" name="1 Flecha izquierda">
          <a:hlinkClick xmlns:r="http://schemas.openxmlformats.org/officeDocument/2006/relationships" r:id="rId1"/>
        </xdr:cNvPr>
        <xdr:cNvSpPr/>
      </xdr:nvSpPr>
      <xdr:spPr>
        <a:xfrm>
          <a:off x="12068175" y="1238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895350</xdr:colOff>
      <xdr:row>0</xdr:row>
      <xdr:rowOff>57150</xdr:rowOff>
    </xdr:from>
    <xdr:to>
      <xdr:col>6</xdr:col>
      <xdr:colOff>1147350</xdr:colOff>
      <xdr:row>1</xdr:row>
      <xdr:rowOff>39225</xdr:rowOff>
    </xdr:to>
    <xdr:sp macro="" textlink="">
      <xdr:nvSpPr>
        <xdr:cNvPr id="3" name="2 Flecha izquierda">
          <a:hlinkClick xmlns:r="http://schemas.openxmlformats.org/officeDocument/2006/relationships" r:id="rId1"/>
        </xdr:cNvPr>
        <xdr:cNvSpPr/>
      </xdr:nvSpPr>
      <xdr:spPr>
        <a:xfrm>
          <a:off x="10410825" y="571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638175</xdr:colOff>
      <xdr:row>1</xdr:row>
      <xdr:rowOff>0</xdr:rowOff>
    </xdr:from>
    <xdr:to>
      <xdr:col>13</xdr:col>
      <xdr:colOff>890175</xdr:colOff>
      <xdr:row>1</xdr:row>
      <xdr:rowOff>144000</xdr:rowOff>
    </xdr:to>
    <xdr:sp macro="" textlink="">
      <xdr:nvSpPr>
        <xdr:cNvPr id="2" name="1 Flecha izquierda">
          <a:hlinkClick xmlns:r="http://schemas.openxmlformats.org/officeDocument/2006/relationships" r:id="rId1"/>
        </xdr:cNvPr>
        <xdr:cNvSpPr/>
      </xdr:nvSpPr>
      <xdr:spPr>
        <a:xfrm>
          <a:off x="13754100"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219075</xdr:colOff>
      <xdr:row>0</xdr:row>
      <xdr:rowOff>152400</xdr:rowOff>
    </xdr:from>
    <xdr:to>
      <xdr:col>4</xdr:col>
      <xdr:colOff>471075</xdr:colOff>
      <xdr:row>1</xdr:row>
      <xdr:rowOff>134475</xdr:rowOff>
    </xdr:to>
    <xdr:sp macro="" textlink="">
      <xdr:nvSpPr>
        <xdr:cNvPr id="2" name="1 Flecha izquierda">
          <a:hlinkClick xmlns:r="http://schemas.openxmlformats.org/officeDocument/2006/relationships" r:id="rId1"/>
        </xdr:cNvPr>
        <xdr:cNvSpPr/>
      </xdr:nvSpPr>
      <xdr:spPr>
        <a:xfrm>
          <a:off x="5572125"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171450</xdr:colOff>
      <xdr:row>0</xdr:row>
      <xdr:rowOff>85725</xdr:rowOff>
    </xdr:from>
    <xdr:to>
      <xdr:col>9</xdr:col>
      <xdr:colOff>423450</xdr:colOff>
      <xdr:row>1</xdr:row>
      <xdr:rowOff>67800</xdr:rowOff>
    </xdr:to>
    <xdr:sp macro="" textlink="">
      <xdr:nvSpPr>
        <xdr:cNvPr id="2" name="1 Flecha izquierda">
          <a:hlinkClick xmlns:r="http://schemas.openxmlformats.org/officeDocument/2006/relationships" r:id="rId1"/>
        </xdr:cNvPr>
        <xdr:cNvSpPr/>
      </xdr:nvSpPr>
      <xdr:spPr>
        <a:xfrm>
          <a:off x="9182100" y="857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981075</xdr:colOff>
      <xdr:row>0</xdr:row>
      <xdr:rowOff>152400</xdr:rowOff>
    </xdr:from>
    <xdr:to>
      <xdr:col>3</xdr:col>
      <xdr:colOff>1233075</xdr:colOff>
      <xdr:row>1</xdr:row>
      <xdr:rowOff>134475</xdr:rowOff>
    </xdr:to>
    <xdr:sp macro="" textlink="">
      <xdr:nvSpPr>
        <xdr:cNvPr id="2" name="1 Flecha izquierda">
          <a:hlinkClick xmlns:r="http://schemas.openxmlformats.org/officeDocument/2006/relationships" r:id="rId1"/>
        </xdr:cNvPr>
        <xdr:cNvSpPr/>
      </xdr:nvSpPr>
      <xdr:spPr>
        <a:xfrm>
          <a:off x="615315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304800</xdr:colOff>
      <xdr:row>0</xdr:row>
      <xdr:rowOff>114300</xdr:rowOff>
    </xdr:from>
    <xdr:to>
      <xdr:col>6</xdr:col>
      <xdr:colOff>556800</xdr:colOff>
      <xdr:row>1</xdr:row>
      <xdr:rowOff>96375</xdr:rowOff>
    </xdr:to>
    <xdr:sp macro="" textlink="">
      <xdr:nvSpPr>
        <xdr:cNvPr id="2" name="1 Flecha izquierda">
          <a:hlinkClick xmlns:r="http://schemas.openxmlformats.org/officeDocument/2006/relationships" r:id="rId1"/>
        </xdr:cNvPr>
        <xdr:cNvSpPr/>
      </xdr:nvSpPr>
      <xdr:spPr>
        <a:xfrm>
          <a:off x="7667625" y="1143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24</xdr:col>
      <xdr:colOff>228600</xdr:colOff>
      <xdr:row>1</xdr:row>
      <xdr:rowOff>0</xdr:rowOff>
    </xdr:from>
    <xdr:to>
      <xdr:col>24</xdr:col>
      <xdr:colOff>480600</xdr:colOff>
      <xdr:row>1</xdr:row>
      <xdr:rowOff>144000</xdr:rowOff>
    </xdr:to>
    <xdr:sp macro="" textlink="">
      <xdr:nvSpPr>
        <xdr:cNvPr id="2" name="1 Flecha izquierda">
          <a:hlinkClick xmlns:r="http://schemas.openxmlformats.org/officeDocument/2006/relationships" r:id="rId1"/>
        </xdr:cNvPr>
        <xdr:cNvSpPr/>
      </xdr:nvSpPr>
      <xdr:spPr>
        <a:xfrm>
          <a:off x="154019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24</xdr:col>
      <xdr:colOff>228600</xdr:colOff>
      <xdr:row>1</xdr:row>
      <xdr:rowOff>38100</xdr:rowOff>
    </xdr:from>
    <xdr:to>
      <xdr:col>24</xdr:col>
      <xdr:colOff>480600</xdr:colOff>
      <xdr:row>2</xdr:row>
      <xdr:rowOff>20175</xdr:rowOff>
    </xdr:to>
    <xdr:sp macro="" textlink="">
      <xdr:nvSpPr>
        <xdr:cNvPr id="2" name="1 Flecha izquierda">
          <a:hlinkClick xmlns:r="http://schemas.openxmlformats.org/officeDocument/2006/relationships" r:id="rId1"/>
        </xdr:cNvPr>
        <xdr:cNvSpPr/>
      </xdr:nvSpPr>
      <xdr:spPr>
        <a:xfrm>
          <a:off x="1540192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381000</xdr:colOff>
      <xdr:row>0</xdr:row>
      <xdr:rowOff>142875</xdr:rowOff>
    </xdr:from>
    <xdr:to>
      <xdr:col>8</xdr:col>
      <xdr:colOff>633000</xdr:colOff>
      <xdr:row>1</xdr:row>
      <xdr:rowOff>124950</xdr:rowOff>
    </xdr:to>
    <xdr:sp macro="" textlink="">
      <xdr:nvSpPr>
        <xdr:cNvPr id="2" name="1 Flecha izquierda">
          <a:hlinkClick xmlns:r="http://schemas.openxmlformats.org/officeDocument/2006/relationships" r:id="rId1"/>
        </xdr:cNvPr>
        <xdr:cNvSpPr/>
      </xdr:nvSpPr>
      <xdr:spPr>
        <a:xfrm>
          <a:off x="8572500"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276225</xdr:colOff>
      <xdr:row>1</xdr:row>
      <xdr:rowOff>0</xdr:rowOff>
    </xdr:from>
    <xdr:to>
      <xdr:col>8</xdr:col>
      <xdr:colOff>528225</xdr:colOff>
      <xdr:row>1</xdr:row>
      <xdr:rowOff>144000</xdr:rowOff>
    </xdr:to>
    <xdr:sp macro="" textlink="">
      <xdr:nvSpPr>
        <xdr:cNvPr id="2" name="1 Flecha izquierda">
          <a:hlinkClick xmlns:r="http://schemas.openxmlformats.org/officeDocument/2006/relationships" r:id="rId1"/>
        </xdr:cNvPr>
        <xdr:cNvSpPr/>
      </xdr:nvSpPr>
      <xdr:spPr>
        <a:xfrm>
          <a:off x="84677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219075</xdr:colOff>
      <xdr:row>1</xdr:row>
      <xdr:rowOff>85725</xdr:rowOff>
    </xdr:from>
    <xdr:to>
      <xdr:col>3</xdr:col>
      <xdr:colOff>471075</xdr:colOff>
      <xdr:row>1</xdr:row>
      <xdr:rowOff>229725</xdr:rowOff>
    </xdr:to>
    <xdr:sp macro="" textlink="">
      <xdr:nvSpPr>
        <xdr:cNvPr id="2" name="1 Flecha izquierda">
          <a:hlinkClick xmlns:r="http://schemas.openxmlformats.org/officeDocument/2006/relationships" r:id="rId1"/>
        </xdr:cNvPr>
        <xdr:cNvSpPr/>
      </xdr:nvSpPr>
      <xdr:spPr>
        <a:xfrm>
          <a:off x="52292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266700</xdr:colOff>
      <xdr:row>1</xdr:row>
      <xdr:rowOff>0</xdr:rowOff>
    </xdr:from>
    <xdr:to>
      <xdr:col>6</xdr:col>
      <xdr:colOff>518700</xdr:colOff>
      <xdr:row>1</xdr:row>
      <xdr:rowOff>144000</xdr:rowOff>
    </xdr:to>
    <xdr:sp macro="" textlink="">
      <xdr:nvSpPr>
        <xdr:cNvPr id="2" name="1 Flecha izquierda">
          <a:hlinkClick xmlns:r="http://schemas.openxmlformats.org/officeDocument/2006/relationships" r:id="rId1"/>
        </xdr:cNvPr>
        <xdr:cNvSpPr/>
      </xdr:nvSpPr>
      <xdr:spPr>
        <a:xfrm>
          <a:off x="36290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790575</xdr:colOff>
      <xdr:row>1</xdr:row>
      <xdr:rowOff>0</xdr:rowOff>
    </xdr:from>
    <xdr:to>
      <xdr:col>8</xdr:col>
      <xdr:colOff>1042575</xdr:colOff>
      <xdr:row>1</xdr:row>
      <xdr:rowOff>144000</xdr:rowOff>
    </xdr:to>
    <xdr:sp macro="" textlink="">
      <xdr:nvSpPr>
        <xdr:cNvPr id="2" name="1 Flecha izquierda">
          <a:hlinkClick xmlns:r="http://schemas.openxmlformats.org/officeDocument/2006/relationships" r:id="rId1"/>
        </xdr:cNvPr>
        <xdr:cNvSpPr/>
      </xdr:nvSpPr>
      <xdr:spPr>
        <a:xfrm>
          <a:off x="943927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714375</xdr:colOff>
      <xdr:row>1</xdr:row>
      <xdr:rowOff>9525</xdr:rowOff>
    </xdr:from>
    <xdr:to>
      <xdr:col>8</xdr:col>
      <xdr:colOff>966375</xdr:colOff>
      <xdr:row>1</xdr:row>
      <xdr:rowOff>153525</xdr:rowOff>
    </xdr:to>
    <xdr:sp macro="" textlink="">
      <xdr:nvSpPr>
        <xdr:cNvPr id="2" name="1 Flecha izquierda">
          <a:hlinkClick xmlns:r="http://schemas.openxmlformats.org/officeDocument/2006/relationships" r:id="rId1"/>
        </xdr:cNvPr>
        <xdr:cNvSpPr/>
      </xdr:nvSpPr>
      <xdr:spPr>
        <a:xfrm>
          <a:off x="94202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647700</xdr:colOff>
      <xdr:row>1</xdr:row>
      <xdr:rowOff>0</xdr:rowOff>
    </xdr:from>
    <xdr:to>
      <xdr:col>8</xdr:col>
      <xdr:colOff>899700</xdr:colOff>
      <xdr:row>1</xdr:row>
      <xdr:rowOff>144000</xdr:rowOff>
    </xdr:to>
    <xdr:sp macro="" textlink="">
      <xdr:nvSpPr>
        <xdr:cNvPr id="2" name="1 Flecha izquierda">
          <a:hlinkClick xmlns:r="http://schemas.openxmlformats.org/officeDocument/2006/relationships" r:id="rId1"/>
        </xdr:cNvPr>
        <xdr:cNvSpPr/>
      </xdr:nvSpPr>
      <xdr:spPr>
        <a:xfrm>
          <a:off x="86010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561975</xdr:colOff>
      <xdr:row>1</xdr:row>
      <xdr:rowOff>0</xdr:rowOff>
    </xdr:from>
    <xdr:to>
      <xdr:col>7</xdr:col>
      <xdr:colOff>813975</xdr:colOff>
      <xdr:row>1</xdr:row>
      <xdr:rowOff>144000</xdr:rowOff>
    </xdr:to>
    <xdr:sp macro="" textlink="">
      <xdr:nvSpPr>
        <xdr:cNvPr id="2" name="1 Flecha izquierda">
          <a:hlinkClick xmlns:r="http://schemas.openxmlformats.org/officeDocument/2006/relationships" r:id="rId1"/>
        </xdr:cNvPr>
        <xdr:cNvSpPr/>
      </xdr:nvSpPr>
      <xdr:spPr>
        <a:xfrm>
          <a:off x="73247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866775</xdr:colOff>
      <xdr:row>1</xdr:row>
      <xdr:rowOff>0</xdr:rowOff>
    </xdr:from>
    <xdr:to>
      <xdr:col>14</xdr:col>
      <xdr:colOff>1118775</xdr:colOff>
      <xdr:row>1</xdr:row>
      <xdr:rowOff>144000</xdr:rowOff>
    </xdr:to>
    <xdr:sp macro="" textlink="">
      <xdr:nvSpPr>
        <xdr:cNvPr id="2" name="1 Flecha izquierda">
          <a:hlinkClick xmlns:r="http://schemas.openxmlformats.org/officeDocument/2006/relationships" r:id="rId1"/>
        </xdr:cNvPr>
        <xdr:cNvSpPr/>
      </xdr:nvSpPr>
      <xdr:spPr>
        <a:xfrm>
          <a:off x="148209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800100</xdr:colOff>
      <xdr:row>1</xdr:row>
      <xdr:rowOff>0</xdr:rowOff>
    </xdr:from>
    <xdr:to>
      <xdr:col>6</xdr:col>
      <xdr:colOff>1052100</xdr:colOff>
      <xdr:row>1</xdr:row>
      <xdr:rowOff>144000</xdr:rowOff>
    </xdr:to>
    <xdr:sp macro="" textlink="">
      <xdr:nvSpPr>
        <xdr:cNvPr id="2" name="1 Flecha izquierda">
          <a:hlinkClick xmlns:r="http://schemas.openxmlformats.org/officeDocument/2006/relationships" r:id="rId1"/>
        </xdr:cNvPr>
        <xdr:cNvSpPr/>
      </xdr:nvSpPr>
      <xdr:spPr>
        <a:xfrm>
          <a:off x="77628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xdr:col>
      <xdr:colOff>219075</xdr:colOff>
      <xdr:row>1</xdr:row>
      <xdr:rowOff>0</xdr:rowOff>
    </xdr:from>
    <xdr:to>
      <xdr:col>4</xdr:col>
      <xdr:colOff>471075</xdr:colOff>
      <xdr:row>1</xdr:row>
      <xdr:rowOff>144000</xdr:rowOff>
    </xdr:to>
    <xdr:sp macro="" textlink="">
      <xdr:nvSpPr>
        <xdr:cNvPr id="2" name="1 Flecha izquierda">
          <a:hlinkClick xmlns:r="http://schemas.openxmlformats.org/officeDocument/2006/relationships" r:id="rId1"/>
        </xdr:cNvPr>
        <xdr:cNvSpPr/>
      </xdr:nvSpPr>
      <xdr:spPr>
        <a:xfrm>
          <a:off x="62960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238125</xdr:colOff>
      <xdr:row>1</xdr:row>
      <xdr:rowOff>38100</xdr:rowOff>
    </xdr:from>
    <xdr:to>
      <xdr:col>3</xdr:col>
      <xdr:colOff>490125</xdr:colOff>
      <xdr:row>1</xdr:row>
      <xdr:rowOff>182100</xdr:rowOff>
    </xdr:to>
    <xdr:sp macro="" textlink="">
      <xdr:nvSpPr>
        <xdr:cNvPr id="2" name="1 Flecha izquierda">
          <a:hlinkClick xmlns:r="http://schemas.openxmlformats.org/officeDocument/2006/relationships" r:id="rId1"/>
        </xdr:cNvPr>
        <xdr:cNvSpPr/>
      </xdr:nvSpPr>
      <xdr:spPr>
        <a:xfrm>
          <a:off x="3333750"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13</xdr:col>
      <xdr:colOff>552450</xdr:colOff>
      <xdr:row>1</xdr:row>
      <xdr:rowOff>0</xdr:rowOff>
    </xdr:from>
    <xdr:to>
      <xdr:col>13</xdr:col>
      <xdr:colOff>804450</xdr:colOff>
      <xdr:row>1</xdr:row>
      <xdr:rowOff>144000</xdr:rowOff>
    </xdr:to>
    <xdr:sp macro="" textlink="">
      <xdr:nvSpPr>
        <xdr:cNvPr id="2" name="1 Flecha izquierda">
          <a:hlinkClick xmlns:r="http://schemas.openxmlformats.org/officeDocument/2006/relationships" r:id="rId1"/>
        </xdr:cNvPr>
        <xdr:cNvSpPr/>
      </xdr:nvSpPr>
      <xdr:spPr>
        <a:xfrm>
          <a:off x="136398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552450</xdr:colOff>
      <xdr:row>1</xdr:row>
      <xdr:rowOff>38100</xdr:rowOff>
    </xdr:from>
    <xdr:to>
      <xdr:col>13</xdr:col>
      <xdr:colOff>804450</xdr:colOff>
      <xdr:row>2</xdr:row>
      <xdr:rowOff>20175</xdr:rowOff>
    </xdr:to>
    <xdr:sp macro="" textlink="">
      <xdr:nvSpPr>
        <xdr:cNvPr id="2" name="1 Flecha izquierda">
          <a:hlinkClick xmlns:r="http://schemas.openxmlformats.org/officeDocument/2006/relationships" r:id="rId1"/>
        </xdr:cNvPr>
        <xdr:cNvSpPr/>
      </xdr:nvSpPr>
      <xdr:spPr>
        <a:xfrm>
          <a:off x="13639800"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1</xdr:row>
      <xdr:rowOff>0</xdr:rowOff>
    </xdr:from>
    <xdr:to>
      <xdr:col>6</xdr:col>
      <xdr:colOff>252000</xdr:colOff>
      <xdr:row>1</xdr:row>
      <xdr:rowOff>144000</xdr:rowOff>
    </xdr:to>
    <xdr:sp macro="" textlink="">
      <xdr:nvSpPr>
        <xdr:cNvPr id="2" name="1 Flecha izquierda">
          <a:hlinkClick xmlns:r="http://schemas.openxmlformats.org/officeDocument/2006/relationships" r:id="rId1"/>
        </xdr:cNvPr>
        <xdr:cNvSpPr/>
      </xdr:nvSpPr>
      <xdr:spPr>
        <a:xfrm>
          <a:off x="39052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571500</xdr:colOff>
      <xdr:row>1</xdr:row>
      <xdr:rowOff>0</xdr:rowOff>
    </xdr:from>
    <xdr:to>
      <xdr:col>13</xdr:col>
      <xdr:colOff>823500</xdr:colOff>
      <xdr:row>1</xdr:row>
      <xdr:rowOff>144000</xdr:rowOff>
    </xdr:to>
    <xdr:sp macro="" textlink="">
      <xdr:nvSpPr>
        <xdr:cNvPr id="2" name="1 Flecha izquierda">
          <a:hlinkClick xmlns:r="http://schemas.openxmlformats.org/officeDocument/2006/relationships" r:id="rId1"/>
        </xdr:cNvPr>
        <xdr:cNvSpPr/>
      </xdr:nvSpPr>
      <xdr:spPr>
        <a:xfrm>
          <a:off x="135921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13</xdr:col>
      <xdr:colOff>552450</xdr:colOff>
      <xdr:row>1</xdr:row>
      <xdr:rowOff>0</xdr:rowOff>
    </xdr:from>
    <xdr:to>
      <xdr:col>13</xdr:col>
      <xdr:colOff>804450</xdr:colOff>
      <xdr:row>1</xdr:row>
      <xdr:rowOff>144000</xdr:rowOff>
    </xdr:to>
    <xdr:sp macro="" textlink="">
      <xdr:nvSpPr>
        <xdr:cNvPr id="2" name="1 Flecha izquierda">
          <a:hlinkClick xmlns:r="http://schemas.openxmlformats.org/officeDocument/2006/relationships" r:id="rId1"/>
        </xdr:cNvPr>
        <xdr:cNvSpPr/>
      </xdr:nvSpPr>
      <xdr:spPr>
        <a:xfrm>
          <a:off x="135731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552450</xdr:colOff>
      <xdr:row>0</xdr:row>
      <xdr:rowOff>180975</xdr:rowOff>
    </xdr:from>
    <xdr:to>
      <xdr:col>13</xdr:col>
      <xdr:colOff>804450</xdr:colOff>
      <xdr:row>1</xdr:row>
      <xdr:rowOff>67800</xdr:rowOff>
    </xdr:to>
    <xdr:sp macro="" textlink="">
      <xdr:nvSpPr>
        <xdr:cNvPr id="2" name="1 Flecha izquierda">
          <a:hlinkClick xmlns:r="http://schemas.openxmlformats.org/officeDocument/2006/relationships" r:id="rId1"/>
        </xdr:cNvPr>
        <xdr:cNvSpPr/>
      </xdr:nvSpPr>
      <xdr:spPr>
        <a:xfrm>
          <a:off x="13573125" y="3429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13</xdr:col>
      <xdr:colOff>561975</xdr:colOff>
      <xdr:row>1</xdr:row>
      <xdr:rowOff>28575</xdr:rowOff>
    </xdr:from>
    <xdr:to>
      <xdr:col>13</xdr:col>
      <xdr:colOff>813975</xdr:colOff>
      <xdr:row>2</xdr:row>
      <xdr:rowOff>10650</xdr:rowOff>
    </xdr:to>
    <xdr:sp macro="" textlink="">
      <xdr:nvSpPr>
        <xdr:cNvPr id="2" name="1 Flecha izquierda">
          <a:hlinkClick xmlns:r="http://schemas.openxmlformats.org/officeDocument/2006/relationships" r:id="rId1"/>
        </xdr:cNvPr>
        <xdr:cNvSpPr/>
      </xdr:nvSpPr>
      <xdr:spPr>
        <a:xfrm>
          <a:off x="13582650" y="2857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552450</xdr:colOff>
      <xdr:row>1</xdr:row>
      <xdr:rowOff>0</xdr:rowOff>
    </xdr:from>
    <xdr:to>
      <xdr:col>13</xdr:col>
      <xdr:colOff>804450</xdr:colOff>
      <xdr:row>1</xdr:row>
      <xdr:rowOff>144000</xdr:rowOff>
    </xdr:to>
    <xdr:sp macro="" textlink="">
      <xdr:nvSpPr>
        <xdr:cNvPr id="2" name="1 Flecha izquierda">
          <a:hlinkClick xmlns:r="http://schemas.openxmlformats.org/officeDocument/2006/relationships" r:id="rId1"/>
        </xdr:cNvPr>
        <xdr:cNvSpPr/>
      </xdr:nvSpPr>
      <xdr:spPr>
        <a:xfrm>
          <a:off x="13573125"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190500</xdr:colOff>
      <xdr:row>1</xdr:row>
      <xdr:rowOff>38100</xdr:rowOff>
    </xdr:from>
    <xdr:to>
      <xdr:col>6</xdr:col>
      <xdr:colOff>442500</xdr:colOff>
      <xdr:row>2</xdr:row>
      <xdr:rowOff>20175</xdr:rowOff>
    </xdr:to>
    <xdr:sp macro="" textlink="">
      <xdr:nvSpPr>
        <xdr:cNvPr id="2" name="1 Flecha izquierda">
          <a:hlinkClick xmlns:r="http://schemas.openxmlformats.org/officeDocument/2006/relationships" r:id="rId1"/>
        </xdr:cNvPr>
        <xdr:cNvSpPr/>
      </xdr:nvSpPr>
      <xdr:spPr>
        <a:xfrm>
          <a:off x="3200400"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609600</xdr:colOff>
      <xdr:row>1</xdr:row>
      <xdr:rowOff>104775</xdr:rowOff>
    </xdr:from>
    <xdr:to>
      <xdr:col>11</xdr:col>
      <xdr:colOff>861600</xdr:colOff>
      <xdr:row>2</xdr:row>
      <xdr:rowOff>58275</xdr:rowOff>
    </xdr:to>
    <xdr:sp macro="" textlink="">
      <xdr:nvSpPr>
        <xdr:cNvPr id="2" name="1 Flecha izquierda">
          <a:hlinkClick xmlns:r="http://schemas.openxmlformats.org/officeDocument/2006/relationships" r:id="rId1"/>
        </xdr:cNvPr>
        <xdr:cNvSpPr/>
      </xdr:nvSpPr>
      <xdr:spPr>
        <a:xfrm>
          <a:off x="10458450"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638175</xdr:colOff>
      <xdr:row>1</xdr:row>
      <xdr:rowOff>47625</xdr:rowOff>
    </xdr:from>
    <xdr:to>
      <xdr:col>11</xdr:col>
      <xdr:colOff>890175</xdr:colOff>
      <xdr:row>2</xdr:row>
      <xdr:rowOff>1125</xdr:rowOff>
    </xdr:to>
    <xdr:sp macro="" textlink="">
      <xdr:nvSpPr>
        <xdr:cNvPr id="2" name="1 Flecha izquierda">
          <a:hlinkClick xmlns:r="http://schemas.openxmlformats.org/officeDocument/2006/relationships" r:id="rId1"/>
        </xdr:cNvPr>
        <xdr:cNvSpPr/>
      </xdr:nvSpPr>
      <xdr:spPr>
        <a:xfrm>
          <a:off x="1048702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657225</xdr:colOff>
      <xdr:row>1</xdr:row>
      <xdr:rowOff>47625</xdr:rowOff>
    </xdr:from>
    <xdr:to>
      <xdr:col>11</xdr:col>
      <xdr:colOff>909225</xdr:colOff>
      <xdr:row>2</xdr:row>
      <xdr:rowOff>1125</xdr:rowOff>
    </xdr:to>
    <xdr:sp macro="" textlink="">
      <xdr:nvSpPr>
        <xdr:cNvPr id="2" name="1 Flecha izquierda">
          <a:hlinkClick xmlns:r="http://schemas.openxmlformats.org/officeDocument/2006/relationships" r:id="rId1"/>
        </xdr:cNvPr>
        <xdr:cNvSpPr/>
      </xdr:nvSpPr>
      <xdr:spPr>
        <a:xfrm>
          <a:off x="1050607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619125</xdr:colOff>
      <xdr:row>1</xdr:row>
      <xdr:rowOff>66675</xdr:rowOff>
    </xdr:from>
    <xdr:to>
      <xdr:col>11</xdr:col>
      <xdr:colOff>871125</xdr:colOff>
      <xdr:row>2</xdr:row>
      <xdr:rowOff>20175</xdr:rowOff>
    </xdr:to>
    <xdr:sp macro="" textlink="">
      <xdr:nvSpPr>
        <xdr:cNvPr id="2" name="1 Flecha izquierda">
          <a:hlinkClick xmlns:r="http://schemas.openxmlformats.org/officeDocument/2006/relationships" r:id="rId1"/>
        </xdr:cNvPr>
        <xdr:cNvSpPr/>
      </xdr:nvSpPr>
      <xdr:spPr>
        <a:xfrm>
          <a:off x="10467975"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304800</xdr:colOff>
      <xdr:row>1</xdr:row>
      <xdr:rowOff>0</xdr:rowOff>
    </xdr:from>
    <xdr:to>
      <xdr:col>18</xdr:col>
      <xdr:colOff>556800</xdr:colOff>
      <xdr:row>1</xdr:row>
      <xdr:rowOff>144000</xdr:rowOff>
    </xdr:to>
    <xdr:sp macro="" textlink="">
      <xdr:nvSpPr>
        <xdr:cNvPr id="2" name="1 Flecha izquierda">
          <a:hlinkClick xmlns:r="http://schemas.openxmlformats.org/officeDocument/2006/relationships" r:id="rId1"/>
        </xdr:cNvPr>
        <xdr:cNvSpPr/>
      </xdr:nvSpPr>
      <xdr:spPr>
        <a:xfrm>
          <a:off x="84201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647700</xdr:colOff>
      <xdr:row>1</xdr:row>
      <xdr:rowOff>85725</xdr:rowOff>
    </xdr:from>
    <xdr:to>
      <xdr:col>11</xdr:col>
      <xdr:colOff>899700</xdr:colOff>
      <xdr:row>2</xdr:row>
      <xdr:rowOff>39225</xdr:rowOff>
    </xdr:to>
    <xdr:sp macro="" textlink="">
      <xdr:nvSpPr>
        <xdr:cNvPr id="2" name="1 Flecha izquierda">
          <a:hlinkClick xmlns:r="http://schemas.openxmlformats.org/officeDocument/2006/relationships" r:id="rId1"/>
        </xdr:cNvPr>
        <xdr:cNvSpPr/>
      </xdr:nvSpPr>
      <xdr:spPr>
        <a:xfrm>
          <a:off x="1049655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666750</xdr:colOff>
      <xdr:row>1</xdr:row>
      <xdr:rowOff>76200</xdr:rowOff>
    </xdr:from>
    <xdr:to>
      <xdr:col>11</xdr:col>
      <xdr:colOff>918750</xdr:colOff>
      <xdr:row>2</xdr:row>
      <xdr:rowOff>29700</xdr:rowOff>
    </xdr:to>
    <xdr:sp macro="" textlink="">
      <xdr:nvSpPr>
        <xdr:cNvPr id="2" name="1 Flecha izquierda">
          <a:hlinkClick xmlns:r="http://schemas.openxmlformats.org/officeDocument/2006/relationships" r:id="rId1"/>
        </xdr:cNvPr>
        <xdr:cNvSpPr/>
      </xdr:nvSpPr>
      <xdr:spPr>
        <a:xfrm>
          <a:off x="10515600"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676275</xdr:colOff>
      <xdr:row>1</xdr:row>
      <xdr:rowOff>38100</xdr:rowOff>
    </xdr:from>
    <xdr:to>
      <xdr:col>11</xdr:col>
      <xdr:colOff>928275</xdr:colOff>
      <xdr:row>1</xdr:row>
      <xdr:rowOff>182100</xdr:rowOff>
    </xdr:to>
    <xdr:sp macro="" textlink="">
      <xdr:nvSpPr>
        <xdr:cNvPr id="2" name="1 Flecha izquierda">
          <a:hlinkClick xmlns:r="http://schemas.openxmlformats.org/officeDocument/2006/relationships" r:id="rId1"/>
        </xdr:cNvPr>
        <xdr:cNvSpPr/>
      </xdr:nvSpPr>
      <xdr:spPr>
        <a:xfrm>
          <a:off x="1052512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257175</xdr:colOff>
      <xdr:row>1</xdr:row>
      <xdr:rowOff>85725</xdr:rowOff>
    </xdr:from>
    <xdr:to>
      <xdr:col>3</xdr:col>
      <xdr:colOff>509175</xdr:colOff>
      <xdr:row>1</xdr:row>
      <xdr:rowOff>229725</xdr:rowOff>
    </xdr:to>
    <xdr:sp macro="" textlink="">
      <xdr:nvSpPr>
        <xdr:cNvPr id="2" name="1 Flecha izquierda">
          <a:hlinkClick xmlns:r="http://schemas.openxmlformats.org/officeDocument/2006/relationships" r:id="rId1"/>
        </xdr:cNvPr>
        <xdr:cNvSpPr/>
      </xdr:nvSpPr>
      <xdr:spPr>
        <a:xfrm>
          <a:off x="372427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304800</xdr:colOff>
      <xdr:row>1</xdr:row>
      <xdr:rowOff>57150</xdr:rowOff>
    </xdr:from>
    <xdr:to>
      <xdr:col>8</xdr:col>
      <xdr:colOff>556800</xdr:colOff>
      <xdr:row>2</xdr:row>
      <xdr:rowOff>10650</xdr:rowOff>
    </xdr:to>
    <xdr:sp macro="" textlink="">
      <xdr:nvSpPr>
        <xdr:cNvPr id="2" name="1 Flecha izquierda">
          <a:hlinkClick xmlns:r="http://schemas.openxmlformats.org/officeDocument/2006/relationships" r:id="rId1"/>
        </xdr:cNvPr>
        <xdr:cNvSpPr/>
      </xdr:nvSpPr>
      <xdr:spPr>
        <a:xfrm>
          <a:off x="85058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304800</xdr:colOff>
      <xdr:row>1</xdr:row>
      <xdr:rowOff>0</xdr:rowOff>
    </xdr:from>
    <xdr:to>
      <xdr:col>6</xdr:col>
      <xdr:colOff>556800</xdr:colOff>
      <xdr:row>1</xdr:row>
      <xdr:rowOff>144000</xdr:rowOff>
    </xdr:to>
    <xdr:sp macro="" textlink="">
      <xdr:nvSpPr>
        <xdr:cNvPr id="2" name="1 Flecha izquierda">
          <a:hlinkClick xmlns:r="http://schemas.openxmlformats.org/officeDocument/2006/relationships" r:id="rId1"/>
        </xdr:cNvPr>
        <xdr:cNvSpPr/>
      </xdr:nvSpPr>
      <xdr:spPr>
        <a:xfrm>
          <a:off x="68199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314325</xdr:colOff>
      <xdr:row>0</xdr:row>
      <xdr:rowOff>161925</xdr:rowOff>
    </xdr:from>
    <xdr:to>
      <xdr:col>6</xdr:col>
      <xdr:colOff>566325</xdr:colOff>
      <xdr:row>0</xdr:row>
      <xdr:rowOff>305925</xdr:rowOff>
    </xdr:to>
    <xdr:sp macro="" textlink="">
      <xdr:nvSpPr>
        <xdr:cNvPr id="2" name="1 Flecha izquierda">
          <a:hlinkClick xmlns:r="http://schemas.openxmlformats.org/officeDocument/2006/relationships" r:id="rId1"/>
        </xdr:cNvPr>
        <xdr:cNvSpPr/>
      </xdr:nvSpPr>
      <xdr:spPr>
        <a:xfrm>
          <a:off x="68294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14</xdr:col>
      <xdr:colOff>400050</xdr:colOff>
      <xdr:row>2</xdr:row>
      <xdr:rowOff>0</xdr:rowOff>
    </xdr:from>
    <xdr:to>
      <xdr:col>14</xdr:col>
      <xdr:colOff>652050</xdr:colOff>
      <xdr:row>2</xdr:row>
      <xdr:rowOff>144000</xdr:rowOff>
    </xdr:to>
    <xdr:sp macro="" textlink="">
      <xdr:nvSpPr>
        <xdr:cNvPr id="2" name="1 Flecha izquierda">
          <a:hlinkClick xmlns:r="http://schemas.openxmlformats.org/officeDocument/2006/relationships" r:id="rId1"/>
        </xdr:cNvPr>
        <xdr:cNvSpPr/>
      </xdr:nvSpPr>
      <xdr:spPr>
        <a:xfrm>
          <a:off x="10029825" y="3238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14</xdr:col>
      <xdr:colOff>419100</xdr:colOff>
      <xdr:row>1</xdr:row>
      <xdr:rowOff>95250</xdr:rowOff>
    </xdr:from>
    <xdr:to>
      <xdr:col>14</xdr:col>
      <xdr:colOff>671100</xdr:colOff>
      <xdr:row>2</xdr:row>
      <xdr:rowOff>77325</xdr:rowOff>
    </xdr:to>
    <xdr:sp macro="" textlink="">
      <xdr:nvSpPr>
        <xdr:cNvPr id="2" name="1 Flecha izquierda">
          <a:hlinkClick xmlns:r="http://schemas.openxmlformats.org/officeDocument/2006/relationships" r:id="rId1"/>
        </xdr:cNvPr>
        <xdr:cNvSpPr/>
      </xdr:nvSpPr>
      <xdr:spPr>
        <a:xfrm>
          <a:off x="10048875"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12</xdr:col>
      <xdr:colOff>361950</xdr:colOff>
      <xdr:row>1</xdr:row>
      <xdr:rowOff>0</xdr:rowOff>
    </xdr:from>
    <xdr:to>
      <xdr:col>12</xdr:col>
      <xdr:colOff>613950</xdr:colOff>
      <xdr:row>1</xdr:row>
      <xdr:rowOff>144000</xdr:rowOff>
    </xdr:to>
    <xdr:sp macro="" textlink="">
      <xdr:nvSpPr>
        <xdr:cNvPr id="2" name="1 Flecha izquierda">
          <a:hlinkClick xmlns:r="http://schemas.openxmlformats.org/officeDocument/2006/relationships" r:id="rId1"/>
        </xdr:cNvPr>
        <xdr:cNvSpPr/>
      </xdr:nvSpPr>
      <xdr:spPr>
        <a:xfrm>
          <a:off x="105251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161925</xdr:colOff>
      <xdr:row>1</xdr:row>
      <xdr:rowOff>57150</xdr:rowOff>
    </xdr:from>
    <xdr:to>
      <xdr:col>3</xdr:col>
      <xdr:colOff>413925</xdr:colOff>
      <xdr:row>1</xdr:row>
      <xdr:rowOff>201150</xdr:rowOff>
    </xdr:to>
    <xdr:sp macro="" textlink="">
      <xdr:nvSpPr>
        <xdr:cNvPr id="2" name="1 Flecha izquierda">
          <a:hlinkClick xmlns:r="http://schemas.openxmlformats.org/officeDocument/2006/relationships" r:id="rId1"/>
        </xdr:cNvPr>
        <xdr:cNvSpPr/>
      </xdr:nvSpPr>
      <xdr:spPr>
        <a:xfrm>
          <a:off x="4238625" y="2190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12</xdr:col>
      <xdr:colOff>381000</xdr:colOff>
      <xdr:row>0</xdr:row>
      <xdr:rowOff>152400</xdr:rowOff>
    </xdr:from>
    <xdr:to>
      <xdr:col>12</xdr:col>
      <xdr:colOff>633000</xdr:colOff>
      <xdr:row>0</xdr:row>
      <xdr:rowOff>296400</xdr:rowOff>
    </xdr:to>
    <xdr:sp macro="" textlink="">
      <xdr:nvSpPr>
        <xdr:cNvPr id="2" name="1 Flecha izquierda">
          <a:hlinkClick xmlns:r="http://schemas.openxmlformats.org/officeDocument/2006/relationships" r:id="rId1"/>
        </xdr:cNvPr>
        <xdr:cNvSpPr/>
      </xdr:nvSpPr>
      <xdr:spPr>
        <a:xfrm>
          <a:off x="1051560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8</xdr:col>
      <xdr:colOff>533400</xdr:colOff>
      <xdr:row>1</xdr:row>
      <xdr:rowOff>0</xdr:rowOff>
    </xdr:from>
    <xdr:to>
      <xdr:col>8</xdr:col>
      <xdr:colOff>785400</xdr:colOff>
      <xdr:row>1</xdr:row>
      <xdr:rowOff>144000</xdr:rowOff>
    </xdr:to>
    <xdr:sp macro="" textlink="">
      <xdr:nvSpPr>
        <xdr:cNvPr id="2" name="1 Flecha izquierda">
          <a:hlinkClick xmlns:r="http://schemas.openxmlformats.org/officeDocument/2006/relationships" r:id="rId1"/>
        </xdr:cNvPr>
        <xdr:cNvSpPr/>
      </xdr:nvSpPr>
      <xdr:spPr>
        <a:xfrm>
          <a:off x="7981950" y="3905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8</xdr:col>
      <xdr:colOff>590550</xdr:colOff>
      <xdr:row>0</xdr:row>
      <xdr:rowOff>95250</xdr:rowOff>
    </xdr:from>
    <xdr:to>
      <xdr:col>8</xdr:col>
      <xdr:colOff>842550</xdr:colOff>
      <xdr:row>0</xdr:row>
      <xdr:rowOff>239250</xdr:rowOff>
    </xdr:to>
    <xdr:sp macro="" textlink="">
      <xdr:nvSpPr>
        <xdr:cNvPr id="2" name="1 Flecha izquierda">
          <a:hlinkClick xmlns:r="http://schemas.openxmlformats.org/officeDocument/2006/relationships" r:id="rId1"/>
        </xdr:cNvPr>
        <xdr:cNvSpPr/>
      </xdr:nvSpPr>
      <xdr:spPr>
        <a:xfrm>
          <a:off x="7648575" y="952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828675</xdr:colOff>
      <xdr:row>0</xdr:row>
      <xdr:rowOff>247650</xdr:rowOff>
    </xdr:from>
    <xdr:to>
      <xdr:col>6</xdr:col>
      <xdr:colOff>1080675</xdr:colOff>
      <xdr:row>1</xdr:row>
      <xdr:rowOff>96375</xdr:rowOff>
    </xdr:to>
    <xdr:sp macro="" textlink="">
      <xdr:nvSpPr>
        <xdr:cNvPr id="2" name="1 Flecha izquierda">
          <a:hlinkClick xmlns:r="http://schemas.openxmlformats.org/officeDocument/2006/relationships" r:id="rId1"/>
        </xdr:cNvPr>
        <xdr:cNvSpPr/>
      </xdr:nvSpPr>
      <xdr:spPr>
        <a:xfrm>
          <a:off x="82391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9</xdr:col>
      <xdr:colOff>638175</xdr:colOff>
      <xdr:row>1</xdr:row>
      <xdr:rowOff>66675</xdr:rowOff>
    </xdr:from>
    <xdr:to>
      <xdr:col>9</xdr:col>
      <xdr:colOff>890175</xdr:colOff>
      <xdr:row>2</xdr:row>
      <xdr:rowOff>20175</xdr:rowOff>
    </xdr:to>
    <xdr:sp macro="" textlink="">
      <xdr:nvSpPr>
        <xdr:cNvPr id="2" name="1 Flecha izquierda">
          <a:hlinkClick xmlns:r="http://schemas.openxmlformats.org/officeDocument/2006/relationships" r:id="rId1"/>
        </xdr:cNvPr>
        <xdr:cNvSpPr/>
      </xdr:nvSpPr>
      <xdr:spPr>
        <a:xfrm>
          <a:off x="10553700"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xdr:col>
      <xdr:colOff>828675</xdr:colOff>
      <xdr:row>1</xdr:row>
      <xdr:rowOff>0</xdr:rowOff>
    </xdr:from>
    <xdr:to>
      <xdr:col>3</xdr:col>
      <xdr:colOff>1080675</xdr:colOff>
      <xdr:row>1</xdr:row>
      <xdr:rowOff>144000</xdr:rowOff>
    </xdr:to>
    <xdr:sp macro="" textlink="">
      <xdr:nvSpPr>
        <xdr:cNvPr id="2" name="1 Flecha izquierda">
          <a:hlinkClick xmlns:r="http://schemas.openxmlformats.org/officeDocument/2006/relationships" r:id="rId1"/>
        </xdr:cNvPr>
        <xdr:cNvSpPr/>
      </xdr:nvSpPr>
      <xdr:spPr>
        <a:xfrm>
          <a:off x="73152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3</xdr:col>
      <xdr:colOff>238125</xdr:colOff>
      <xdr:row>2</xdr:row>
      <xdr:rowOff>19050</xdr:rowOff>
    </xdr:from>
    <xdr:to>
      <xdr:col>3</xdr:col>
      <xdr:colOff>490125</xdr:colOff>
      <xdr:row>2</xdr:row>
      <xdr:rowOff>163050</xdr:rowOff>
    </xdr:to>
    <xdr:sp macro="" textlink="">
      <xdr:nvSpPr>
        <xdr:cNvPr id="2" name="1 Flecha izquierda">
          <a:hlinkClick xmlns:r="http://schemas.openxmlformats.org/officeDocument/2006/relationships" r:id="rId1"/>
        </xdr:cNvPr>
        <xdr:cNvSpPr/>
      </xdr:nvSpPr>
      <xdr:spPr>
        <a:xfrm>
          <a:off x="4600575" y="4000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419100</xdr:colOff>
      <xdr:row>1</xdr:row>
      <xdr:rowOff>9525</xdr:rowOff>
    </xdr:from>
    <xdr:to>
      <xdr:col>4</xdr:col>
      <xdr:colOff>671100</xdr:colOff>
      <xdr:row>1</xdr:row>
      <xdr:rowOff>153525</xdr:rowOff>
    </xdr:to>
    <xdr:sp macro="" textlink="">
      <xdr:nvSpPr>
        <xdr:cNvPr id="2" name="1 Flecha izquierda">
          <a:hlinkClick xmlns:r="http://schemas.openxmlformats.org/officeDocument/2006/relationships" r:id="rId1"/>
        </xdr:cNvPr>
        <xdr:cNvSpPr/>
      </xdr:nvSpPr>
      <xdr:spPr>
        <a:xfrm>
          <a:off x="486727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219075</xdr:colOff>
      <xdr:row>1</xdr:row>
      <xdr:rowOff>28575</xdr:rowOff>
    </xdr:from>
    <xdr:to>
      <xdr:col>4</xdr:col>
      <xdr:colOff>471075</xdr:colOff>
      <xdr:row>1</xdr:row>
      <xdr:rowOff>172575</xdr:rowOff>
    </xdr:to>
    <xdr:sp macro="" textlink="">
      <xdr:nvSpPr>
        <xdr:cNvPr id="2" name="1 Flecha izquierda">
          <a:hlinkClick xmlns:r="http://schemas.openxmlformats.org/officeDocument/2006/relationships" r:id="rId1"/>
        </xdr:cNvPr>
        <xdr:cNvSpPr/>
      </xdr:nvSpPr>
      <xdr:spPr>
        <a:xfrm>
          <a:off x="4714875" y="2952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23</xdr:col>
      <xdr:colOff>419100</xdr:colOff>
      <xdr:row>0</xdr:row>
      <xdr:rowOff>133350</xdr:rowOff>
    </xdr:from>
    <xdr:to>
      <xdr:col>23</xdr:col>
      <xdr:colOff>671100</xdr:colOff>
      <xdr:row>1</xdr:row>
      <xdr:rowOff>115425</xdr:rowOff>
    </xdr:to>
    <xdr:sp macro="" textlink="">
      <xdr:nvSpPr>
        <xdr:cNvPr id="2" name="1 Flecha izquierda">
          <a:hlinkClick xmlns:r="http://schemas.openxmlformats.org/officeDocument/2006/relationships" r:id="rId1"/>
        </xdr:cNvPr>
        <xdr:cNvSpPr/>
      </xdr:nvSpPr>
      <xdr:spPr>
        <a:xfrm>
          <a:off x="13315950" y="1333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323850</xdr:colOff>
      <xdr:row>1</xdr:row>
      <xdr:rowOff>0</xdr:rowOff>
    </xdr:from>
    <xdr:to>
      <xdr:col>6</xdr:col>
      <xdr:colOff>575850</xdr:colOff>
      <xdr:row>1</xdr:row>
      <xdr:rowOff>144000</xdr:rowOff>
    </xdr:to>
    <xdr:sp macro="" textlink="">
      <xdr:nvSpPr>
        <xdr:cNvPr id="2" name="1 Flecha izquierda">
          <a:hlinkClick xmlns:r="http://schemas.openxmlformats.org/officeDocument/2006/relationships" r:id="rId1"/>
        </xdr:cNvPr>
        <xdr:cNvSpPr/>
      </xdr:nvSpPr>
      <xdr:spPr>
        <a:xfrm>
          <a:off x="585787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4</xdr:col>
      <xdr:colOff>476250</xdr:colOff>
      <xdr:row>0</xdr:row>
      <xdr:rowOff>152400</xdr:rowOff>
    </xdr:from>
    <xdr:to>
      <xdr:col>4</xdr:col>
      <xdr:colOff>728250</xdr:colOff>
      <xdr:row>1</xdr:row>
      <xdr:rowOff>134475</xdr:rowOff>
    </xdr:to>
    <xdr:sp macro="" textlink="">
      <xdr:nvSpPr>
        <xdr:cNvPr id="2" name="1 Flecha izquierda">
          <a:hlinkClick xmlns:r="http://schemas.openxmlformats.org/officeDocument/2006/relationships" r:id="rId1"/>
        </xdr:cNvPr>
        <xdr:cNvSpPr/>
      </xdr:nvSpPr>
      <xdr:spPr>
        <a:xfrm>
          <a:off x="6486525"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390525</xdr:colOff>
      <xdr:row>0</xdr:row>
      <xdr:rowOff>142875</xdr:rowOff>
    </xdr:from>
    <xdr:to>
      <xdr:col>10</xdr:col>
      <xdr:colOff>642525</xdr:colOff>
      <xdr:row>1</xdr:row>
      <xdr:rowOff>124950</xdr:rowOff>
    </xdr:to>
    <xdr:sp macro="" textlink="">
      <xdr:nvSpPr>
        <xdr:cNvPr id="2" name="1 Flecha izquierda">
          <a:hlinkClick xmlns:r="http://schemas.openxmlformats.org/officeDocument/2006/relationships" r:id="rId1"/>
        </xdr:cNvPr>
        <xdr:cNvSpPr/>
      </xdr:nvSpPr>
      <xdr:spPr>
        <a:xfrm>
          <a:off x="8248650"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476250</xdr:colOff>
      <xdr:row>0</xdr:row>
      <xdr:rowOff>123825</xdr:rowOff>
    </xdr:from>
    <xdr:to>
      <xdr:col>7</xdr:col>
      <xdr:colOff>728250</xdr:colOff>
      <xdr:row>1</xdr:row>
      <xdr:rowOff>105900</xdr:rowOff>
    </xdr:to>
    <xdr:sp macro="" textlink="">
      <xdr:nvSpPr>
        <xdr:cNvPr id="2" name="1 Flecha izquierda">
          <a:hlinkClick xmlns:r="http://schemas.openxmlformats.org/officeDocument/2006/relationships" r:id="rId1"/>
        </xdr:cNvPr>
        <xdr:cNvSpPr/>
      </xdr:nvSpPr>
      <xdr:spPr>
        <a:xfrm>
          <a:off x="6972300" y="1238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9</xdr:col>
      <xdr:colOff>190500</xdr:colOff>
      <xdr:row>1</xdr:row>
      <xdr:rowOff>0</xdr:rowOff>
    </xdr:from>
    <xdr:to>
      <xdr:col>9</xdr:col>
      <xdr:colOff>442500</xdr:colOff>
      <xdr:row>1</xdr:row>
      <xdr:rowOff>144000</xdr:rowOff>
    </xdr:to>
    <xdr:sp macro="" textlink="">
      <xdr:nvSpPr>
        <xdr:cNvPr id="2" name="1 Flecha izquierda">
          <a:hlinkClick xmlns:r="http://schemas.openxmlformats.org/officeDocument/2006/relationships" r:id="rId1"/>
        </xdr:cNvPr>
        <xdr:cNvSpPr/>
      </xdr:nvSpPr>
      <xdr:spPr>
        <a:xfrm>
          <a:off x="66389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3</xdr:col>
      <xdr:colOff>209550</xdr:colOff>
      <xdr:row>1</xdr:row>
      <xdr:rowOff>47625</xdr:rowOff>
    </xdr:from>
    <xdr:to>
      <xdr:col>3</xdr:col>
      <xdr:colOff>461550</xdr:colOff>
      <xdr:row>1</xdr:row>
      <xdr:rowOff>191625</xdr:rowOff>
    </xdr:to>
    <xdr:sp macro="" textlink="">
      <xdr:nvSpPr>
        <xdr:cNvPr id="2" name="1 Flecha izquierda">
          <a:hlinkClick xmlns:r="http://schemas.openxmlformats.org/officeDocument/2006/relationships" r:id="rId1"/>
        </xdr:cNvPr>
        <xdr:cNvSpPr/>
      </xdr:nvSpPr>
      <xdr:spPr>
        <a:xfrm>
          <a:off x="3810000"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3</xdr:col>
      <xdr:colOff>219075</xdr:colOff>
      <xdr:row>1</xdr:row>
      <xdr:rowOff>85725</xdr:rowOff>
    </xdr:from>
    <xdr:to>
      <xdr:col>3</xdr:col>
      <xdr:colOff>471075</xdr:colOff>
      <xdr:row>1</xdr:row>
      <xdr:rowOff>229725</xdr:rowOff>
    </xdr:to>
    <xdr:sp macro="" textlink="">
      <xdr:nvSpPr>
        <xdr:cNvPr id="2" name="1 Flecha izquierda">
          <a:hlinkClick xmlns:r="http://schemas.openxmlformats.org/officeDocument/2006/relationships" r:id="rId1"/>
        </xdr:cNvPr>
        <xdr:cNvSpPr/>
      </xdr:nvSpPr>
      <xdr:spPr>
        <a:xfrm>
          <a:off x="396240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8</xdr:col>
      <xdr:colOff>133350</xdr:colOff>
      <xdr:row>1</xdr:row>
      <xdr:rowOff>28575</xdr:rowOff>
    </xdr:from>
    <xdr:to>
      <xdr:col>8</xdr:col>
      <xdr:colOff>385350</xdr:colOff>
      <xdr:row>2</xdr:row>
      <xdr:rowOff>10650</xdr:rowOff>
    </xdr:to>
    <xdr:sp macro="" textlink="">
      <xdr:nvSpPr>
        <xdr:cNvPr id="2" name="1 Flecha izquierda">
          <a:hlinkClick xmlns:r="http://schemas.openxmlformats.org/officeDocument/2006/relationships" r:id="rId1"/>
        </xdr:cNvPr>
        <xdr:cNvSpPr/>
      </xdr:nvSpPr>
      <xdr:spPr>
        <a:xfrm>
          <a:off x="706755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8</xdr:col>
      <xdr:colOff>590550</xdr:colOff>
      <xdr:row>1</xdr:row>
      <xdr:rowOff>104775</xdr:rowOff>
    </xdr:from>
    <xdr:to>
      <xdr:col>8</xdr:col>
      <xdr:colOff>842550</xdr:colOff>
      <xdr:row>2</xdr:row>
      <xdr:rowOff>86850</xdr:rowOff>
    </xdr:to>
    <xdr:sp macro="" textlink="">
      <xdr:nvSpPr>
        <xdr:cNvPr id="2" name="1 Flecha izquierda">
          <a:hlinkClick xmlns:r="http://schemas.openxmlformats.org/officeDocument/2006/relationships" r:id="rId1"/>
        </xdr:cNvPr>
        <xdr:cNvSpPr/>
      </xdr:nvSpPr>
      <xdr:spPr>
        <a:xfrm>
          <a:off x="8191500"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333375</xdr:colOff>
      <xdr:row>1</xdr:row>
      <xdr:rowOff>19050</xdr:rowOff>
    </xdr:from>
    <xdr:to>
      <xdr:col>9</xdr:col>
      <xdr:colOff>585375</xdr:colOff>
      <xdr:row>1</xdr:row>
      <xdr:rowOff>163050</xdr:rowOff>
    </xdr:to>
    <xdr:sp macro="" textlink="">
      <xdr:nvSpPr>
        <xdr:cNvPr id="2" name="1 Flecha izquierda">
          <a:hlinkClick xmlns:r="http://schemas.openxmlformats.org/officeDocument/2006/relationships" r:id="rId1"/>
        </xdr:cNvPr>
        <xdr:cNvSpPr/>
      </xdr:nvSpPr>
      <xdr:spPr>
        <a:xfrm>
          <a:off x="65436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9</xdr:col>
      <xdr:colOff>171450</xdr:colOff>
      <xdr:row>1</xdr:row>
      <xdr:rowOff>85725</xdr:rowOff>
    </xdr:from>
    <xdr:to>
      <xdr:col>9</xdr:col>
      <xdr:colOff>423450</xdr:colOff>
      <xdr:row>1</xdr:row>
      <xdr:rowOff>229725</xdr:rowOff>
    </xdr:to>
    <xdr:sp macro="" textlink="">
      <xdr:nvSpPr>
        <xdr:cNvPr id="2" name="1 Flecha izquierda">
          <a:hlinkClick xmlns:r="http://schemas.openxmlformats.org/officeDocument/2006/relationships" r:id="rId1"/>
        </xdr:cNvPr>
        <xdr:cNvSpPr/>
      </xdr:nvSpPr>
      <xdr:spPr>
        <a:xfrm>
          <a:off x="714375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203200</xdr:colOff>
      <xdr:row>1</xdr:row>
      <xdr:rowOff>47625</xdr:rowOff>
    </xdr:from>
    <xdr:to>
      <xdr:col>3</xdr:col>
      <xdr:colOff>455200</xdr:colOff>
      <xdr:row>1</xdr:row>
      <xdr:rowOff>188450</xdr:rowOff>
    </xdr:to>
    <xdr:sp macro="" textlink="">
      <xdr:nvSpPr>
        <xdr:cNvPr id="2" name="1 Flecha izquierda">
          <a:hlinkClick xmlns:r="http://schemas.openxmlformats.org/officeDocument/2006/relationships" r:id="rId1"/>
        </xdr:cNvPr>
        <xdr:cNvSpPr/>
      </xdr:nvSpPr>
      <xdr:spPr>
        <a:xfrm>
          <a:off x="3457575" y="206375"/>
          <a:ext cx="252000" cy="140825"/>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4</xdr:col>
      <xdr:colOff>200025</xdr:colOff>
      <xdr:row>1</xdr:row>
      <xdr:rowOff>0</xdr:rowOff>
    </xdr:from>
    <xdr:to>
      <xdr:col>4</xdr:col>
      <xdr:colOff>452025</xdr:colOff>
      <xdr:row>1</xdr:row>
      <xdr:rowOff>144000</xdr:rowOff>
    </xdr:to>
    <xdr:sp macro="" textlink="">
      <xdr:nvSpPr>
        <xdr:cNvPr id="2" name="1 Flecha izquierda">
          <a:hlinkClick xmlns:r="http://schemas.openxmlformats.org/officeDocument/2006/relationships" r:id="rId1"/>
        </xdr:cNvPr>
        <xdr:cNvSpPr/>
      </xdr:nvSpPr>
      <xdr:spPr>
        <a:xfrm>
          <a:off x="53816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4</xdr:col>
      <xdr:colOff>219075</xdr:colOff>
      <xdr:row>1</xdr:row>
      <xdr:rowOff>95250</xdr:rowOff>
    </xdr:from>
    <xdr:to>
      <xdr:col>4</xdr:col>
      <xdr:colOff>471075</xdr:colOff>
      <xdr:row>1</xdr:row>
      <xdr:rowOff>239250</xdr:rowOff>
    </xdr:to>
    <xdr:sp macro="" textlink="">
      <xdr:nvSpPr>
        <xdr:cNvPr id="3" name="2 Flecha izquierda">
          <a:hlinkClick xmlns:r="http://schemas.openxmlformats.org/officeDocument/2006/relationships" r:id="rId1"/>
        </xdr:cNvPr>
        <xdr:cNvSpPr/>
      </xdr:nvSpPr>
      <xdr:spPr>
        <a:xfrm>
          <a:off x="2647950"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238125</xdr:colOff>
      <xdr:row>1</xdr:row>
      <xdr:rowOff>133350</xdr:rowOff>
    </xdr:from>
    <xdr:to>
      <xdr:col>5</xdr:col>
      <xdr:colOff>490125</xdr:colOff>
      <xdr:row>1</xdr:row>
      <xdr:rowOff>277350</xdr:rowOff>
    </xdr:to>
    <xdr:sp macro="" textlink="">
      <xdr:nvSpPr>
        <xdr:cNvPr id="2" name="1 Flecha izquierda">
          <a:hlinkClick xmlns:r="http://schemas.openxmlformats.org/officeDocument/2006/relationships" r:id="rId1"/>
        </xdr:cNvPr>
        <xdr:cNvSpPr/>
      </xdr:nvSpPr>
      <xdr:spPr>
        <a:xfrm>
          <a:off x="3486150" y="2952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9</xdr:col>
      <xdr:colOff>600075</xdr:colOff>
      <xdr:row>1</xdr:row>
      <xdr:rowOff>0</xdr:rowOff>
    </xdr:from>
    <xdr:to>
      <xdr:col>9</xdr:col>
      <xdr:colOff>852075</xdr:colOff>
      <xdr:row>1</xdr:row>
      <xdr:rowOff>144000</xdr:rowOff>
    </xdr:to>
    <xdr:sp macro="" textlink="">
      <xdr:nvSpPr>
        <xdr:cNvPr id="2" name="1 Flecha izquierda">
          <a:hlinkClick xmlns:r="http://schemas.openxmlformats.org/officeDocument/2006/relationships" r:id="rId1"/>
        </xdr:cNvPr>
        <xdr:cNvSpPr/>
      </xdr:nvSpPr>
      <xdr:spPr>
        <a:xfrm>
          <a:off x="79057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5</xdr:col>
      <xdr:colOff>619125</xdr:colOff>
      <xdr:row>1</xdr:row>
      <xdr:rowOff>28575</xdr:rowOff>
    </xdr:from>
    <xdr:to>
      <xdr:col>5</xdr:col>
      <xdr:colOff>871125</xdr:colOff>
      <xdr:row>1</xdr:row>
      <xdr:rowOff>172575</xdr:rowOff>
    </xdr:to>
    <xdr:sp macro="" textlink="">
      <xdr:nvSpPr>
        <xdr:cNvPr id="2" name="1 Flecha izquierda">
          <a:hlinkClick xmlns:r="http://schemas.openxmlformats.org/officeDocument/2006/relationships" r:id="rId1"/>
        </xdr:cNvPr>
        <xdr:cNvSpPr/>
      </xdr:nvSpPr>
      <xdr:spPr>
        <a:xfrm>
          <a:off x="431482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3</xdr:col>
      <xdr:colOff>219075</xdr:colOff>
      <xdr:row>1</xdr:row>
      <xdr:rowOff>57150</xdr:rowOff>
    </xdr:from>
    <xdr:to>
      <xdr:col>3</xdr:col>
      <xdr:colOff>471075</xdr:colOff>
      <xdr:row>1</xdr:row>
      <xdr:rowOff>201150</xdr:rowOff>
    </xdr:to>
    <xdr:sp macro="" textlink="">
      <xdr:nvSpPr>
        <xdr:cNvPr id="2" name="1 Flecha izquierda">
          <a:hlinkClick xmlns:r="http://schemas.openxmlformats.org/officeDocument/2006/relationships" r:id="rId1"/>
        </xdr:cNvPr>
        <xdr:cNvSpPr/>
      </xdr:nvSpPr>
      <xdr:spPr>
        <a:xfrm>
          <a:off x="2733675" y="2190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5</xdr:col>
      <xdr:colOff>495300</xdr:colOff>
      <xdr:row>1</xdr:row>
      <xdr:rowOff>0</xdr:rowOff>
    </xdr:from>
    <xdr:to>
      <xdr:col>5</xdr:col>
      <xdr:colOff>747300</xdr:colOff>
      <xdr:row>1</xdr:row>
      <xdr:rowOff>144000</xdr:rowOff>
    </xdr:to>
    <xdr:sp macro="" textlink="">
      <xdr:nvSpPr>
        <xdr:cNvPr id="2" name="1 Flecha izquierda">
          <a:hlinkClick xmlns:r="http://schemas.openxmlformats.org/officeDocument/2006/relationships" r:id="rId1"/>
        </xdr:cNvPr>
        <xdr:cNvSpPr/>
      </xdr:nvSpPr>
      <xdr:spPr>
        <a:xfrm>
          <a:off x="46767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6</xdr:col>
      <xdr:colOff>476250</xdr:colOff>
      <xdr:row>0</xdr:row>
      <xdr:rowOff>133350</xdr:rowOff>
    </xdr:from>
    <xdr:to>
      <xdr:col>6</xdr:col>
      <xdr:colOff>728250</xdr:colOff>
      <xdr:row>1</xdr:row>
      <xdr:rowOff>115425</xdr:rowOff>
    </xdr:to>
    <xdr:sp macro="" textlink="">
      <xdr:nvSpPr>
        <xdr:cNvPr id="2" name="1 Flecha izquierda">
          <a:hlinkClick xmlns:r="http://schemas.openxmlformats.org/officeDocument/2006/relationships" r:id="rId1"/>
        </xdr:cNvPr>
        <xdr:cNvSpPr/>
      </xdr:nvSpPr>
      <xdr:spPr>
        <a:xfrm>
          <a:off x="4648200" y="1333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4</xdr:col>
      <xdr:colOff>247650</xdr:colOff>
      <xdr:row>1</xdr:row>
      <xdr:rowOff>104775</xdr:rowOff>
    </xdr:from>
    <xdr:to>
      <xdr:col>4</xdr:col>
      <xdr:colOff>499650</xdr:colOff>
      <xdr:row>1</xdr:row>
      <xdr:rowOff>248775</xdr:rowOff>
    </xdr:to>
    <xdr:sp macro="" textlink="">
      <xdr:nvSpPr>
        <xdr:cNvPr id="2" name="1 Flecha izquierda">
          <a:hlinkClick xmlns:r="http://schemas.openxmlformats.org/officeDocument/2006/relationships" r:id="rId1"/>
        </xdr:cNvPr>
        <xdr:cNvSpPr/>
      </xdr:nvSpPr>
      <xdr:spPr>
        <a:xfrm>
          <a:off x="3876675"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10</xdr:col>
      <xdr:colOff>371475</xdr:colOff>
      <xdr:row>0</xdr:row>
      <xdr:rowOff>142875</xdr:rowOff>
    </xdr:from>
    <xdr:to>
      <xdr:col>10</xdr:col>
      <xdr:colOff>623475</xdr:colOff>
      <xdr:row>1</xdr:row>
      <xdr:rowOff>48750</xdr:rowOff>
    </xdr:to>
    <xdr:sp macro="" textlink="">
      <xdr:nvSpPr>
        <xdr:cNvPr id="2" name="1 Flecha izquierda">
          <a:hlinkClick xmlns:r="http://schemas.openxmlformats.org/officeDocument/2006/relationships" r:id="rId1"/>
        </xdr:cNvPr>
        <xdr:cNvSpPr/>
      </xdr:nvSpPr>
      <xdr:spPr>
        <a:xfrm>
          <a:off x="10182225"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9836/RP/CarteraRV_Datamart/201504/201504%20Cartera%20SAS%20amb%20Criteria.xlsx"/>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9836/DATAMART/201210/Balance%20201210.xls"/>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9836/RP/CarteraRV_Datamart/201609/201609%20Cartera%20SAS%20amb%20Criteria.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9826/Proj2011/12/Grupo/Grups_15.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Users/U0155162/AppData/Roaming/Microsoft/Excel/201606_BALANCE%20PUBLICO%20CONSOLIDADO_FINREP_BCP.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9821/CONSOLIDACIO/7%20Reportings%20Interns/BALANCES%20Y%20CUENTAS/1.5%20-%20Balance%20Consolidado%20-%20Por%20Fase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9836/RP/RP_COMP/C&#242;pia%20fitxers%20IiC/HFM%20nou%20format%20balan&#231;%20i%20cte%20rtats%20maig%20%202016/1%20-%20Balance%20Consolidado.xls"/>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9836/IAC%20+%20IRP/IRP/201212/Tablas%20IRP/Tablas%20recibidas/IRP%20Taules%20diciembre%202011_Contabilitat%20i%20consolidaci&#243;%20_02032012.xlsx"/>
</Relationships>

</file>

<file path=xl/externalLinks/_rels/externalLink22.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23.xml.rels><?xml version="1.0" encoding="UTF-8"?>

<Relationships xmlns="http://schemas.openxmlformats.org/package/2006/relationships">
  <Relationship Id="rId1" Type="http://schemas.openxmlformats.org/officeDocument/2006/relationships/externalLinkPath" TargetMode="External" Target="/Users/U0169323/Desktop/IRP_2017_RC.xlsx"/>
</Relationships>

</file>

<file path=xl/externalLinks/_rels/externalLink24.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25.xml.rels><?xml version="1.0" encoding="UTF-8"?>

<Relationships xmlns="http://schemas.openxmlformats.org/package/2006/relationships">
  <Relationship Id="rId1" Type="http://schemas.openxmlformats.org/officeDocument/2006/relationships/externalLinkPath" TargetMode="External" Target="/9836/DATAMART/MACROS%20DE%20TREBALL/NUEVA%20CARGA%20HFM/EVO_GPC_CONSOL.xlsm"/>
</Relationships>

</file>

<file path=xl/externalLinks/_rels/externalLink26.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27.xml.rels><?xml version="1.0" encoding="UTF-8"?>

<Relationships xmlns="http://schemas.openxmlformats.org/package/2006/relationships">
  <Relationship Id="rId1" Type="http://schemas.openxmlformats.org/officeDocument/2006/relationships/externalLinkPath" TargetMode="External" Target="/9836/DATAMART/MACROS%20DE%20TREBALL/EVO%20INFO%20NO%20INVENTARIADA/Informe%20EVO%20DIF%20ADI/EVO_GPC_CONSOLs%20CABK.xlsx"/>
</Relationships>

</file>

<file path=xl/externalLinks/_rels/externalLink28.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29.xml.rels><?xml version="1.0" encoding="UTF-8"?>

<Relationships xmlns="http://schemas.openxmlformats.org/package/2006/relationships">
  <Relationship Id="rId1" Type="http://schemas.openxmlformats.org/officeDocument/2006/relationships/externalLinkPath" TargetMode="External" Target="/9836/RP/RP_COMP/201303/RP10/CABK/DadesComptables_CABK_201303.xlsm"/>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30.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31.xml.rels><?xml version="1.0" encoding="UTF-8"?>

<Relationships xmlns="http://schemas.openxmlformats.org/package/2006/relationships">
  <Relationship Id="rId1" Type="http://schemas.openxmlformats.org/officeDocument/2006/relationships/externalLinkPath" TargetMode="External" Target="/9836/DATAMART/2-Conciliaci&#243;n%20Contable%20y%20%20Exposiciones/201606/HFM/201606_BALANCE%20RESERVADO%20CONSOLIDADO_HFM.xlsm"/>
</Relationships>

</file>

<file path=xl/externalLinks/_rels/externalLink32.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33.xml.rels><?xml version="1.0" encoding="UTF-8"?>

<Relationships xmlns="http://schemas.openxmlformats.org/package/2006/relationships">
  <Relationship Id="rId1" Type="http://schemas.openxmlformats.org/officeDocument/2006/relationships/externalLinkPath" TargetMode="External" Target="/Users/U0184174/AppData/Local/Microsoft/Windows/Temporary%20Internet%20Files/Content.Outlook/D0YZALGY/Tablas%20recibidas/Intervenci&#243;n%20y%20Contabilidad/Per&#237;metro_Petici&#243;n%20IRP_Recibido_20170303%20(2).xlsm"/>
</Relationships>

</file>

<file path=xl/externalLinks/_rels/externalLink34.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5.xml.rels><?xml version="1.0" encoding="UTF-8"?>

<Relationships xmlns="http://schemas.openxmlformats.org/package/2006/relationships">
  <Relationship Id="rId1" Type="http://schemas.openxmlformats.org/officeDocument/2006/relationships/externalLinkPath" TargetMode="External" Target="/Documents%20and%20Settings/U0152791/Local%20Settings/Temporary%20Internet%20Files/Content.Outlook/92PYFS4P/Informe%20RP23%20201109_GrupCaixa_v1.0.xlsx"/>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9836/RP/RP_COMP/201609/RP10/CABK/Calculadora_CABK_201609.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9821/CONSOLIDACIO/Catherine/FINREP/BALANCE%20PC.xlsx"/>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sheetData>
      <sheetData sheetId="9"/>
      <sheetData sheetId="10"/>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cell r="H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row>
        <row r="2">
          <cell r="K2">
            <v>0</v>
          </cell>
        </row>
        <row r="3">
          <cell r="K3">
            <v>0</v>
          </cell>
        </row>
        <row r="4">
          <cell r="K4">
            <v>0</v>
          </cell>
        </row>
        <row r="5">
          <cell r="K5">
            <v>0</v>
          </cell>
        </row>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20772470</v>
          </cell>
        </row>
        <row r="45">
          <cell r="K45">
            <v>20772470</v>
          </cell>
        </row>
        <row r="46">
          <cell r="K46">
            <v>0</v>
          </cell>
        </row>
        <row r="47">
          <cell r="K47">
            <v>0</v>
          </cell>
        </row>
        <row r="48">
          <cell r="K48">
            <v>20772470</v>
          </cell>
        </row>
        <row r="49">
          <cell r="K49">
            <v>0</v>
          </cell>
        </row>
        <row r="50">
          <cell r="K50">
            <v>0</v>
          </cell>
        </row>
        <row r="51">
          <cell r="K51">
            <v>20772470</v>
          </cell>
        </row>
        <row r="52">
          <cell r="K52">
            <v>0</v>
          </cell>
        </row>
        <row r="53">
          <cell r="K53">
            <v>415449</v>
          </cell>
        </row>
        <row r="54">
          <cell r="K54">
            <v>415449</v>
          </cell>
        </row>
        <row r="55">
          <cell r="K55">
            <v>9892680</v>
          </cell>
        </row>
        <row r="56">
          <cell r="K56">
            <v>197854</v>
          </cell>
        </row>
        <row r="57">
          <cell r="K57">
            <v>80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1">
          <cell r="K71">
            <v>0</v>
          </cell>
        </row>
        <row r="72">
          <cell r="K72">
            <v>0</v>
          </cell>
        </row>
        <row r="73">
          <cell r="K73">
            <v>0</v>
          </cell>
        </row>
        <row r="74">
          <cell r="K74">
            <v>0</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1">
          <cell r="K91">
            <v>0</v>
          </cell>
        </row>
        <row r="92">
          <cell r="K92">
            <v>0</v>
          </cell>
        </row>
        <row r="93">
          <cell r="K93">
            <v>0</v>
          </cell>
        </row>
        <row r="94">
          <cell r="K94">
            <v>0</v>
          </cell>
        </row>
        <row r="95">
          <cell r="K95">
            <v>0</v>
          </cell>
        </row>
        <row r="96">
          <cell r="K96">
            <v>0</v>
          </cell>
        </row>
        <row r="97">
          <cell r="K97">
            <v>0</v>
          </cell>
        </row>
        <row r="98">
          <cell r="K98">
            <v>0</v>
          </cell>
        </row>
        <row r="99">
          <cell r="K99">
            <v>0</v>
          </cell>
        </row>
        <row r="100">
          <cell r="K100">
            <v>0</v>
          </cell>
        </row>
        <row r="101">
          <cell r="K101">
            <v>0</v>
          </cell>
        </row>
        <row r="102">
          <cell r="K102">
            <v>0</v>
          </cell>
        </row>
        <row r="103">
          <cell r="K103">
            <v>0</v>
          </cell>
        </row>
        <row r="104">
          <cell r="K104">
            <v>0</v>
          </cell>
        </row>
        <row r="105">
          <cell r="K105">
            <v>0</v>
          </cell>
        </row>
        <row r="106">
          <cell r="K106">
            <v>0</v>
          </cell>
        </row>
        <row r="107">
          <cell r="K107">
            <v>0</v>
          </cell>
        </row>
        <row r="108">
          <cell r="K108">
            <v>0</v>
          </cell>
        </row>
        <row r="109">
          <cell r="K109">
            <v>0</v>
          </cell>
        </row>
        <row r="110">
          <cell r="K110">
            <v>0</v>
          </cell>
        </row>
        <row r="111">
          <cell r="K111">
            <v>0</v>
          </cell>
        </row>
        <row r="112">
          <cell r="K112">
            <v>0</v>
          </cell>
        </row>
        <row r="113">
          <cell r="K113">
            <v>0</v>
          </cell>
        </row>
        <row r="114">
          <cell r="K114">
            <v>0</v>
          </cell>
        </row>
        <row r="115">
          <cell r="K115">
            <v>0</v>
          </cell>
        </row>
        <row r="116">
          <cell r="K116">
            <v>0</v>
          </cell>
        </row>
        <row r="117">
          <cell r="K117">
            <v>0</v>
          </cell>
        </row>
        <row r="118">
          <cell r="K118">
            <v>0</v>
          </cell>
        </row>
        <row r="119">
          <cell r="K119">
            <v>0</v>
          </cell>
        </row>
        <row r="120">
          <cell r="K120">
            <v>0</v>
          </cell>
        </row>
        <row r="121">
          <cell r="K121">
            <v>0</v>
          </cell>
        </row>
        <row r="122">
          <cell r="K122">
            <v>0</v>
          </cell>
        </row>
        <row r="123">
          <cell r="K123">
            <v>0</v>
          </cell>
        </row>
        <row r="124">
          <cell r="K124">
            <v>0</v>
          </cell>
        </row>
        <row r="125">
          <cell r="K125">
            <v>0</v>
          </cell>
        </row>
        <row r="126">
          <cell r="K126">
            <v>0</v>
          </cell>
        </row>
        <row r="127">
          <cell r="K127">
            <v>0</v>
          </cell>
        </row>
        <row r="128">
          <cell r="K128">
            <v>0</v>
          </cell>
        </row>
        <row r="129">
          <cell r="K129">
            <v>0</v>
          </cell>
        </row>
        <row r="130">
          <cell r="K130">
            <v>0</v>
          </cell>
        </row>
        <row r="131">
          <cell r="K131">
            <v>0</v>
          </cell>
        </row>
        <row r="132">
          <cell r="K132">
            <v>0</v>
          </cell>
        </row>
        <row r="133">
          <cell r="K133">
            <v>0</v>
          </cell>
        </row>
        <row r="134">
          <cell r="K134">
            <v>0</v>
          </cell>
        </row>
        <row r="135">
          <cell r="K135">
            <v>0</v>
          </cell>
        </row>
        <row r="136">
          <cell r="K136">
            <v>0</v>
          </cell>
        </row>
        <row r="137">
          <cell r="K137">
            <v>0</v>
          </cell>
        </row>
        <row r="138">
          <cell r="K138">
            <v>0</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7">
          <cell r="K197">
            <v>0</v>
          </cell>
        </row>
        <row r="198">
          <cell r="K198">
            <v>0</v>
          </cell>
        </row>
        <row r="199">
          <cell r="K199">
            <v>0</v>
          </cell>
        </row>
        <row r="200">
          <cell r="K200">
            <v>-33</v>
          </cell>
        </row>
        <row r="201">
          <cell r="K201">
            <v>13978</v>
          </cell>
        </row>
        <row r="202">
          <cell r="K202">
            <v>0</v>
          </cell>
        </row>
        <row r="203">
          <cell r="K203">
            <v>13946</v>
          </cell>
        </row>
        <row r="204">
          <cell r="K204">
            <v>1507</v>
          </cell>
        </row>
        <row r="205">
          <cell r="K205">
            <v>13946</v>
          </cell>
        </row>
        <row r="206">
          <cell r="K206">
            <v>0</v>
          </cell>
        </row>
        <row r="207">
          <cell r="K207">
            <v>0</v>
          </cell>
        </row>
        <row r="208">
          <cell r="K208">
            <v>8963</v>
          </cell>
        </row>
        <row r="209">
          <cell r="K209">
            <v>1054</v>
          </cell>
        </row>
        <row r="210">
          <cell r="K210">
            <v>5269</v>
          </cell>
        </row>
        <row r="211">
          <cell r="K211">
            <v>0</v>
          </cell>
        </row>
        <row r="212">
          <cell r="K212">
            <v>0</v>
          </cell>
        </row>
        <row r="213">
          <cell r="K213">
            <v>1054</v>
          </cell>
        </row>
        <row r="214">
          <cell r="K214">
            <v>1054</v>
          </cell>
        </row>
        <row r="215">
          <cell r="K215">
            <v>0</v>
          </cell>
        </row>
        <row r="216">
          <cell r="K216">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5">
          <cell r="K225">
            <v>0</v>
          </cell>
        </row>
        <row r="226">
          <cell r="K226">
            <v>0</v>
          </cell>
        </row>
        <row r="227">
          <cell r="K227">
            <v>0</v>
          </cell>
        </row>
        <row r="228">
          <cell r="K228">
            <v>193710</v>
          </cell>
        </row>
        <row r="229">
          <cell r="K229">
            <v>0</v>
          </cell>
        </row>
        <row r="230">
          <cell r="K230">
            <v>193710</v>
          </cell>
        </row>
        <row r="231">
          <cell r="K231">
            <v>26946</v>
          </cell>
        </row>
        <row r="232">
          <cell r="K232">
            <v>0</v>
          </cell>
        </row>
        <row r="233">
          <cell r="K233">
            <v>0</v>
          </cell>
        </row>
        <row r="234">
          <cell r="K234">
            <v>5000</v>
          </cell>
        </row>
        <row r="235">
          <cell r="K235">
            <v>998</v>
          </cell>
        </row>
        <row r="236">
          <cell r="K236">
            <v>0</v>
          </cell>
        </row>
        <row r="237">
          <cell r="K237">
            <v>0</v>
          </cell>
        </row>
        <row r="238">
          <cell r="K238">
            <v>21148</v>
          </cell>
        </row>
        <row r="239">
          <cell r="K239">
            <v>10574</v>
          </cell>
        </row>
        <row r="240">
          <cell r="K240">
            <v>10574</v>
          </cell>
        </row>
        <row r="241">
          <cell r="K241">
            <v>107</v>
          </cell>
        </row>
        <row r="242">
          <cell r="K242">
            <v>0</v>
          </cell>
        </row>
        <row r="243">
          <cell r="K243">
            <v>0</v>
          </cell>
        </row>
        <row r="244">
          <cell r="K244">
            <v>0</v>
          </cell>
        </row>
        <row r="245">
          <cell r="K245">
            <v>0</v>
          </cell>
        </row>
        <row r="246">
          <cell r="K246">
            <v>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13500</v>
          </cell>
        </row>
        <row r="268">
          <cell r="K268">
            <v>0</v>
          </cell>
        </row>
        <row r="269">
          <cell r="K269">
            <v>9997</v>
          </cell>
        </row>
        <row r="270">
          <cell r="K270">
            <v>-8</v>
          </cell>
        </row>
        <row r="271">
          <cell r="K271">
            <v>13492</v>
          </cell>
        </row>
        <row r="272">
          <cell r="K272">
            <v>0</v>
          </cell>
        </row>
        <row r="273">
          <cell r="K273">
            <v>9497</v>
          </cell>
        </row>
        <row r="274">
          <cell r="K274">
            <v>0</v>
          </cell>
        </row>
        <row r="275">
          <cell r="K275">
            <v>0</v>
          </cell>
        </row>
        <row r="276">
          <cell r="K276">
            <v>501</v>
          </cell>
        </row>
        <row r="277">
          <cell r="K277">
            <v>0</v>
          </cell>
        </row>
        <row r="278">
          <cell r="K278">
            <v>751</v>
          </cell>
        </row>
        <row r="279">
          <cell r="K279">
            <v>751</v>
          </cell>
        </row>
        <row r="280">
          <cell r="K280">
            <v>751</v>
          </cell>
        </row>
        <row r="281">
          <cell r="K281">
            <v>0</v>
          </cell>
        </row>
        <row r="282">
          <cell r="K282">
            <v>0</v>
          </cell>
        </row>
        <row r="283">
          <cell r="K283">
            <v>0</v>
          </cell>
        </row>
        <row r="284">
          <cell r="K284">
            <v>0</v>
          </cell>
        </row>
        <row r="285">
          <cell r="K285">
            <v>0</v>
          </cell>
        </row>
        <row r="286">
          <cell r="K286">
            <v>0</v>
          </cell>
        </row>
        <row r="287">
          <cell r="K287">
            <v>0</v>
          </cell>
        </row>
        <row r="288">
          <cell r="K288">
            <v>0</v>
          </cell>
        </row>
        <row r="289">
          <cell r="K289">
            <v>0</v>
          </cell>
        </row>
        <row r="290">
          <cell r="K290">
            <v>0</v>
          </cell>
        </row>
        <row r="291">
          <cell r="K291">
            <v>0</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0</v>
          </cell>
        </row>
        <row r="317">
          <cell r="K317">
            <v>0</v>
          </cell>
        </row>
        <row r="318">
          <cell r="K318">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0">
          <cell r="K330">
            <v>0</v>
          </cell>
        </row>
        <row r="331">
          <cell r="K331">
            <v>0</v>
          </cell>
        </row>
        <row r="332">
          <cell r="K332">
            <v>0</v>
          </cell>
        </row>
        <row r="333">
          <cell r="K333">
            <v>0</v>
          </cell>
        </row>
        <row r="334">
          <cell r="K334">
            <v>0</v>
          </cell>
        </row>
        <row r="335">
          <cell r="K335">
            <v>0</v>
          </cell>
        </row>
        <row r="336">
          <cell r="K336">
            <v>0</v>
          </cell>
        </row>
        <row r="337">
          <cell r="K337">
            <v>0</v>
          </cell>
        </row>
        <row r="338">
          <cell r="K338">
            <v>0</v>
          </cell>
        </row>
        <row r="339">
          <cell r="K339">
            <v>0</v>
          </cell>
        </row>
        <row r="340">
          <cell r="K340">
            <v>0</v>
          </cell>
        </row>
        <row r="341">
          <cell r="K341">
            <v>0</v>
          </cell>
        </row>
        <row r="342">
          <cell r="K342">
            <v>0</v>
          </cell>
        </row>
        <row r="343">
          <cell r="K343">
            <v>0</v>
          </cell>
        </row>
        <row r="344">
          <cell r="K344">
            <v>0</v>
          </cell>
        </row>
        <row r="345">
          <cell r="K345">
            <v>0</v>
          </cell>
        </row>
        <row r="346">
          <cell r="K346">
            <v>0</v>
          </cell>
        </row>
        <row r="347">
          <cell r="K347">
            <v>0</v>
          </cell>
        </row>
        <row r="348">
          <cell r="K348">
            <v>0</v>
          </cell>
        </row>
        <row r="349">
          <cell r="K349">
            <v>0</v>
          </cell>
        </row>
        <row r="350">
          <cell r="K350">
            <v>0</v>
          </cell>
        </row>
        <row r="351">
          <cell r="K351">
            <v>0</v>
          </cell>
        </row>
        <row r="352">
          <cell r="K352">
            <v>0</v>
          </cell>
        </row>
        <row r="353">
          <cell r="K353">
            <v>0</v>
          </cell>
        </row>
        <row r="354">
          <cell r="K354">
            <v>0</v>
          </cell>
        </row>
        <row r="355">
          <cell r="K355">
            <v>0</v>
          </cell>
        </row>
        <row r="356">
          <cell r="K356">
            <v>0</v>
          </cell>
        </row>
        <row r="357">
          <cell r="K357">
            <v>0</v>
          </cell>
        </row>
        <row r="358">
          <cell r="K358">
            <v>0</v>
          </cell>
        </row>
        <row r="359">
          <cell r="K359">
            <v>0</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7">
          <cell r="K387">
            <v>0</v>
          </cell>
        </row>
        <row r="388">
          <cell r="K388">
            <v>0</v>
          </cell>
        </row>
        <row r="389">
          <cell r="K389">
            <v>0</v>
          </cell>
        </row>
        <row r="390">
          <cell r="K390">
            <v>0</v>
          </cell>
        </row>
        <row r="391">
          <cell r="K391">
            <v>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0</v>
          </cell>
        </row>
        <row r="401">
          <cell r="K401">
            <v>0</v>
          </cell>
        </row>
        <row r="402">
          <cell r="K402">
            <v>0</v>
          </cell>
        </row>
        <row r="403">
          <cell r="K403">
            <v>0</v>
          </cell>
        </row>
        <row r="404">
          <cell r="K404">
            <v>0</v>
          </cell>
        </row>
        <row r="405">
          <cell r="K405">
            <v>0</v>
          </cell>
        </row>
        <row r="406">
          <cell r="K406">
            <v>0</v>
          </cell>
        </row>
        <row r="407">
          <cell r="K407">
            <v>0</v>
          </cell>
        </row>
        <row r="408">
          <cell r="K408">
            <v>0</v>
          </cell>
        </row>
        <row r="409">
          <cell r="K409">
            <v>0</v>
          </cell>
        </row>
        <row r="410">
          <cell r="K410">
            <v>0</v>
          </cell>
        </row>
        <row r="411">
          <cell r="K411">
            <v>0</v>
          </cell>
        </row>
        <row r="412">
          <cell r="K412">
            <v>0</v>
          </cell>
        </row>
        <row r="413">
          <cell r="K413">
            <v>0</v>
          </cell>
        </row>
        <row r="414">
          <cell r="K414">
            <v>0</v>
          </cell>
        </row>
        <row r="415">
          <cell r="K415">
            <v>0</v>
          </cell>
        </row>
        <row r="416">
          <cell r="K416">
            <v>0</v>
          </cell>
        </row>
        <row r="417">
          <cell r="K417">
            <v>0</v>
          </cell>
        </row>
        <row r="418">
          <cell r="K418">
            <v>0</v>
          </cell>
        </row>
        <row r="419">
          <cell r="K419">
            <v>0</v>
          </cell>
        </row>
        <row r="420">
          <cell r="K420">
            <v>0</v>
          </cell>
        </row>
        <row r="421">
          <cell r="K421">
            <v>0</v>
          </cell>
        </row>
        <row r="422">
          <cell r="K422">
            <v>0</v>
          </cell>
        </row>
        <row r="423">
          <cell r="K423">
            <v>0</v>
          </cell>
        </row>
        <row r="424">
          <cell r="K424">
            <v>0</v>
          </cell>
        </row>
        <row r="425">
          <cell r="K425">
            <v>0</v>
          </cell>
        </row>
        <row r="426">
          <cell r="K426">
            <v>0</v>
          </cell>
        </row>
        <row r="427">
          <cell r="K427">
            <v>0</v>
          </cell>
        </row>
        <row r="428">
          <cell r="K428">
            <v>0</v>
          </cell>
        </row>
        <row r="429">
          <cell r="K429">
            <v>0</v>
          </cell>
        </row>
        <row r="430">
          <cell r="K430">
            <v>0</v>
          </cell>
        </row>
        <row r="431">
          <cell r="K431">
            <v>0</v>
          </cell>
        </row>
        <row r="432">
          <cell r="K432">
            <v>0</v>
          </cell>
        </row>
        <row r="433">
          <cell r="K433">
            <v>0</v>
          </cell>
        </row>
        <row r="434">
          <cell r="K434">
            <v>0</v>
          </cell>
        </row>
        <row r="435">
          <cell r="K435">
            <v>0</v>
          </cell>
        </row>
        <row r="436">
          <cell r="K436">
            <v>0</v>
          </cell>
        </row>
        <row r="437">
          <cell r="K437">
            <v>0</v>
          </cell>
        </row>
        <row r="438">
          <cell r="K438">
            <v>0</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0</v>
          </cell>
        </row>
        <row r="476">
          <cell r="K476">
            <v>0</v>
          </cell>
        </row>
        <row r="477">
          <cell r="K477">
            <v>0</v>
          </cell>
        </row>
        <row r="478">
          <cell r="K478">
            <v>0</v>
          </cell>
        </row>
        <row r="479">
          <cell r="K479">
            <v>0</v>
          </cell>
        </row>
        <row r="480">
          <cell r="K480">
            <v>0</v>
          </cell>
        </row>
        <row r="481">
          <cell r="K481">
            <v>0</v>
          </cell>
        </row>
        <row r="482">
          <cell r="K482">
            <v>0</v>
          </cell>
        </row>
        <row r="483">
          <cell r="K483">
            <v>0</v>
          </cell>
        </row>
        <row r="484">
          <cell r="K484">
            <v>0</v>
          </cell>
        </row>
        <row r="485">
          <cell r="K485">
            <v>0</v>
          </cell>
        </row>
        <row r="486">
          <cell r="K486">
            <v>0</v>
          </cell>
        </row>
        <row r="487">
          <cell r="K487">
            <v>0</v>
          </cell>
        </row>
        <row r="488">
          <cell r="K488">
            <v>0</v>
          </cell>
        </row>
        <row r="489">
          <cell r="K489">
            <v>0</v>
          </cell>
        </row>
        <row r="490">
          <cell r="K490">
            <v>0</v>
          </cell>
        </row>
        <row r="491">
          <cell r="K491">
            <v>0</v>
          </cell>
        </row>
        <row r="492">
          <cell r="K492">
            <v>0</v>
          </cell>
        </row>
        <row r="493">
          <cell r="K493">
            <v>0</v>
          </cell>
        </row>
        <row r="494">
          <cell r="K494">
            <v>0</v>
          </cell>
        </row>
        <row r="495">
          <cell r="K495">
            <v>0</v>
          </cell>
        </row>
        <row r="496">
          <cell r="K496">
            <v>0</v>
          </cell>
        </row>
        <row r="497">
          <cell r="K497">
            <v>0</v>
          </cell>
        </row>
        <row r="498">
          <cell r="K498">
            <v>0</v>
          </cell>
        </row>
        <row r="499">
          <cell r="K499">
            <v>0</v>
          </cell>
        </row>
        <row r="500">
          <cell r="K500">
            <v>0</v>
          </cell>
        </row>
        <row r="501">
          <cell r="K501">
            <v>0</v>
          </cell>
        </row>
        <row r="502">
          <cell r="K502">
            <v>0</v>
          </cell>
        </row>
        <row r="503">
          <cell r="K503">
            <v>0</v>
          </cell>
        </row>
        <row r="504">
          <cell r="K504">
            <v>0</v>
          </cell>
        </row>
        <row r="505">
          <cell r="K505">
            <v>0</v>
          </cell>
        </row>
        <row r="506">
          <cell r="K506">
            <v>0</v>
          </cell>
        </row>
        <row r="507">
          <cell r="K507">
            <v>0</v>
          </cell>
        </row>
        <row r="508">
          <cell r="K508">
            <v>0</v>
          </cell>
        </row>
        <row r="509">
          <cell r="K509">
            <v>0</v>
          </cell>
        </row>
        <row r="510">
          <cell r="K510">
            <v>0</v>
          </cell>
        </row>
        <row r="511">
          <cell r="K511">
            <v>0</v>
          </cell>
        </row>
        <row r="512">
          <cell r="K512">
            <v>0</v>
          </cell>
        </row>
        <row r="513">
          <cell r="K513">
            <v>0</v>
          </cell>
        </row>
        <row r="514">
          <cell r="K514">
            <v>0</v>
          </cell>
        </row>
        <row r="515">
          <cell r="K515">
            <v>0</v>
          </cell>
        </row>
        <row r="516">
          <cell r="K516">
            <v>0</v>
          </cell>
        </row>
        <row r="517">
          <cell r="K517">
            <v>0</v>
          </cell>
        </row>
        <row r="518">
          <cell r="K518">
            <v>0</v>
          </cell>
        </row>
        <row r="519">
          <cell r="K519">
            <v>0</v>
          </cell>
        </row>
        <row r="520">
          <cell r="K520">
            <v>0</v>
          </cell>
        </row>
        <row r="521">
          <cell r="K521">
            <v>0</v>
          </cell>
        </row>
        <row r="522">
          <cell r="K522">
            <v>0</v>
          </cell>
        </row>
        <row r="523">
          <cell r="K523">
            <v>0</v>
          </cell>
        </row>
        <row r="524">
          <cell r="K524">
            <v>0</v>
          </cell>
        </row>
        <row r="525">
          <cell r="K525">
            <v>0</v>
          </cell>
        </row>
        <row r="526">
          <cell r="K526">
            <v>0</v>
          </cell>
        </row>
        <row r="527">
          <cell r="K527">
            <v>0</v>
          </cell>
        </row>
        <row r="528">
          <cell r="K528">
            <v>0</v>
          </cell>
        </row>
        <row r="529">
          <cell r="K529">
            <v>0</v>
          </cell>
        </row>
        <row r="530">
          <cell r="K530">
            <v>0</v>
          </cell>
        </row>
        <row r="531">
          <cell r="K531">
            <v>0</v>
          </cell>
        </row>
        <row r="532">
          <cell r="K532">
            <v>0</v>
          </cell>
        </row>
        <row r="533">
          <cell r="K533">
            <v>0</v>
          </cell>
        </row>
        <row r="534">
          <cell r="K534">
            <v>0</v>
          </cell>
        </row>
        <row r="535">
          <cell r="K535">
            <v>0</v>
          </cell>
        </row>
        <row r="536">
          <cell r="K536">
            <v>0</v>
          </cell>
        </row>
        <row r="537">
          <cell r="K537">
            <v>0</v>
          </cell>
        </row>
        <row r="538">
          <cell r="K538">
            <v>0</v>
          </cell>
        </row>
        <row r="539">
          <cell r="K539">
            <v>0</v>
          </cell>
        </row>
        <row r="540">
          <cell r="K540">
            <v>0</v>
          </cell>
        </row>
        <row r="541">
          <cell r="K541">
            <v>0</v>
          </cell>
        </row>
        <row r="542">
          <cell r="K542">
            <v>0</v>
          </cell>
        </row>
        <row r="543">
          <cell r="K543">
            <v>0</v>
          </cell>
        </row>
        <row r="544">
          <cell r="K544">
            <v>0</v>
          </cell>
        </row>
        <row r="545">
          <cell r="K545">
            <v>0</v>
          </cell>
        </row>
        <row r="546">
          <cell r="K546">
            <v>0</v>
          </cell>
        </row>
        <row r="547">
          <cell r="K547">
            <v>0</v>
          </cell>
        </row>
        <row r="548">
          <cell r="K548">
            <v>0</v>
          </cell>
        </row>
        <row r="549">
          <cell r="K549">
            <v>0</v>
          </cell>
        </row>
        <row r="550">
          <cell r="K550">
            <v>0</v>
          </cell>
        </row>
        <row r="551">
          <cell r="K551">
            <v>0</v>
          </cell>
        </row>
        <row r="552">
          <cell r="K552">
            <v>0</v>
          </cell>
        </row>
        <row r="553">
          <cell r="K553">
            <v>0</v>
          </cell>
        </row>
        <row r="554">
          <cell r="K554">
            <v>0</v>
          </cell>
        </row>
        <row r="555">
          <cell r="K555">
            <v>0</v>
          </cell>
        </row>
        <row r="556">
          <cell r="K556">
            <v>0</v>
          </cell>
        </row>
        <row r="557">
          <cell r="K557">
            <v>0</v>
          </cell>
        </row>
        <row r="558">
          <cell r="K558">
            <v>0</v>
          </cell>
        </row>
        <row r="559">
          <cell r="K559">
            <v>0</v>
          </cell>
        </row>
        <row r="560">
          <cell r="K560">
            <v>0</v>
          </cell>
        </row>
        <row r="561">
          <cell r="K561">
            <v>0</v>
          </cell>
        </row>
        <row r="562">
          <cell r="K562">
            <v>0</v>
          </cell>
        </row>
        <row r="563">
          <cell r="K563">
            <v>0</v>
          </cell>
        </row>
        <row r="564">
          <cell r="K564">
            <v>0</v>
          </cell>
        </row>
        <row r="565">
          <cell r="K565">
            <v>0</v>
          </cell>
        </row>
        <row r="566">
          <cell r="K566">
            <v>0</v>
          </cell>
        </row>
        <row r="567">
          <cell r="K567">
            <v>0</v>
          </cell>
        </row>
        <row r="568">
          <cell r="K568">
            <v>0</v>
          </cell>
        </row>
        <row r="569">
          <cell r="K569">
            <v>0</v>
          </cell>
        </row>
        <row r="570">
          <cell r="K570">
            <v>0</v>
          </cell>
        </row>
        <row r="571">
          <cell r="K571">
            <v>0</v>
          </cell>
        </row>
        <row r="572">
          <cell r="K572">
            <v>0</v>
          </cell>
        </row>
        <row r="573">
          <cell r="K573">
            <v>0</v>
          </cell>
        </row>
        <row r="574">
          <cell r="K574">
            <v>0</v>
          </cell>
        </row>
        <row r="575">
          <cell r="K575">
            <v>0</v>
          </cell>
        </row>
        <row r="576">
          <cell r="K576">
            <v>0</v>
          </cell>
        </row>
        <row r="577">
          <cell r="K577">
            <v>0</v>
          </cell>
        </row>
        <row r="578">
          <cell r="K578">
            <v>0</v>
          </cell>
        </row>
        <row r="579">
          <cell r="K579">
            <v>0</v>
          </cell>
        </row>
        <row r="580">
          <cell r="K580">
            <v>0</v>
          </cell>
        </row>
        <row r="581">
          <cell r="K581">
            <v>0</v>
          </cell>
        </row>
        <row r="582">
          <cell r="K582">
            <v>0</v>
          </cell>
        </row>
        <row r="583">
          <cell r="K583">
            <v>0</v>
          </cell>
        </row>
        <row r="584">
          <cell r="K584">
            <v>0</v>
          </cell>
        </row>
        <row r="585">
          <cell r="K585">
            <v>0</v>
          </cell>
        </row>
        <row r="586">
          <cell r="K586">
            <v>0</v>
          </cell>
        </row>
        <row r="587">
          <cell r="K587">
            <v>0</v>
          </cell>
        </row>
        <row r="588">
          <cell r="K588">
            <v>0</v>
          </cell>
        </row>
        <row r="589">
          <cell r="K589">
            <v>0</v>
          </cell>
        </row>
        <row r="590">
          <cell r="K590">
            <v>0</v>
          </cell>
        </row>
        <row r="591">
          <cell r="K591">
            <v>0</v>
          </cell>
        </row>
        <row r="592">
          <cell r="K592">
            <v>0</v>
          </cell>
        </row>
        <row r="593">
          <cell r="K593">
            <v>0</v>
          </cell>
        </row>
        <row r="594">
          <cell r="K594">
            <v>0</v>
          </cell>
        </row>
        <row r="595">
          <cell r="K595">
            <v>0</v>
          </cell>
        </row>
        <row r="596">
          <cell r="K596">
            <v>0</v>
          </cell>
        </row>
        <row r="597">
          <cell r="K597">
            <v>0</v>
          </cell>
        </row>
        <row r="598">
          <cell r="K598">
            <v>0</v>
          </cell>
        </row>
        <row r="599">
          <cell r="K599">
            <v>0</v>
          </cell>
        </row>
        <row r="600">
          <cell r="K600">
            <v>0</v>
          </cell>
        </row>
        <row r="601">
          <cell r="K601">
            <v>0</v>
          </cell>
        </row>
        <row r="602">
          <cell r="K602">
            <v>0</v>
          </cell>
        </row>
        <row r="603">
          <cell r="K603">
            <v>0</v>
          </cell>
        </row>
        <row r="604">
          <cell r="K604">
            <v>0</v>
          </cell>
        </row>
        <row r="605">
          <cell r="K605">
            <v>0</v>
          </cell>
        </row>
        <row r="606">
          <cell r="K606">
            <v>0</v>
          </cell>
        </row>
        <row r="607">
          <cell r="K607">
            <v>0</v>
          </cell>
        </row>
        <row r="608">
          <cell r="K608">
            <v>0</v>
          </cell>
        </row>
        <row r="609">
          <cell r="K609">
            <v>0</v>
          </cell>
        </row>
        <row r="610">
          <cell r="K610">
            <v>0</v>
          </cell>
        </row>
        <row r="611">
          <cell r="K611">
            <v>0</v>
          </cell>
        </row>
        <row r="612">
          <cell r="K612">
            <v>0</v>
          </cell>
        </row>
        <row r="613">
          <cell r="K613">
            <v>0</v>
          </cell>
        </row>
        <row r="614">
          <cell r="K614">
            <v>0</v>
          </cell>
        </row>
        <row r="615">
          <cell r="K615">
            <v>0</v>
          </cell>
        </row>
        <row r="616">
          <cell r="K616">
            <v>0</v>
          </cell>
        </row>
        <row r="617">
          <cell r="K617">
            <v>0</v>
          </cell>
        </row>
        <row r="618">
          <cell r="K618">
            <v>0</v>
          </cell>
        </row>
        <row r="619">
          <cell r="K619">
            <v>0</v>
          </cell>
        </row>
        <row r="620">
          <cell r="K620">
            <v>0</v>
          </cell>
        </row>
        <row r="621">
          <cell r="K621">
            <v>0</v>
          </cell>
        </row>
        <row r="622">
          <cell r="K622">
            <v>0</v>
          </cell>
        </row>
        <row r="623">
          <cell r="K623">
            <v>0</v>
          </cell>
        </row>
        <row r="624">
          <cell r="K624">
            <v>0</v>
          </cell>
        </row>
        <row r="625">
          <cell r="K625">
            <v>0</v>
          </cell>
        </row>
        <row r="626">
          <cell r="K626">
            <v>0</v>
          </cell>
        </row>
        <row r="627">
          <cell r="K627">
            <v>0</v>
          </cell>
        </row>
        <row r="628">
          <cell r="K628">
            <v>0</v>
          </cell>
        </row>
        <row r="629">
          <cell r="K629">
            <v>0</v>
          </cell>
        </row>
        <row r="630">
          <cell r="K630">
            <v>0</v>
          </cell>
        </row>
        <row r="631">
          <cell r="K631">
            <v>0</v>
          </cell>
        </row>
        <row r="632">
          <cell r="K632">
            <v>0</v>
          </cell>
        </row>
        <row r="633">
          <cell r="K633">
            <v>0</v>
          </cell>
        </row>
        <row r="634">
          <cell r="K634">
            <v>0</v>
          </cell>
        </row>
        <row r="635">
          <cell r="K635">
            <v>0</v>
          </cell>
        </row>
        <row r="636">
          <cell r="K636">
            <v>0</v>
          </cell>
        </row>
        <row r="637">
          <cell r="K637">
            <v>0</v>
          </cell>
        </row>
        <row r="638">
          <cell r="K638">
            <v>0</v>
          </cell>
        </row>
        <row r="639">
          <cell r="K639">
            <v>0</v>
          </cell>
        </row>
        <row r="640">
          <cell r="K640">
            <v>0</v>
          </cell>
        </row>
        <row r="641">
          <cell r="K641">
            <v>0</v>
          </cell>
        </row>
        <row r="642">
          <cell r="K642">
            <v>0</v>
          </cell>
        </row>
        <row r="643">
          <cell r="K643">
            <v>0</v>
          </cell>
        </row>
        <row r="644">
          <cell r="K644">
            <v>0</v>
          </cell>
        </row>
        <row r="645">
          <cell r="K645">
            <v>0</v>
          </cell>
        </row>
        <row r="646">
          <cell r="K646">
            <v>0</v>
          </cell>
        </row>
        <row r="647">
          <cell r="K647">
            <v>0</v>
          </cell>
        </row>
        <row r="648">
          <cell r="K648">
            <v>0</v>
          </cell>
        </row>
        <row r="649">
          <cell r="K649">
            <v>0</v>
          </cell>
        </row>
        <row r="650">
          <cell r="K650">
            <v>362825</v>
          </cell>
        </row>
        <row r="651">
          <cell r="K651">
            <v>362825</v>
          </cell>
        </row>
        <row r="652">
          <cell r="K652">
            <v>0</v>
          </cell>
        </row>
        <row r="653">
          <cell r="K653">
            <v>362825</v>
          </cell>
        </row>
        <row r="654">
          <cell r="K654">
            <v>0</v>
          </cell>
        </row>
        <row r="655">
          <cell r="K655">
            <v>0</v>
          </cell>
        </row>
        <row r="656">
          <cell r="K656">
            <v>0</v>
          </cell>
        </row>
        <row r="657">
          <cell r="K657">
            <v>0</v>
          </cell>
        </row>
        <row r="658">
          <cell r="K658">
            <v>362825</v>
          </cell>
        </row>
        <row r="659">
          <cell r="K659">
            <v>72565</v>
          </cell>
        </row>
        <row r="660">
          <cell r="K660">
            <v>72565</v>
          </cell>
        </row>
        <row r="661">
          <cell r="K661">
            <v>0</v>
          </cell>
        </row>
        <row r="662">
          <cell r="K662">
            <v>0</v>
          </cell>
        </row>
        <row r="663">
          <cell r="K663">
            <v>0</v>
          </cell>
        </row>
        <row r="664">
          <cell r="K664">
            <v>0</v>
          </cell>
        </row>
        <row r="665">
          <cell r="K665">
            <v>0</v>
          </cell>
        </row>
        <row r="666">
          <cell r="K666">
            <v>0</v>
          </cell>
        </row>
        <row r="667">
          <cell r="K667">
            <v>0</v>
          </cell>
        </row>
        <row r="668">
          <cell r="K668">
            <v>0</v>
          </cell>
        </row>
        <row r="669">
          <cell r="K669">
            <v>0</v>
          </cell>
        </row>
        <row r="670">
          <cell r="K670">
            <v>0</v>
          </cell>
        </row>
        <row r="671">
          <cell r="K671">
            <v>0</v>
          </cell>
        </row>
        <row r="672">
          <cell r="K672">
            <v>0</v>
          </cell>
        </row>
        <row r="673">
          <cell r="K673">
            <v>0</v>
          </cell>
        </row>
        <row r="674">
          <cell r="K674">
            <v>0</v>
          </cell>
        </row>
        <row r="675">
          <cell r="K675">
            <v>0</v>
          </cell>
        </row>
        <row r="676">
          <cell r="K676">
            <v>0</v>
          </cell>
        </row>
        <row r="677">
          <cell r="K677">
            <v>0</v>
          </cell>
        </row>
        <row r="678">
          <cell r="K678">
            <v>0</v>
          </cell>
        </row>
        <row r="679">
          <cell r="K679">
            <v>0</v>
          </cell>
        </row>
        <row r="680">
          <cell r="K680">
            <v>0</v>
          </cell>
        </row>
        <row r="681">
          <cell r="K681">
            <v>0</v>
          </cell>
        </row>
        <row r="682">
          <cell r="K682">
            <v>0</v>
          </cell>
        </row>
        <row r="683">
          <cell r="K683">
            <v>0</v>
          </cell>
        </row>
        <row r="684">
          <cell r="K684">
            <v>0</v>
          </cell>
        </row>
        <row r="685">
          <cell r="K685">
            <v>0</v>
          </cell>
        </row>
        <row r="686">
          <cell r="K686">
            <v>0</v>
          </cell>
        </row>
        <row r="687">
          <cell r="K687">
            <v>0</v>
          </cell>
        </row>
        <row r="688">
          <cell r="K688">
            <v>0</v>
          </cell>
        </row>
        <row r="689">
          <cell r="K689">
            <v>0</v>
          </cell>
        </row>
        <row r="690">
          <cell r="K690">
            <v>0</v>
          </cell>
        </row>
        <row r="691">
          <cell r="K691">
            <v>0</v>
          </cell>
        </row>
        <row r="692">
          <cell r="K692">
            <v>0</v>
          </cell>
        </row>
        <row r="693">
          <cell r="K693">
            <v>0</v>
          </cell>
        </row>
        <row r="694">
          <cell r="K694">
            <v>0</v>
          </cell>
        </row>
        <row r="695">
          <cell r="K695">
            <v>0</v>
          </cell>
        </row>
        <row r="696">
          <cell r="K696">
            <v>0</v>
          </cell>
        </row>
        <row r="697">
          <cell r="K697">
            <v>0</v>
          </cell>
        </row>
        <row r="698">
          <cell r="K698">
            <v>0</v>
          </cell>
        </row>
        <row r="699">
          <cell r="K699">
            <v>0</v>
          </cell>
        </row>
        <row r="700">
          <cell r="K700">
            <v>0</v>
          </cell>
        </row>
        <row r="701">
          <cell r="K701">
            <v>0</v>
          </cell>
        </row>
        <row r="702">
          <cell r="K702">
            <v>0</v>
          </cell>
        </row>
        <row r="703">
          <cell r="K703">
            <v>0</v>
          </cell>
        </row>
        <row r="704">
          <cell r="K704">
            <v>0</v>
          </cell>
        </row>
        <row r="705">
          <cell r="K705">
            <v>0</v>
          </cell>
        </row>
        <row r="706">
          <cell r="K706">
            <v>0</v>
          </cell>
        </row>
        <row r="707">
          <cell r="K707">
            <v>0</v>
          </cell>
        </row>
        <row r="708">
          <cell r="K708">
            <v>0</v>
          </cell>
        </row>
        <row r="709">
          <cell r="K709">
            <v>0</v>
          </cell>
        </row>
        <row r="710">
          <cell r="K710">
            <v>0</v>
          </cell>
        </row>
        <row r="711">
          <cell r="K711">
            <v>0</v>
          </cell>
        </row>
        <row r="712">
          <cell r="K712">
            <v>0</v>
          </cell>
        </row>
        <row r="713">
          <cell r="K713">
            <v>0</v>
          </cell>
        </row>
        <row r="714">
          <cell r="K714">
            <v>0</v>
          </cell>
        </row>
        <row r="715">
          <cell r="K715">
            <v>0</v>
          </cell>
        </row>
        <row r="716">
          <cell r="K716">
            <v>0</v>
          </cell>
        </row>
        <row r="717">
          <cell r="K717">
            <v>0</v>
          </cell>
        </row>
        <row r="718">
          <cell r="K718">
            <v>0</v>
          </cell>
        </row>
        <row r="719">
          <cell r="K719">
            <v>0</v>
          </cell>
        </row>
        <row r="720">
          <cell r="K720">
            <v>0</v>
          </cell>
        </row>
        <row r="721">
          <cell r="K721">
            <v>0</v>
          </cell>
        </row>
        <row r="722">
          <cell r="K722">
            <v>0</v>
          </cell>
        </row>
        <row r="723">
          <cell r="K723">
            <v>0</v>
          </cell>
        </row>
        <row r="724">
          <cell r="K724">
            <v>0</v>
          </cell>
        </row>
        <row r="725">
          <cell r="K725">
            <v>0</v>
          </cell>
        </row>
        <row r="726">
          <cell r="K726">
            <v>0</v>
          </cell>
        </row>
        <row r="727">
          <cell r="K727">
            <v>0</v>
          </cell>
        </row>
        <row r="728">
          <cell r="K728">
            <v>0</v>
          </cell>
        </row>
        <row r="729">
          <cell r="K729">
            <v>0</v>
          </cell>
        </row>
        <row r="730">
          <cell r="K730">
            <v>0</v>
          </cell>
        </row>
        <row r="731">
          <cell r="K731">
            <v>0</v>
          </cell>
        </row>
        <row r="732">
          <cell r="K732">
            <v>0</v>
          </cell>
        </row>
        <row r="733">
          <cell r="K733">
            <v>0</v>
          </cell>
        </row>
        <row r="734">
          <cell r="K734">
            <v>0</v>
          </cell>
        </row>
        <row r="735">
          <cell r="K735">
            <v>0</v>
          </cell>
        </row>
        <row r="736">
          <cell r="K736">
            <v>0</v>
          </cell>
        </row>
        <row r="737">
          <cell r="K737">
            <v>0</v>
          </cell>
        </row>
        <row r="738">
          <cell r="K738">
            <v>0</v>
          </cell>
        </row>
        <row r="739">
          <cell r="K739">
            <v>0</v>
          </cell>
        </row>
        <row r="740">
          <cell r="K740">
            <v>0</v>
          </cell>
        </row>
        <row r="741">
          <cell r="K741">
            <v>0</v>
          </cell>
        </row>
        <row r="742">
          <cell r="K742">
            <v>0</v>
          </cell>
        </row>
        <row r="743">
          <cell r="K743">
            <v>0</v>
          </cell>
        </row>
        <row r="744">
          <cell r="K744">
            <v>0</v>
          </cell>
        </row>
        <row r="745">
          <cell r="K745">
            <v>0</v>
          </cell>
        </row>
        <row r="746">
          <cell r="K746">
            <v>0</v>
          </cell>
        </row>
        <row r="747">
          <cell r="K747">
            <v>0</v>
          </cell>
        </row>
        <row r="748">
          <cell r="K748">
            <v>0</v>
          </cell>
        </row>
        <row r="749">
          <cell r="K749">
            <v>0</v>
          </cell>
        </row>
        <row r="750">
          <cell r="K750">
            <v>0</v>
          </cell>
        </row>
        <row r="751">
          <cell r="K751">
            <v>0</v>
          </cell>
        </row>
        <row r="752">
          <cell r="K752">
            <v>0</v>
          </cell>
        </row>
        <row r="753">
          <cell r="K753">
            <v>0</v>
          </cell>
        </row>
        <row r="754">
          <cell r="K754">
            <v>0</v>
          </cell>
        </row>
        <row r="755">
          <cell r="K755">
            <v>0</v>
          </cell>
        </row>
        <row r="756">
          <cell r="K756">
            <v>0</v>
          </cell>
        </row>
        <row r="757">
          <cell r="K757">
            <v>0</v>
          </cell>
        </row>
        <row r="758">
          <cell r="K758">
            <v>0</v>
          </cell>
        </row>
        <row r="759">
          <cell r="K759">
            <v>0</v>
          </cell>
        </row>
        <row r="760">
          <cell r="K760">
            <v>0</v>
          </cell>
        </row>
        <row r="761">
          <cell r="K761">
            <v>0</v>
          </cell>
        </row>
        <row r="762">
          <cell r="K762">
            <v>0</v>
          </cell>
        </row>
        <row r="763">
          <cell r="K763">
            <v>0</v>
          </cell>
        </row>
        <row r="764">
          <cell r="K764">
            <v>0</v>
          </cell>
        </row>
        <row r="765">
          <cell r="K765">
            <v>0</v>
          </cell>
        </row>
        <row r="766">
          <cell r="K766">
            <v>0</v>
          </cell>
        </row>
        <row r="767">
          <cell r="K767">
            <v>0</v>
          </cell>
        </row>
        <row r="768">
          <cell r="K768">
            <v>0</v>
          </cell>
        </row>
        <row r="769">
          <cell r="K769">
            <v>0</v>
          </cell>
        </row>
        <row r="770">
          <cell r="K770">
            <v>0</v>
          </cell>
        </row>
        <row r="771">
          <cell r="K771">
            <v>0</v>
          </cell>
        </row>
        <row r="772">
          <cell r="K772">
            <v>0</v>
          </cell>
        </row>
        <row r="773">
          <cell r="K773">
            <v>0</v>
          </cell>
        </row>
        <row r="774">
          <cell r="K774">
            <v>0</v>
          </cell>
        </row>
        <row r="775">
          <cell r="K775">
            <v>0</v>
          </cell>
        </row>
        <row r="776">
          <cell r="K776">
            <v>0</v>
          </cell>
        </row>
        <row r="777">
          <cell r="K777">
            <v>0</v>
          </cell>
        </row>
        <row r="778">
          <cell r="K778">
            <v>0</v>
          </cell>
        </row>
        <row r="779">
          <cell r="K779">
            <v>0</v>
          </cell>
        </row>
        <row r="780">
          <cell r="K780">
            <v>0</v>
          </cell>
        </row>
        <row r="781">
          <cell r="K781">
            <v>0</v>
          </cell>
        </row>
        <row r="782">
          <cell r="K782">
            <v>0</v>
          </cell>
        </row>
        <row r="783">
          <cell r="K783">
            <v>0</v>
          </cell>
        </row>
        <row r="784">
          <cell r="K784">
            <v>0</v>
          </cell>
        </row>
        <row r="785">
          <cell r="K785">
            <v>0</v>
          </cell>
        </row>
        <row r="786">
          <cell r="K786">
            <v>0</v>
          </cell>
        </row>
        <row r="787">
          <cell r="K787">
            <v>0</v>
          </cell>
        </row>
        <row r="788">
          <cell r="K788">
            <v>0</v>
          </cell>
        </row>
        <row r="789">
          <cell r="K789">
            <v>0</v>
          </cell>
        </row>
        <row r="790">
          <cell r="K790">
            <v>0</v>
          </cell>
        </row>
        <row r="791">
          <cell r="K791">
            <v>0</v>
          </cell>
        </row>
        <row r="792">
          <cell r="K792">
            <v>0</v>
          </cell>
        </row>
        <row r="793">
          <cell r="K793">
            <v>0</v>
          </cell>
        </row>
        <row r="794">
          <cell r="K794">
            <v>0</v>
          </cell>
        </row>
        <row r="795">
          <cell r="K795">
            <v>0</v>
          </cell>
        </row>
        <row r="796">
          <cell r="K796">
            <v>0</v>
          </cell>
        </row>
        <row r="797">
          <cell r="K797">
            <v>0</v>
          </cell>
        </row>
        <row r="798">
          <cell r="K798">
            <v>0</v>
          </cell>
        </row>
        <row r="799">
          <cell r="K799">
            <v>0</v>
          </cell>
        </row>
        <row r="800">
          <cell r="K800">
            <v>0</v>
          </cell>
        </row>
        <row r="801">
          <cell r="K801">
            <v>0</v>
          </cell>
        </row>
        <row r="802">
          <cell r="K802">
            <v>0</v>
          </cell>
        </row>
        <row r="803">
          <cell r="K803">
            <v>0</v>
          </cell>
        </row>
        <row r="804">
          <cell r="K804">
            <v>0</v>
          </cell>
        </row>
        <row r="805">
          <cell r="K805">
            <v>0</v>
          </cell>
        </row>
        <row r="806">
          <cell r="K806">
            <v>0</v>
          </cell>
        </row>
        <row r="807">
          <cell r="K807">
            <v>0</v>
          </cell>
        </row>
        <row r="808">
          <cell r="K808">
            <v>0</v>
          </cell>
        </row>
        <row r="809">
          <cell r="K809">
            <v>0</v>
          </cell>
        </row>
        <row r="810">
          <cell r="K810">
            <v>0</v>
          </cell>
        </row>
        <row r="811">
          <cell r="K811">
            <v>0</v>
          </cell>
        </row>
        <row r="812">
          <cell r="K812">
            <v>0</v>
          </cell>
        </row>
        <row r="813">
          <cell r="K813">
            <v>0</v>
          </cell>
        </row>
        <row r="814">
          <cell r="K814">
            <v>0</v>
          </cell>
        </row>
        <row r="815">
          <cell r="K815">
            <v>0</v>
          </cell>
        </row>
        <row r="816">
          <cell r="K816">
            <v>0</v>
          </cell>
        </row>
        <row r="817">
          <cell r="K817">
            <v>0</v>
          </cell>
        </row>
        <row r="818">
          <cell r="K818">
            <v>0</v>
          </cell>
        </row>
        <row r="819">
          <cell r="K819">
            <v>0</v>
          </cell>
        </row>
        <row r="820">
          <cell r="K820">
            <v>0</v>
          </cell>
        </row>
        <row r="821">
          <cell r="K821">
            <v>0</v>
          </cell>
        </row>
        <row r="822">
          <cell r="K822">
            <v>0</v>
          </cell>
        </row>
        <row r="823">
          <cell r="K823">
            <v>0</v>
          </cell>
        </row>
        <row r="824">
          <cell r="K824">
            <v>0</v>
          </cell>
        </row>
        <row r="825">
          <cell r="K825">
            <v>0</v>
          </cell>
        </row>
        <row r="826">
          <cell r="K826">
            <v>0</v>
          </cell>
        </row>
        <row r="827">
          <cell r="K827">
            <v>0</v>
          </cell>
        </row>
        <row r="828">
          <cell r="K828">
            <v>0</v>
          </cell>
        </row>
        <row r="829">
          <cell r="K829">
            <v>0</v>
          </cell>
        </row>
        <row r="830">
          <cell r="K830">
            <v>0</v>
          </cell>
        </row>
        <row r="831">
          <cell r="K831">
            <v>0</v>
          </cell>
        </row>
        <row r="832">
          <cell r="K832">
            <v>0</v>
          </cell>
        </row>
        <row r="833">
          <cell r="K833">
            <v>0</v>
          </cell>
        </row>
        <row r="834">
          <cell r="K834">
            <v>0</v>
          </cell>
        </row>
        <row r="835">
          <cell r="K835">
            <v>0</v>
          </cell>
        </row>
        <row r="836">
          <cell r="K836">
            <v>0</v>
          </cell>
        </row>
        <row r="837">
          <cell r="K837">
            <v>0</v>
          </cell>
        </row>
        <row r="838">
          <cell r="K838">
            <v>0</v>
          </cell>
        </row>
        <row r="839">
          <cell r="K839">
            <v>0</v>
          </cell>
        </row>
        <row r="840">
          <cell r="K840">
            <v>0</v>
          </cell>
        </row>
        <row r="841">
          <cell r="K841">
            <v>0</v>
          </cell>
        </row>
        <row r="842">
          <cell r="K842">
            <v>0</v>
          </cell>
        </row>
        <row r="843">
          <cell r="K843">
            <v>0</v>
          </cell>
        </row>
        <row r="844">
          <cell r="K844">
            <v>0</v>
          </cell>
        </row>
        <row r="845">
          <cell r="K845">
            <v>0</v>
          </cell>
        </row>
        <row r="846">
          <cell r="K846">
            <v>0</v>
          </cell>
        </row>
        <row r="847">
          <cell r="K847">
            <v>0</v>
          </cell>
        </row>
        <row r="848">
          <cell r="K848">
            <v>0</v>
          </cell>
        </row>
        <row r="849">
          <cell r="K849">
            <v>0</v>
          </cell>
        </row>
        <row r="850">
          <cell r="K850">
            <v>0</v>
          </cell>
        </row>
        <row r="851">
          <cell r="K851">
            <v>0</v>
          </cell>
        </row>
        <row r="852">
          <cell r="K852">
            <v>0</v>
          </cell>
        </row>
        <row r="853">
          <cell r="K853">
            <v>0</v>
          </cell>
        </row>
        <row r="854">
          <cell r="K854">
            <v>0</v>
          </cell>
        </row>
        <row r="855">
          <cell r="K855">
            <v>0</v>
          </cell>
        </row>
        <row r="856">
          <cell r="K856">
            <v>0</v>
          </cell>
        </row>
        <row r="857">
          <cell r="K857">
            <v>0</v>
          </cell>
        </row>
        <row r="858">
          <cell r="K858">
            <v>0</v>
          </cell>
        </row>
        <row r="859">
          <cell r="K859">
            <v>0</v>
          </cell>
        </row>
        <row r="860">
          <cell r="K860">
            <v>0</v>
          </cell>
        </row>
        <row r="861">
          <cell r="K861">
            <v>0</v>
          </cell>
        </row>
        <row r="862">
          <cell r="K862">
            <v>0</v>
          </cell>
        </row>
        <row r="863">
          <cell r="K863">
            <v>0</v>
          </cell>
        </row>
        <row r="864">
          <cell r="K864">
            <v>0</v>
          </cell>
        </row>
        <row r="865">
          <cell r="K865">
            <v>0</v>
          </cell>
        </row>
        <row r="866">
          <cell r="K866">
            <v>0</v>
          </cell>
        </row>
        <row r="867">
          <cell r="K867">
            <v>0</v>
          </cell>
        </row>
        <row r="868">
          <cell r="K868">
            <v>0</v>
          </cell>
        </row>
        <row r="869">
          <cell r="K869">
            <v>0</v>
          </cell>
        </row>
        <row r="870">
          <cell r="K870">
            <v>0</v>
          </cell>
        </row>
        <row r="871">
          <cell r="K871">
            <v>0</v>
          </cell>
        </row>
        <row r="872">
          <cell r="K872">
            <v>0</v>
          </cell>
        </row>
        <row r="873">
          <cell r="K873">
            <v>0</v>
          </cell>
        </row>
        <row r="874">
          <cell r="K874">
            <v>0</v>
          </cell>
        </row>
        <row r="875">
          <cell r="K875">
            <v>0</v>
          </cell>
        </row>
        <row r="876">
          <cell r="K876">
            <v>0</v>
          </cell>
        </row>
        <row r="877">
          <cell r="K877">
            <v>0</v>
          </cell>
        </row>
        <row r="878">
          <cell r="K878">
            <v>0</v>
          </cell>
        </row>
        <row r="879">
          <cell r="K879">
            <v>0</v>
          </cell>
        </row>
        <row r="880">
          <cell r="K880">
            <v>0</v>
          </cell>
        </row>
        <row r="881">
          <cell r="K881">
            <v>0</v>
          </cell>
        </row>
        <row r="882">
          <cell r="K882">
            <v>0</v>
          </cell>
        </row>
        <row r="883">
          <cell r="K883">
            <v>0</v>
          </cell>
        </row>
        <row r="884">
          <cell r="K884">
            <v>0</v>
          </cell>
        </row>
        <row r="885">
          <cell r="K885">
            <v>0</v>
          </cell>
        </row>
        <row r="886">
          <cell r="K886">
            <v>0</v>
          </cell>
        </row>
        <row r="887">
          <cell r="K887">
            <v>0</v>
          </cell>
        </row>
        <row r="888">
          <cell r="K888">
            <v>0</v>
          </cell>
        </row>
        <row r="889">
          <cell r="K889">
            <v>0</v>
          </cell>
        </row>
        <row r="890">
          <cell r="K890">
            <v>0</v>
          </cell>
        </row>
        <row r="891">
          <cell r="K891">
            <v>0</v>
          </cell>
        </row>
        <row r="892">
          <cell r="K892">
            <v>0</v>
          </cell>
        </row>
        <row r="893">
          <cell r="K893">
            <v>0</v>
          </cell>
        </row>
        <row r="894">
          <cell r="K894">
            <v>0</v>
          </cell>
        </row>
        <row r="895">
          <cell r="K895">
            <v>0</v>
          </cell>
        </row>
        <row r="896">
          <cell r="K896">
            <v>0</v>
          </cell>
        </row>
        <row r="897">
          <cell r="K897">
            <v>0</v>
          </cell>
        </row>
        <row r="898">
          <cell r="K898">
            <v>0</v>
          </cell>
        </row>
        <row r="899">
          <cell r="K899">
            <v>0</v>
          </cell>
        </row>
        <row r="900">
          <cell r="K900">
            <v>0</v>
          </cell>
        </row>
        <row r="901">
          <cell r="K901">
            <v>0</v>
          </cell>
        </row>
        <row r="902">
          <cell r="K902">
            <v>0</v>
          </cell>
        </row>
        <row r="903">
          <cell r="K903">
            <v>0</v>
          </cell>
        </row>
        <row r="904">
          <cell r="K904">
            <v>0</v>
          </cell>
        </row>
        <row r="905">
          <cell r="K905">
            <v>0</v>
          </cell>
        </row>
        <row r="906">
          <cell r="K906">
            <v>0</v>
          </cell>
        </row>
        <row r="907">
          <cell r="K907">
            <v>0</v>
          </cell>
        </row>
        <row r="908">
          <cell r="K908">
            <v>0</v>
          </cell>
        </row>
        <row r="909">
          <cell r="K909">
            <v>0</v>
          </cell>
        </row>
        <row r="910">
          <cell r="K910">
            <v>0</v>
          </cell>
        </row>
        <row r="911">
          <cell r="K911">
            <v>0</v>
          </cell>
        </row>
        <row r="912">
          <cell r="K912">
            <v>0</v>
          </cell>
        </row>
        <row r="913">
          <cell r="K913">
            <v>0</v>
          </cell>
        </row>
        <row r="914">
          <cell r="K914">
            <v>0</v>
          </cell>
        </row>
        <row r="915">
          <cell r="K915">
            <v>0</v>
          </cell>
        </row>
        <row r="916">
          <cell r="K916">
            <v>0</v>
          </cell>
        </row>
        <row r="917">
          <cell r="K917">
            <v>0</v>
          </cell>
        </row>
        <row r="918">
          <cell r="K918">
            <v>0</v>
          </cell>
        </row>
        <row r="919">
          <cell r="K919">
            <v>0</v>
          </cell>
        </row>
        <row r="920">
          <cell r="K920">
            <v>0</v>
          </cell>
        </row>
        <row r="921">
          <cell r="K921">
            <v>0</v>
          </cell>
        </row>
        <row r="922">
          <cell r="K922">
            <v>0</v>
          </cell>
        </row>
        <row r="923">
          <cell r="K923">
            <v>0</v>
          </cell>
        </row>
        <row r="924">
          <cell r="K924">
            <v>0</v>
          </cell>
        </row>
        <row r="925">
          <cell r="K925">
            <v>0</v>
          </cell>
        </row>
        <row r="926">
          <cell r="K926">
            <v>0</v>
          </cell>
        </row>
        <row r="927">
          <cell r="K927">
            <v>0</v>
          </cell>
        </row>
        <row r="928">
          <cell r="K928">
            <v>0</v>
          </cell>
        </row>
        <row r="929">
          <cell r="K929">
            <v>0</v>
          </cell>
        </row>
        <row r="930">
          <cell r="K930">
            <v>0</v>
          </cell>
        </row>
        <row r="931">
          <cell r="K931">
            <v>0</v>
          </cell>
        </row>
        <row r="932">
          <cell r="K932">
            <v>0</v>
          </cell>
        </row>
        <row r="933">
          <cell r="K933">
            <v>0</v>
          </cell>
        </row>
        <row r="934">
          <cell r="K934">
            <v>0</v>
          </cell>
        </row>
        <row r="935">
          <cell r="K935">
            <v>0</v>
          </cell>
        </row>
        <row r="936">
          <cell r="K936">
            <v>0</v>
          </cell>
        </row>
        <row r="937">
          <cell r="K937">
            <v>0</v>
          </cell>
        </row>
        <row r="938">
          <cell r="K938">
            <v>0</v>
          </cell>
        </row>
        <row r="939">
          <cell r="K939">
            <v>0</v>
          </cell>
        </row>
        <row r="940">
          <cell r="K940">
            <v>0</v>
          </cell>
        </row>
        <row r="941">
          <cell r="K941">
            <v>0</v>
          </cell>
        </row>
        <row r="942">
          <cell r="K942">
            <v>0</v>
          </cell>
        </row>
        <row r="943">
          <cell r="K943">
            <v>0</v>
          </cell>
        </row>
        <row r="944">
          <cell r="K944">
            <v>0</v>
          </cell>
        </row>
        <row r="945">
          <cell r="K945">
            <v>0</v>
          </cell>
        </row>
        <row r="946">
          <cell r="K946">
            <v>0</v>
          </cell>
        </row>
        <row r="947">
          <cell r="K947">
            <v>0</v>
          </cell>
        </row>
        <row r="948">
          <cell r="K948">
            <v>0</v>
          </cell>
        </row>
        <row r="949">
          <cell r="K949">
            <v>0</v>
          </cell>
        </row>
        <row r="950">
          <cell r="K950">
            <v>0</v>
          </cell>
        </row>
        <row r="951">
          <cell r="K951">
            <v>0</v>
          </cell>
        </row>
        <row r="952">
          <cell r="K952">
            <v>0</v>
          </cell>
        </row>
        <row r="953">
          <cell r="K953">
            <v>0</v>
          </cell>
        </row>
        <row r="954">
          <cell r="K954">
            <v>0</v>
          </cell>
        </row>
        <row r="955">
          <cell r="K955">
            <v>0</v>
          </cell>
        </row>
        <row r="956">
          <cell r="K956">
            <v>0</v>
          </cell>
        </row>
        <row r="957">
          <cell r="K957">
            <v>0</v>
          </cell>
        </row>
        <row r="958">
          <cell r="K958">
            <v>0</v>
          </cell>
        </row>
        <row r="959">
          <cell r="K959">
            <v>0</v>
          </cell>
        </row>
        <row r="960">
          <cell r="K960">
            <v>0</v>
          </cell>
        </row>
        <row r="961">
          <cell r="K961">
            <v>0</v>
          </cell>
        </row>
        <row r="962">
          <cell r="K962">
            <v>0</v>
          </cell>
        </row>
        <row r="963">
          <cell r="K963">
            <v>0</v>
          </cell>
        </row>
        <row r="964">
          <cell r="K964">
            <v>0</v>
          </cell>
        </row>
        <row r="965">
          <cell r="K965">
            <v>0</v>
          </cell>
        </row>
        <row r="966">
          <cell r="K966">
            <v>0</v>
          </cell>
        </row>
        <row r="967">
          <cell r="K967">
            <v>0</v>
          </cell>
        </row>
        <row r="968">
          <cell r="K968">
            <v>0</v>
          </cell>
        </row>
        <row r="969">
          <cell r="K969">
            <v>0</v>
          </cell>
        </row>
        <row r="970">
          <cell r="K970">
            <v>0</v>
          </cell>
        </row>
        <row r="971">
          <cell r="K971">
            <v>0</v>
          </cell>
        </row>
        <row r="972">
          <cell r="K972">
            <v>0</v>
          </cell>
        </row>
        <row r="973">
          <cell r="K973">
            <v>0</v>
          </cell>
        </row>
        <row r="974">
          <cell r="K974">
            <v>0</v>
          </cell>
        </row>
        <row r="975">
          <cell r="K975">
            <v>0</v>
          </cell>
        </row>
        <row r="976">
          <cell r="K976">
            <v>0</v>
          </cell>
        </row>
        <row r="977">
          <cell r="K977">
            <v>0</v>
          </cell>
        </row>
        <row r="978">
          <cell r="K978">
            <v>0</v>
          </cell>
        </row>
        <row r="979">
          <cell r="K979">
            <v>0</v>
          </cell>
        </row>
        <row r="980">
          <cell r="K980">
            <v>0</v>
          </cell>
        </row>
        <row r="981">
          <cell r="K981">
            <v>0</v>
          </cell>
        </row>
        <row r="982">
          <cell r="K982">
            <v>0</v>
          </cell>
        </row>
        <row r="983">
          <cell r="K983">
            <v>0</v>
          </cell>
        </row>
        <row r="984">
          <cell r="K984">
            <v>0</v>
          </cell>
        </row>
        <row r="985">
          <cell r="K985">
            <v>0</v>
          </cell>
        </row>
        <row r="986">
          <cell r="K986">
            <v>0</v>
          </cell>
        </row>
        <row r="987">
          <cell r="K987">
            <v>0</v>
          </cell>
        </row>
        <row r="988">
          <cell r="K988">
            <v>0</v>
          </cell>
        </row>
        <row r="989">
          <cell r="K989">
            <v>0</v>
          </cell>
        </row>
        <row r="990">
          <cell r="K990">
            <v>0</v>
          </cell>
        </row>
        <row r="991">
          <cell r="K991">
            <v>0</v>
          </cell>
        </row>
        <row r="992">
          <cell r="K992">
            <v>0</v>
          </cell>
        </row>
        <row r="993">
          <cell r="K993">
            <v>41218270</v>
          </cell>
        </row>
        <row r="994">
          <cell r="K994">
            <v>0</v>
          </cell>
        </row>
        <row r="995">
          <cell r="K995">
            <v>0</v>
          </cell>
        </row>
        <row r="996">
          <cell r="K996">
            <v>0</v>
          </cell>
        </row>
        <row r="997">
          <cell r="K997">
            <v>41218270</v>
          </cell>
        </row>
        <row r="998">
          <cell r="K998">
            <v>0</v>
          </cell>
        </row>
        <row r="999">
          <cell r="K999">
            <v>0</v>
          </cell>
        </row>
        <row r="1000">
          <cell r="K1000">
            <v>0</v>
          </cell>
        </row>
        <row r="1001">
          <cell r="K1001">
            <v>126877021</v>
          </cell>
        </row>
        <row r="1002">
          <cell r="K1002">
            <v>168095290</v>
          </cell>
        </row>
        <row r="1003">
          <cell r="K1003">
            <v>0</v>
          </cell>
        </row>
        <row r="1004">
          <cell r="K1004">
            <v>0</v>
          </cell>
        </row>
        <row r="1005">
          <cell r="K1005">
            <v>0</v>
          </cell>
        </row>
        <row r="1006">
          <cell r="K1006">
            <v>0</v>
          </cell>
        </row>
        <row r="1007">
          <cell r="K1007">
            <v>24067141</v>
          </cell>
        </row>
        <row r="1008">
          <cell r="K1008">
            <v>30304</v>
          </cell>
        </row>
        <row r="1009">
          <cell r="K1009">
            <v>168095290</v>
          </cell>
        </row>
        <row r="1010">
          <cell r="K1010">
            <v>0</v>
          </cell>
        </row>
        <row r="1011">
          <cell r="K1011">
            <v>0</v>
          </cell>
        </row>
        <row r="1012">
          <cell r="K1012">
            <v>144003906</v>
          </cell>
        </row>
        <row r="1013">
          <cell r="K1013">
            <v>0</v>
          </cell>
        </row>
        <row r="1014">
          <cell r="K1014">
            <v>0</v>
          </cell>
        </row>
        <row r="1015">
          <cell r="K1015">
            <v>0</v>
          </cell>
        </row>
        <row r="1016">
          <cell r="K1016">
            <v>0</v>
          </cell>
        </row>
        <row r="1017">
          <cell r="K1017">
            <v>0</v>
          </cell>
        </row>
        <row r="1018">
          <cell r="K1018">
            <v>0</v>
          </cell>
        </row>
        <row r="1019">
          <cell r="K1019">
            <v>0</v>
          </cell>
        </row>
        <row r="1020">
          <cell r="K1020">
            <v>0</v>
          </cell>
        </row>
        <row r="1021">
          <cell r="K1021">
            <v>0</v>
          </cell>
        </row>
        <row r="1022">
          <cell r="K1022">
            <v>0</v>
          </cell>
        </row>
        <row r="1023">
          <cell r="K1023">
            <v>0</v>
          </cell>
        </row>
        <row r="1024">
          <cell r="K1024">
            <v>0</v>
          </cell>
        </row>
        <row r="1025">
          <cell r="K1025">
            <v>0</v>
          </cell>
        </row>
        <row r="1026">
          <cell r="K1026">
            <v>0</v>
          </cell>
        </row>
        <row r="1027">
          <cell r="K1027">
            <v>0</v>
          </cell>
        </row>
        <row r="1028">
          <cell r="K1028">
            <v>0</v>
          </cell>
        </row>
        <row r="1029">
          <cell r="K1029">
            <v>0</v>
          </cell>
        </row>
        <row r="1030">
          <cell r="K1030">
            <v>0</v>
          </cell>
        </row>
        <row r="1031">
          <cell r="K1031">
            <v>0</v>
          </cell>
        </row>
        <row r="1032">
          <cell r="K1032">
            <v>0</v>
          </cell>
        </row>
        <row r="1033">
          <cell r="K1033">
            <v>0</v>
          </cell>
        </row>
        <row r="1034">
          <cell r="K1034">
            <v>0</v>
          </cell>
        </row>
        <row r="1035">
          <cell r="K1035">
            <v>0</v>
          </cell>
        </row>
        <row r="1036">
          <cell r="K1036">
            <v>0</v>
          </cell>
        </row>
        <row r="1037">
          <cell r="K1037">
            <v>0</v>
          </cell>
        </row>
        <row r="1038">
          <cell r="K1038">
            <v>0</v>
          </cell>
        </row>
        <row r="1039">
          <cell r="K1039">
            <v>0</v>
          </cell>
        </row>
        <row r="1040">
          <cell r="K1040">
            <v>0</v>
          </cell>
        </row>
        <row r="1041">
          <cell r="K1041">
            <v>0</v>
          </cell>
        </row>
        <row r="1042">
          <cell r="K1042">
            <v>0</v>
          </cell>
        </row>
        <row r="1043">
          <cell r="K1043">
            <v>0</v>
          </cell>
        </row>
        <row r="1044">
          <cell r="K1044">
            <v>0</v>
          </cell>
        </row>
        <row r="1045">
          <cell r="K1045">
            <v>0</v>
          </cell>
        </row>
        <row r="1046">
          <cell r="K1046">
            <v>0</v>
          </cell>
        </row>
        <row r="1047">
          <cell r="K1047">
            <v>0</v>
          </cell>
        </row>
        <row r="1048">
          <cell r="K1048">
            <v>0</v>
          </cell>
        </row>
        <row r="1049">
          <cell r="K1049">
            <v>0</v>
          </cell>
        </row>
        <row r="1050">
          <cell r="K1050">
            <v>0</v>
          </cell>
        </row>
        <row r="1051">
          <cell r="K1051">
            <v>0</v>
          </cell>
        </row>
        <row r="1052">
          <cell r="K1052">
            <v>0</v>
          </cell>
        </row>
        <row r="1053">
          <cell r="K1053">
            <v>0</v>
          </cell>
        </row>
        <row r="1054">
          <cell r="K1054">
            <v>0</v>
          </cell>
        </row>
        <row r="1055">
          <cell r="K1055">
            <v>0</v>
          </cell>
        </row>
        <row r="1056">
          <cell r="K1056">
            <v>0</v>
          </cell>
        </row>
        <row r="1057">
          <cell r="K1057">
            <v>0</v>
          </cell>
        </row>
        <row r="1058">
          <cell r="K1058">
            <v>0</v>
          </cell>
        </row>
        <row r="1059">
          <cell r="K1059">
            <v>0</v>
          </cell>
        </row>
        <row r="1060">
          <cell r="K1060">
            <v>30018270</v>
          </cell>
        </row>
        <row r="1061">
          <cell r="K1061">
            <v>0</v>
          </cell>
        </row>
        <row r="1062">
          <cell r="K1062">
            <v>156895290</v>
          </cell>
        </row>
        <row r="1063">
          <cell r="K1063">
            <v>30018270</v>
          </cell>
        </row>
        <row r="1064">
          <cell r="K1064">
            <v>12867141</v>
          </cell>
        </row>
        <row r="1065">
          <cell r="K1065">
            <v>0</v>
          </cell>
        </row>
        <row r="1066">
          <cell r="K1066">
            <v>30304</v>
          </cell>
        </row>
        <row r="1067">
          <cell r="K1067">
            <v>0</v>
          </cell>
        </row>
        <row r="1068">
          <cell r="K1068">
            <v>0</v>
          </cell>
        </row>
        <row r="1069">
          <cell r="K1069">
            <v>144003906</v>
          </cell>
        </row>
        <row r="1070">
          <cell r="K1070">
            <v>0</v>
          </cell>
        </row>
        <row r="1071">
          <cell r="K1071">
            <v>0</v>
          </cell>
        </row>
        <row r="1072">
          <cell r="K1072">
            <v>0</v>
          </cell>
        </row>
        <row r="1073">
          <cell r="K1073">
            <v>0</v>
          </cell>
        </row>
        <row r="1074">
          <cell r="K1074">
            <v>0</v>
          </cell>
        </row>
        <row r="1075">
          <cell r="K1075">
            <v>0</v>
          </cell>
        </row>
        <row r="1076">
          <cell r="K1076">
            <v>0</v>
          </cell>
        </row>
        <row r="1077">
          <cell r="K1077">
            <v>0</v>
          </cell>
        </row>
        <row r="1078">
          <cell r="K1078">
            <v>0</v>
          </cell>
        </row>
        <row r="1079">
          <cell r="K1079">
            <v>0</v>
          </cell>
        </row>
        <row r="1080">
          <cell r="K1080">
            <v>0</v>
          </cell>
        </row>
        <row r="1081">
          <cell r="K1081">
            <v>0</v>
          </cell>
        </row>
        <row r="1082">
          <cell r="K1082">
            <v>0</v>
          </cell>
        </row>
        <row r="1083">
          <cell r="K1083">
            <v>0</v>
          </cell>
        </row>
        <row r="1084">
          <cell r="K1084">
            <v>0</v>
          </cell>
        </row>
        <row r="1085">
          <cell r="K1085">
            <v>0</v>
          </cell>
        </row>
        <row r="1086">
          <cell r="K1086">
            <v>0</v>
          </cell>
        </row>
        <row r="1087">
          <cell r="K1087">
            <v>0</v>
          </cell>
        </row>
        <row r="1088">
          <cell r="K1088">
            <v>0</v>
          </cell>
        </row>
        <row r="1089">
          <cell r="K1089">
            <v>0</v>
          </cell>
        </row>
        <row r="1090">
          <cell r="K1090">
            <v>0</v>
          </cell>
        </row>
        <row r="1091">
          <cell r="K1091">
            <v>0</v>
          </cell>
        </row>
        <row r="1092">
          <cell r="K1092">
            <v>0</v>
          </cell>
        </row>
        <row r="1093">
          <cell r="K1093">
            <v>0</v>
          </cell>
        </row>
        <row r="1094">
          <cell r="K1094">
            <v>0</v>
          </cell>
        </row>
        <row r="1095">
          <cell r="K1095">
            <v>0</v>
          </cell>
        </row>
        <row r="1096">
          <cell r="K1096">
            <v>0</v>
          </cell>
        </row>
        <row r="1097">
          <cell r="K1097">
            <v>0</v>
          </cell>
        </row>
        <row r="1098">
          <cell r="K1098">
            <v>0</v>
          </cell>
        </row>
        <row r="1099">
          <cell r="K1099">
            <v>0</v>
          </cell>
        </row>
        <row r="1100">
          <cell r="K1100">
            <v>0</v>
          </cell>
        </row>
        <row r="1101">
          <cell r="K1101">
            <v>0</v>
          </cell>
        </row>
        <row r="1102">
          <cell r="K1102">
            <v>0</v>
          </cell>
        </row>
        <row r="1103">
          <cell r="K1103">
            <v>0</v>
          </cell>
        </row>
        <row r="1104">
          <cell r="K1104">
            <v>0</v>
          </cell>
        </row>
        <row r="1105">
          <cell r="K1105">
            <v>0</v>
          </cell>
        </row>
        <row r="1106">
          <cell r="K1106">
            <v>0</v>
          </cell>
        </row>
        <row r="1107">
          <cell r="K1107">
            <v>0</v>
          </cell>
        </row>
        <row r="1108">
          <cell r="K1108">
            <v>0</v>
          </cell>
        </row>
        <row r="1109">
          <cell r="K1109">
            <v>0</v>
          </cell>
        </row>
        <row r="1110">
          <cell r="K1110">
            <v>0</v>
          </cell>
        </row>
        <row r="1111">
          <cell r="K1111">
            <v>0</v>
          </cell>
        </row>
        <row r="1112">
          <cell r="K1112">
            <v>0</v>
          </cell>
        </row>
        <row r="1113">
          <cell r="K1113">
            <v>0</v>
          </cell>
        </row>
        <row r="1114">
          <cell r="K1114">
            <v>0</v>
          </cell>
        </row>
        <row r="1115">
          <cell r="K1115">
            <v>0</v>
          </cell>
        </row>
        <row r="1116">
          <cell r="K1116">
            <v>0</v>
          </cell>
        </row>
        <row r="1117">
          <cell r="K1117">
            <v>0</v>
          </cell>
        </row>
        <row r="1118">
          <cell r="K1118">
            <v>0</v>
          </cell>
        </row>
        <row r="1119">
          <cell r="K1119">
            <v>0</v>
          </cell>
        </row>
        <row r="1120">
          <cell r="K1120">
            <v>0</v>
          </cell>
        </row>
        <row r="1121">
          <cell r="K1121">
            <v>0</v>
          </cell>
        </row>
        <row r="1122">
          <cell r="K1122">
            <v>0</v>
          </cell>
        </row>
        <row r="1123">
          <cell r="K1123">
            <v>0</v>
          </cell>
        </row>
        <row r="1124">
          <cell r="K1124">
            <v>0</v>
          </cell>
        </row>
        <row r="1125">
          <cell r="K1125">
            <v>0</v>
          </cell>
        </row>
        <row r="1126">
          <cell r="K1126">
            <v>0</v>
          </cell>
        </row>
        <row r="1127">
          <cell r="K1127">
            <v>0</v>
          </cell>
        </row>
        <row r="1128">
          <cell r="K1128">
            <v>0</v>
          </cell>
        </row>
        <row r="1129">
          <cell r="K1129">
            <v>0</v>
          </cell>
        </row>
        <row r="1130">
          <cell r="K1130">
            <v>0</v>
          </cell>
        </row>
        <row r="1131">
          <cell r="K1131">
            <v>0</v>
          </cell>
        </row>
        <row r="1132">
          <cell r="K1132">
            <v>0</v>
          </cell>
        </row>
        <row r="1133">
          <cell r="K1133">
            <v>0</v>
          </cell>
        </row>
        <row r="1134">
          <cell r="K1134">
            <v>0</v>
          </cell>
        </row>
        <row r="1135">
          <cell r="K1135">
            <v>0</v>
          </cell>
        </row>
        <row r="1136">
          <cell r="K1136">
            <v>0</v>
          </cell>
        </row>
        <row r="1137">
          <cell r="K1137">
            <v>0</v>
          </cell>
        </row>
        <row r="1138">
          <cell r="K1138">
            <v>0</v>
          </cell>
        </row>
        <row r="1139">
          <cell r="K1139">
            <v>0</v>
          </cell>
        </row>
        <row r="1140">
          <cell r="K1140">
            <v>0</v>
          </cell>
        </row>
        <row r="1141">
          <cell r="K1141">
            <v>0</v>
          </cell>
        </row>
        <row r="1142">
          <cell r="K1142">
            <v>0</v>
          </cell>
        </row>
        <row r="1143">
          <cell r="K1143">
            <v>0</v>
          </cell>
        </row>
        <row r="1144">
          <cell r="K1144">
            <v>0</v>
          </cell>
        </row>
        <row r="1145">
          <cell r="K1145">
            <v>0</v>
          </cell>
        </row>
        <row r="1146">
          <cell r="K1146">
            <v>0</v>
          </cell>
        </row>
        <row r="1147">
          <cell r="K1147">
            <v>0</v>
          </cell>
        </row>
        <row r="1148">
          <cell r="K1148">
            <v>0</v>
          </cell>
        </row>
        <row r="1149">
          <cell r="K1149">
            <v>0</v>
          </cell>
        </row>
        <row r="1150">
          <cell r="K1150">
            <v>0</v>
          </cell>
        </row>
        <row r="1151">
          <cell r="K1151">
            <v>0</v>
          </cell>
        </row>
        <row r="1152">
          <cell r="K1152">
            <v>0</v>
          </cell>
        </row>
        <row r="1153">
          <cell r="K1153">
            <v>0</v>
          </cell>
        </row>
        <row r="1154">
          <cell r="K1154">
            <v>0</v>
          </cell>
        </row>
        <row r="1155">
          <cell r="K1155">
            <v>0</v>
          </cell>
        </row>
        <row r="1156">
          <cell r="K1156">
            <v>0</v>
          </cell>
        </row>
        <row r="1157">
          <cell r="K1157">
            <v>0</v>
          </cell>
        </row>
        <row r="1158">
          <cell r="K1158">
            <v>0</v>
          </cell>
        </row>
        <row r="1159">
          <cell r="K1159">
            <v>0</v>
          </cell>
        </row>
        <row r="1160">
          <cell r="K1160">
            <v>0</v>
          </cell>
        </row>
        <row r="1161">
          <cell r="K1161">
            <v>0</v>
          </cell>
        </row>
        <row r="1162">
          <cell r="K1162">
            <v>0</v>
          </cell>
        </row>
        <row r="1163">
          <cell r="K1163">
            <v>0</v>
          </cell>
        </row>
        <row r="1164">
          <cell r="K1164">
            <v>0</v>
          </cell>
        </row>
        <row r="1165">
          <cell r="K1165">
            <v>0</v>
          </cell>
        </row>
        <row r="1166">
          <cell r="K1166">
            <v>0</v>
          </cell>
        </row>
        <row r="1167">
          <cell r="K1167">
            <v>0</v>
          </cell>
        </row>
        <row r="1168">
          <cell r="K1168">
            <v>0</v>
          </cell>
        </row>
        <row r="1169">
          <cell r="K1169">
            <v>0</v>
          </cell>
        </row>
        <row r="1170">
          <cell r="K1170">
            <v>0</v>
          </cell>
        </row>
        <row r="1171">
          <cell r="K1171">
            <v>0</v>
          </cell>
        </row>
        <row r="1172">
          <cell r="K1172">
            <v>0</v>
          </cell>
        </row>
        <row r="1173">
          <cell r="K1173">
            <v>0</v>
          </cell>
        </row>
        <row r="1174">
          <cell r="K1174">
            <v>0</v>
          </cell>
        </row>
        <row r="1175">
          <cell r="K1175">
            <v>0</v>
          </cell>
        </row>
        <row r="1176">
          <cell r="K1176">
            <v>104069631</v>
          </cell>
        </row>
        <row r="1177">
          <cell r="K1177">
            <v>104069631</v>
          </cell>
        </row>
        <row r="1178">
          <cell r="K1178">
            <v>0</v>
          </cell>
        </row>
        <row r="1179">
          <cell r="K1179">
            <v>0</v>
          </cell>
        </row>
        <row r="1180">
          <cell r="K1180">
            <v>0</v>
          </cell>
        </row>
        <row r="1181">
          <cell r="K1181">
            <v>104069631</v>
          </cell>
        </row>
        <row r="1182">
          <cell r="K1182">
            <v>0</v>
          </cell>
        </row>
        <row r="1183">
          <cell r="K1183">
            <v>0</v>
          </cell>
        </row>
        <row r="1184">
          <cell r="K1184">
            <v>0</v>
          </cell>
        </row>
        <row r="1185">
          <cell r="K1185">
            <v>104069631</v>
          </cell>
        </row>
        <row r="1186">
          <cell r="K1186">
            <v>0</v>
          </cell>
        </row>
        <row r="1187">
          <cell r="K1187">
            <v>0</v>
          </cell>
        </row>
        <row r="1188">
          <cell r="K1188">
            <v>0</v>
          </cell>
        </row>
        <row r="1189">
          <cell r="K1189">
            <v>0</v>
          </cell>
        </row>
        <row r="1190">
          <cell r="K1190">
            <v>0</v>
          </cell>
        </row>
        <row r="1191">
          <cell r="K1191">
            <v>0</v>
          </cell>
        </row>
        <row r="1192">
          <cell r="K1192">
            <v>0</v>
          </cell>
        </row>
        <row r="1193">
          <cell r="K1193">
            <v>0</v>
          </cell>
        </row>
        <row r="1194">
          <cell r="K1194">
            <v>0</v>
          </cell>
        </row>
        <row r="1195">
          <cell r="K1195">
            <v>0</v>
          </cell>
        </row>
        <row r="1196">
          <cell r="K1196">
            <v>0</v>
          </cell>
        </row>
        <row r="1197">
          <cell r="K1197">
            <v>0</v>
          </cell>
        </row>
        <row r="1198">
          <cell r="K1198">
            <v>0</v>
          </cell>
        </row>
        <row r="1199">
          <cell r="K1199">
            <v>0</v>
          </cell>
        </row>
        <row r="1200">
          <cell r="K1200">
            <v>0</v>
          </cell>
        </row>
        <row r="1201">
          <cell r="K1201">
            <v>0</v>
          </cell>
        </row>
        <row r="1202">
          <cell r="K1202">
            <v>0</v>
          </cell>
        </row>
        <row r="1203">
          <cell r="K1203">
            <v>0</v>
          </cell>
        </row>
        <row r="1204">
          <cell r="K1204">
            <v>0</v>
          </cell>
        </row>
        <row r="1205">
          <cell r="K1205">
            <v>0</v>
          </cell>
        </row>
        <row r="1206">
          <cell r="K1206">
            <v>0</v>
          </cell>
        </row>
        <row r="1207">
          <cell r="K1207">
            <v>0</v>
          </cell>
        </row>
        <row r="1208">
          <cell r="K1208">
            <v>0</v>
          </cell>
        </row>
        <row r="1209">
          <cell r="K1209">
            <v>0</v>
          </cell>
        </row>
        <row r="1210">
          <cell r="K1210">
            <v>0</v>
          </cell>
        </row>
        <row r="1211">
          <cell r="K1211">
            <v>0</v>
          </cell>
        </row>
        <row r="1212">
          <cell r="K1212">
            <v>0</v>
          </cell>
        </row>
        <row r="1213">
          <cell r="K1213">
            <v>0</v>
          </cell>
        </row>
        <row r="1214">
          <cell r="K1214">
            <v>0</v>
          </cell>
        </row>
        <row r="1215">
          <cell r="K1215">
            <v>0</v>
          </cell>
        </row>
        <row r="1216">
          <cell r="K1216">
            <v>0</v>
          </cell>
        </row>
        <row r="1217">
          <cell r="K1217">
            <v>0</v>
          </cell>
        </row>
        <row r="1218">
          <cell r="K1218">
            <v>0</v>
          </cell>
        </row>
        <row r="1219">
          <cell r="K1219">
            <v>0</v>
          </cell>
        </row>
        <row r="1220">
          <cell r="K1220">
            <v>0</v>
          </cell>
        </row>
        <row r="1221">
          <cell r="K1221">
            <v>0</v>
          </cell>
        </row>
        <row r="1222">
          <cell r="K1222">
            <v>0</v>
          </cell>
        </row>
        <row r="1223">
          <cell r="K1223">
            <v>0</v>
          </cell>
        </row>
        <row r="1224">
          <cell r="K1224">
            <v>0</v>
          </cell>
        </row>
        <row r="1225">
          <cell r="K1225">
            <v>0</v>
          </cell>
        </row>
        <row r="1226">
          <cell r="K1226">
            <v>0</v>
          </cell>
        </row>
        <row r="1227">
          <cell r="K1227">
            <v>0</v>
          </cell>
        </row>
        <row r="1228">
          <cell r="K1228">
            <v>0</v>
          </cell>
        </row>
        <row r="1229">
          <cell r="K1229">
            <v>11200000</v>
          </cell>
        </row>
        <row r="1230">
          <cell r="K1230">
            <v>0</v>
          </cell>
        </row>
        <row r="1231">
          <cell r="K1231">
            <v>11200000</v>
          </cell>
        </row>
        <row r="1232">
          <cell r="K1232">
            <v>11200000</v>
          </cell>
        </row>
        <row r="1233">
          <cell r="K1233">
            <v>11200000</v>
          </cell>
        </row>
        <row r="1234">
          <cell r="K1234">
            <v>0</v>
          </cell>
        </row>
        <row r="1235">
          <cell r="K1235">
            <v>0</v>
          </cell>
        </row>
        <row r="1236">
          <cell r="K1236">
            <v>0</v>
          </cell>
        </row>
        <row r="1237">
          <cell r="K1237">
            <v>0</v>
          </cell>
        </row>
        <row r="1238">
          <cell r="K1238">
            <v>0</v>
          </cell>
        </row>
        <row r="1239">
          <cell r="K1239">
            <v>0</v>
          </cell>
        </row>
        <row r="1240">
          <cell r="K1240">
            <v>0</v>
          </cell>
        </row>
        <row r="1241">
          <cell r="K1241">
            <v>0</v>
          </cell>
        </row>
        <row r="1242">
          <cell r="K1242">
            <v>0</v>
          </cell>
        </row>
        <row r="1243">
          <cell r="K1243">
            <v>0</v>
          </cell>
        </row>
        <row r="1244">
          <cell r="K1244">
            <v>0</v>
          </cell>
        </row>
        <row r="1245">
          <cell r="K1245">
            <v>0</v>
          </cell>
        </row>
        <row r="1246">
          <cell r="K1246">
            <v>0</v>
          </cell>
        </row>
        <row r="1247">
          <cell r="K1247">
            <v>0</v>
          </cell>
        </row>
        <row r="1248">
          <cell r="K1248">
            <v>0</v>
          </cell>
        </row>
        <row r="1249">
          <cell r="K1249">
            <v>0</v>
          </cell>
        </row>
        <row r="1250">
          <cell r="K1250">
            <v>0</v>
          </cell>
        </row>
        <row r="1251">
          <cell r="K1251">
            <v>0</v>
          </cell>
        </row>
        <row r="1252">
          <cell r="K1252">
            <v>0</v>
          </cell>
        </row>
        <row r="1253">
          <cell r="K1253">
            <v>0</v>
          </cell>
        </row>
        <row r="1254">
          <cell r="K1254">
            <v>0</v>
          </cell>
        </row>
        <row r="1255">
          <cell r="K1255">
            <v>0</v>
          </cell>
        </row>
        <row r="1256">
          <cell r="K1256">
            <v>0</v>
          </cell>
        </row>
        <row r="1257">
          <cell r="K1257">
            <v>0</v>
          </cell>
        </row>
        <row r="1258">
          <cell r="K1258">
            <v>0</v>
          </cell>
        </row>
        <row r="1259">
          <cell r="K1259">
            <v>0</v>
          </cell>
        </row>
        <row r="1260">
          <cell r="K1260">
            <v>0</v>
          </cell>
        </row>
        <row r="1261">
          <cell r="K1261">
            <v>0</v>
          </cell>
        </row>
        <row r="1262">
          <cell r="K1262">
            <v>0</v>
          </cell>
        </row>
        <row r="1263">
          <cell r="K1263">
            <v>0</v>
          </cell>
        </row>
        <row r="1264">
          <cell r="K1264">
            <v>0</v>
          </cell>
        </row>
        <row r="1265">
          <cell r="K1265">
            <v>0</v>
          </cell>
        </row>
        <row r="1266">
          <cell r="K1266">
            <v>0</v>
          </cell>
        </row>
        <row r="1267">
          <cell r="K1267">
            <v>0</v>
          </cell>
        </row>
        <row r="1268">
          <cell r="K1268">
            <v>0</v>
          </cell>
        </row>
        <row r="1269">
          <cell r="K1269">
            <v>0</v>
          </cell>
        </row>
        <row r="1270">
          <cell r="K1270">
            <v>0</v>
          </cell>
        </row>
        <row r="1271">
          <cell r="K1271">
            <v>0</v>
          </cell>
        </row>
        <row r="1272">
          <cell r="K1272">
            <v>0</v>
          </cell>
        </row>
        <row r="1273">
          <cell r="K1273">
            <v>0</v>
          </cell>
        </row>
        <row r="1274">
          <cell r="K1274">
            <v>0</v>
          </cell>
        </row>
        <row r="1275">
          <cell r="K1275">
            <v>0</v>
          </cell>
        </row>
        <row r="1276">
          <cell r="K1276">
            <v>0</v>
          </cell>
        </row>
        <row r="1277">
          <cell r="K1277">
            <v>0</v>
          </cell>
        </row>
        <row r="1278">
          <cell r="K1278">
            <v>0</v>
          </cell>
        </row>
        <row r="1279">
          <cell r="K1279">
            <v>0</v>
          </cell>
        </row>
        <row r="1280">
          <cell r="K1280">
            <v>0</v>
          </cell>
        </row>
        <row r="1281">
          <cell r="K1281">
            <v>0</v>
          </cell>
        </row>
        <row r="1282">
          <cell r="K1282">
            <v>0</v>
          </cell>
        </row>
        <row r="1283">
          <cell r="K1283">
            <v>0</v>
          </cell>
        </row>
        <row r="1284">
          <cell r="K1284">
            <v>0</v>
          </cell>
        </row>
        <row r="1285">
          <cell r="K1285">
            <v>0</v>
          </cell>
        </row>
        <row r="1286">
          <cell r="K1286">
            <v>0</v>
          </cell>
        </row>
        <row r="1287">
          <cell r="K1287">
            <v>0</v>
          </cell>
        </row>
        <row r="1288">
          <cell r="K1288">
            <v>0</v>
          </cell>
        </row>
        <row r="1289">
          <cell r="K1289">
            <v>0</v>
          </cell>
        </row>
        <row r="1290">
          <cell r="K1290">
            <v>0</v>
          </cell>
        </row>
        <row r="1291">
          <cell r="K1291">
            <v>0</v>
          </cell>
        </row>
        <row r="1292">
          <cell r="K1292">
            <v>0</v>
          </cell>
        </row>
        <row r="1293">
          <cell r="K1293">
            <v>0</v>
          </cell>
        </row>
        <row r="1294">
          <cell r="K1294">
            <v>0</v>
          </cell>
        </row>
        <row r="1295">
          <cell r="K1295">
            <v>0</v>
          </cell>
        </row>
        <row r="1296">
          <cell r="K1296">
            <v>0</v>
          </cell>
        </row>
        <row r="1297">
          <cell r="K1297">
            <v>0</v>
          </cell>
        </row>
        <row r="1298">
          <cell r="K1298">
            <v>0</v>
          </cell>
        </row>
        <row r="1299">
          <cell r="K1299">
            <v>0</v>
          </cell>
        </row>
        <row r="1300">
          <cell r="K1300">
            <v>0</v>
          </cell>
        </row>
        <row r="1301">
          <cell r="K1301">
            <v>0</v>
          </cell>
        </row>
        <row r="1302">
          <cell r="K1302">
            <v>0</v>
          </cell>
        </row>
        <row r="1303">
          <cell r="K1303">
            <v>0</v>
          </cell>
        </row>
        <row r="1304">
          <cell r="K1304">
            <v>0</v>
          </cell>
        </row>
        <row r="1305">
          <cell r="K1305">
            <v>0</v>
          </cell>
        </row>
        <row r="1306">
          <cell r="K1306">
            <v>0</v>
          </cell>
        </row>
        <row r="1307">
          <cell r="K1307">
            <v>0</v>
          </cell>
        </row>
        <row r="1308">
          <cell r="K1308">
            <v>0</v>
          </cell>
        </row>
        <row r="1309">
          <cell r="K1309">
            <v>0</v>
          </cell>
        </row>
        <row r="1310">
          <cell r="K1310">
            <v>0</v>
          </cell>
        </row>
        <row r="1311">
          <cell r="K1311">
            <v>0</v>
          </cell>
        </row>
        <row r="1312">
          <cell r="K1312">
            <v>0</v>
          </cell>
        </row>
        <row r="1313">
          <cell r="K1313">
            <v>0</v>
          </cell>
        </row>
        <row r="1314">
          <cell r="K1314">
            <v>0</v>
          </cell>
        </row>
        <row r="1315">
          <cell r="K1315">
            <v>0</v>
          </cell>
        </row>
        <row r="1316">
          <cell r="K1316">
            <v>0</v>
          </cell>
        </row>
        <row r="1317">
          <cell r="K1317">
            <v>0</v>
          </cell>
        </row>
        <row r="1318">
          <cell r="K1318">
            <v>0</v>
          </cell>
        </row>
        <row r="1319">
          <cell r="K1319">
            <v>0</v>
          </cell>
        </row>
        <row r="1320">
          <cell r="K1320">
            <v>0</v>
          </cell>
        </row>
        <row r="1321">
          <cell r="K1321">
            <v>0</v>
          </cell>
        </row>
        <row r="1322">
          <cell r="K1322">
            <v>0</v>
          </cell>
        </row>
        <row r="1323">
          <cell r="K1323">
            <v>0</v>
          </cell>
        </row>
        <row r="1324">
          <cell r="K1324">
            <v>0</v>
          </cell>
        </row>
        <row r="1325">
          <cell r="K1325">
            <v>0</v>
          </cell>
        </row>
        <row r="1326">
          <cell r="K1326">
            <v>0</v>
          </cell>
        </row>
        <row r="1327">
          <cell r="K1327">
            <v>0</v>
          </cell>
        </row>
        <row r="1328">
          <cell r="K1328">
            <v>0</v>
          </cell>
        </row>
        <row r="1329">
          <cell r="K1329">
            <v>0</v>
          </cell>
        </row>
        <row r="1330">
          <cell r="K1330">
            <v>0</v>
          </cell>
        </row>
        <row r="1331">
          <cell r="K1331">
            <v>0</v>
          </cell>
        </row>
        <row r="1332">
          <cell r="K1332">
            <v>0</v>
          </cell>
        </row>
        <row r="1333">
          <cell r="K1333">
            <v>0</v>
          </cell>
        </row>
        <row r="1334">
          <cell r="K1334">
            <v>0</v>
          </cell>
        </row>
        <row r="1335">
          <cell r="K1335">
            <v>0</v>
          </cell>
        </row>
        <row r="1336">
          <cell r="K1336">
            <v>0</v>
          </cell>
        </row>
        <row r="1337">
          <cell r="K1337">
            <v>0</v>
          </cell>
        </row>
        <row r="1338">
          <cell r="K1338">
            <v>0</v>
          </cell>
        </row>
        <row r="1339">
          <cell r="K1339">
            <v>0</v>
          </cell>
        </row>
        <row r="1340">
          <cell r="K1340">
            <v>0</v>
          </cell>
        </row>
        <row r="1341">
          <cell r="K1341">
            <v>0</v>
          </cell>
        </row>
        <row r="1342">
          <cell r="K1342">
            <v>0</v>
          </cell>
        </row>
        <row r="1343">
          <cell r="K1343">
            <v>0</v>
          </cell>
        </row>
        <row r="1344">
          <cell r="K1344">
            <v>0</v>
          </cell>
        </row>
        <row r="1345">
          <cell r="K1345">
            <v>0</v>
          </cell>
        </row>
        <row r="1346">
          <cell r="K1346">
            <v>0</v>
          </cell>
        </row>
        <row r="1347">
          <cell r="K1347">
            <v>0</v>
          </cell>
        </row>
        <row r="1348">
          <cell r="K1348">
            <v>0</v>
          </cell>
        </row>
        <row r="1349">
          <cell r="K1349">
            <v>0</v>
          </cell>
        </row>
        <row r="1350">
          <cell r="K1350">
            <v>0</v>
          </cell>
        </row>
        <row r="1351">
          <cell r="K1351">
            <v>0</v>
          </cell>
        </row>
        <row r="1352">
          <cell r="K1352">
            <v>0</v>
          </cell>
        </row>
        <row r="1353">
          <cell r="K1353">
            <v>0</v>
          </cell>
        </row>
        <row r="1354">
          <cell r="K1354">
            <v>0</v>
          </cell>
        </row>
        <row r="1355">
          <cell r="K1355">
            <v>0</v>
          </cell>
        </row>
        <row r="1356">
          <cell r="K1356">
            <v>0</v>
          </cell>
        </row>
        <row r="1357">
          <cell r="K1357">
            <v>0</v>
          </cell>
        </row>
        <row r="1358">
          <cell r="K1358">
            <v>0</v>
          </cell>
        </row>
        <row r="1359">
          <cell r="K1359">
            <v>0</v>
          </cell>
        </row>
        <row r="1360">
          <cell r="K1360">
            <v>0</v>
          </cell>
        </row>
        <row r="1361">
          <cell r="K1361">
            <v>0</v>
          </cell>
        </row>
        <row r="1362">
          <cell r="K1362">
            <v>0</v>
          </cell>
        </row>
        <row r="1363">
          <cell r="K1363">
            <v>0</v>
          </cell>
        </row>
        <row r="1364">
          <cell r="K1364">
            <v>0</v>
          </cell>
        </row>
        <row r="1365">
          <cell r="K1365">
            <v>0</v>
          </cell>
        </row>
        <row r="1366">
          <cell r="K1366">
            <v>0</v>
          </cell>
        </row>
        <row r="1367">
          <cell r="K1367">
            <v>0</v>
          </cell>
        </row>
        <row r="1368">
          <cell r="K1368">
            <v>0</v>
          </cell>
        </row>
        <row r="1369">
          <cell r="K1369">
            <v>0</v>
          </cell>
        </row>
        <row r="1370">
          <cell r="K1370">
            <v>0</v>
          </cell>
        </row>
        <row r="1371">
          <cell r="K1371">
            <v>0</v>
          </cell>
        </row>
        <row r="1372">
          <cell r="K1372">
            <v>0</v>
          </cell>
        </row>
        <row r="1373">
          <cell r="K1373">
            <v>0</v>
          </cell>
        </row>
        <row r="1374">
          <cell r="K1374">
            <v>0</v>
          </cell>
        </row>
        <row r="1375">
          <cell r="K1375">
            <v>0</v>
          </cell>
        </row>
        <row r="1376">
          <cell r="K1376">
            <v>0</v>
          </cell>
        </row>
        <row r="1377">
          <cell r="K1377">
            <v>0</v>
          </cell>
        </row>
        <row r="1378">
          <cell r="K1378">
            <v>0</v>
          </cell>
        </row>
        <row r="1379">
          <cell r="K1379">
            <v>0</v>
          </cell>
        </row>
        <row r="1380">
          <cell r="K1380">
            <v>0</v>
          </cell>
        </row>
        <row r="1381">
          <cell r="K1381">
            <v>0</v>
          </cell>
        </row>
        <row r="1382">
          <cell r="K1382">
            <v>0</v>
          </cell>
        </row>
        <row r="1383">
          <cell r="K1383">
            <v>0</v>
          </cell>
        </row>
        <row r="1384">
          <cell r="K1384">
            <v>0</v>
          </cell>
        </row>
        <row r="1385">
          <cell r="K1385">
            <v>0</v>
          </cell>
        </row>
        <row r="1386">
          <cell r="K1386">
            <v>0</v>
          </cell>
        </row>
        <row r="1387">
          <cell r="K1387">
            <v>0</v>
          </cell>
        </row>
        <row r="1388">
          <cell r="K1388">
            <v>0</v>
          </cell>
        </row>
        <row r="1389">
          <cell r="K1389">
            <v>0</v>
          </cell>
        </row>
        <row r="1390">
          <cell r="K1390">
            <v>0</v>
          </cell>
        </row>
        <row r="1391">
          <cell r="K1391">
            <v>0</v>
          </cell>
        </row>
        <row r="1392">
          <cell r="K1392">
            <v>0</v>
          </cell>
        </row>
        <row r="1393">
          <cell r="K1393">
            <v>0</v>
          </cell>
        </row>
        <row r="1394">
          <cell r="K1394">
            <v>0</v>
          </cell>
        </row>
        <row r="1395">
          <cell r="K1395">
            <v>0</v>
          </cell>
        </row>
        <row r="1396">
          <cell r="K1396">
            <v>0</v>
          </cell>
        </row>
        <row r="1397">
          <cell r="K1397">
            <v>0</v>
          </cell>
        </row>
        <row r="1398">
          <cell r="K1398">
            <v>0</v>
          </cell>
        </row>
        <row r="1399">
          <cell r="K1399">
            <v>0</v>
          </cell>
        </row>
        <row r="1400">
          <cell r="K1400">
            <v>0</v>
          </cell>
        </row>
        <row r="1401">
          <cell r="K1401">
            <v>0</v>
          </cell>
        </row>
        <row r="1402">
          <cell r="K1402">
            <v>17151129</v>
          </cell>
        </row>
        <row r="1403">
          <cell r="K1403">
            <v>0</v>
          </cell>
        </row>
        <row r="1404">
          <cell r="K1404">
            <v>0</v>
          </cell>
        </row>
        <row r="1405">
          <cell r="K1405">
            <v>17151129</v>
          </cell>
        </row>
        <row r="1406">
          <cell r="K1406">
            <v>0</v>
          </cell>
        </row>
        <row r="1407">
          <cell r="K1407">
            <v>0</v>
          </cell>
        </row>
        <row r="1408">
          <cell r="K1408">
            <v>0</v>
          </cell>
        </row>
        <row r="1409">
          <cell r="K1409">
            <v>143997846</v>
          </cell>
        </row>
        <row r="1410">
          <cell r="K1410">
            <v>0</v>
          </cell>
        </row>
        <row r="1411">
          <cell r="K1411">
            <v>126846717</v>
          </cell>
        </row>
        <row r="1412">
          <cell r="K1412">
            <v>0</v>
          </cell>
        </row>
        <row r="1413">
          <cell r="K1413">
            <v>143997846</v>
          </cell>
        </row>
        <row r="1414">
          <cell r="K1414">
            <v>0</v>
          </cell>
        </row>
        <row r="1415">
          <cell r="K1415">
            <v>0</v>
          </cell>
        </row>
        <row r="1416">
          <cell r="K1416">
            <v>143997846</v>
          </cell>
        </row>
        <row r="1417">
          <cell r="K1417">
            <v>0</v>
          </cell>
        </row>
        <row r="1418">
          <cell r="K1418">
            <v>0</v>
          </cell>
        </row>
        <row r="1419">
          <cell r="K1419">
            <v>0</v>
          </cell>
        </row>
        <row r="1420">
          <cell r="K1420">
            <v>24067141</v>
          </cell>
        </row>
        <row r="1421">
          <cell r="K1421">
            <v>0</v>
          </cell>
        </row>
        <row r="1422">
          <cell r="K1422">
            <v>24067141</v>
          </cell>
        </row>
        <row r="1423">
          <cell r="K1423">
            <v>0</v>
          </cell>
        </row>
        <row r="1424">
          <cell r="K1424">
            <v>0</v>
          </cell>
        </row>
        <row r="1425">
          <cell r="K1425">
            <v>0</v>
          </cell>
        </row>
        <row r="1426">
          <cell r="K1426">
            <v>0</v>
          </cell>
        </row>
        <row r="1427">
          <cell r="K1427">
            <v>0</v>
          </cell>
        </row>
        <row r="1428">
          <cell r="K1428">
            <v>30304</v>
          </cell>
        </row>
        <row r="1429">
          <cell r="K1429">
            <v>24097445</v>
          </cell>
        </row>
        <row r="1430">
          <cell r="K1430">
            <v>24097445</v>
          </cell>
        </row>
        <row r="1431">
          <cell r="K1431">
            <v>0</v>
          </cell>
        </row>
        <row r="1432">
          <cell r="K1432">
            <v>0</v>
          </cell>
        </row>
        <row r="1433">
          <cell r="K1433">
            <v>24067141</v>
          </cell>
        </row>
        <row r="1434">
          <cell r="K1434">
            <v>0</v>
          </cell>
        </row>
        <row r="1435">
          <cell r="K1435">
            <v>30304</v>
          </cell>
        </row>
        <row r="1436">
          <cell r="K1436">
            <v>6061</v>
          </cell>
        </row>
        <row r="1437">
          <cell r="K1437">
            <v>0</v>
          </cell>
        </row>
        <row r="1438">
          <cell r="K1438">
            <v>0</v>
          </cell>
        </row>
        <row r="1439">
          <cell r="K1439">
            <v>0</v>
          </cell>
        </row>
        <row r="1440">
          <cell r="K1440">
            <v>0</v>
          </cell>
        </row>
        <row r="1441">
          <cell r="K1441">
            <v>0</v>
          </cell>
        </row>
        <row r="1442">
          <cell r="K1442">
            <v>0</v>
          </cell>
        </row>
        <row r="1443">
          <cell r="K1443">
            <v>0</v>
          </cell>
        </row>
        <row r="1444">
          <cell r="K1444">
            <v>0</v>
          </cell>
        </row>
        <row r="1445">
          <cell r="K1445">
            <v>0</v>
          </cell>
        </row>
        <row r="1446">
          <cell r="K1446">
            <v>0</v>
          </cell>
        </row>
        <row r="1447">
          <cell r="K1447">
            <v>0</v>
          </cell>
        </row>
        <row r="1448">
          <cell r="K1448">
            <v>0</v>
          </cell>
        </row>
        <row r="1449">
          <cell r="K1449">
            <v>0</v>
          </cell>
        </row>
        <row r="1450">
          <cell r="K1450">
            <v>0</v>
          </cell>
        </row>
        <row r="1451">
          <cell r="K1451">
            <v>0</v>
          </cell>
        </row>
        <row r="1452">
          <cell r="K1452">
            <v>0</v>
          </cell>
        </row>
        <row r="1453">
          <cell r="K1453">
            <v>0</v>
          </cell>
        </row>
        <row r="1454">
          <cell r="K1454">
            <v>0</v>
          </cell>
        </row>
        <row r="1455">
          <cell r="K1455">
            <v>0</v>
          </cell>
        </row>
        <row r="1456">
          <cell r="K1456">
            <v>0</v>
          </cell>
        </row>
        <row r="1457">
          <cell r="K1457">
            <v>0</v>
          </cell>
        </row>
        <row r="1458">
          <cell r="K1458">
            <v>0</v>
          </cell>
        </row>
        <row r="1459">
          <cell r="K1459">
            <v>0</v>
          </cell>
        </row>
        <row r="1460">
          <cell r="K1460">
            <v>0</v>
          </cell>
        </row>
        <row r="1461">
          <cell r="K1461">
            <v>0</v>
          </cell>
        </row>
        <row r="1462">
          <cell r="K1462">
            <v>0</v>
          </cell>
        </row>
        <row r="1463">
          <cell r="K1463">
            <v>0</v>
          </cell>
        </row>
        <row r="1464">
          <cell r="K1464">
            <v>0</v>
          </cell>
        </row>
        <row r="1465">
          <cell r="K1465">
            <v>0</v>
          </cell>
        </row>
        <row r="1466">
          <cell r="K1466">
            <v>0</v>
          </cell>
        </row>
        <row r="1467">
          <cell r="K1467">
            <v>0</v>
          </cell>
        </row>
        <row r="1468">
          <cell r="K1468">
            <v>0</v>
          </cell>
        </row>
        <row r="1469">
          <cell r="K1469">
            <v>0</v>
          </cell>
        </row>
        <row r="1470">
          <cell r="K1470">
            <v>0</v>
          </cell>
        </row>
        <row r="1471">
          <cell r="K1471">
            <v>0</v>
          </cell>
        </row>
        <row r="1472">
          <cell r="K1472">
            <v>0</v>
          </cell>
        </row>
        <row r="1473">
          <cell r="K1473">
            <v>0</v>
          </cell>
        </row>
        <row r="1474">
          <cell r="K1474">
            <v>0</v>
          </cell>
        </row>
        <row r="1475">
          <cell r="K1475">
            <v>0</v>
          </cell>
        </row>
        <row r="1476">
          <cell r="K1476">
            <v>0</v>
          </cell>
        </row>
        <row r="1477">
          <cell r="K1477">
            <v>0</v>
          </cell>
        </row>
        <row r="1478">
          <cell r="K1478">
            <v>0</v>
          </cell>
        </row>
        <row r="1479">
          <cell r="K1479">
            <v>0</v>
          </cell>
        </row>
        <row r="1480">
          <cell r="K1480">
            <v>0</v>
          </cell>
        </row>
        <row r="1481">
          <cell r="K1481">
            <v>0</v>
          </cell>
        </row>
        <row r="1482">
          <cell r="K1482">
            <v>0</v>
          </cell>
        </row>
        <row r="1483">
          <cell r="K1483">
            <v>0</v>
          </cell>
        </row>
        <row r="1484">
          <cell r="K1484">
            <v>0</v>
          </cell>
        </row>
        <row r="1485">
          <cell r="K1485">
            <v>0</v>
          </cell>
        </row>
        <row r="1486">
          <cell r="K1486">
            <v>0</v>
          </cell>
        </row>
        <row r="1487">
          <cell r="K1487">
            <v>0</v>
          </cell>
        </row>
        <row r="1488">
          <cell r="K1488">
            <v>0</v>
          </cell>
        </row>
        <row r="1489">
          <cell r="K1489">
            <v>0</v>
          </cell>
        </row>
        <row r="1490">
          <cell r="K1490">
            <v>0</v>
          </cell>
        </row>
        <row r="1491">
          <cell r="K1491">
            <v>0</v>
          </cell>
        </row>
        <row r="1492">
          <cell r="K1492">
            <v>0</v>
          </cell>
        </row>
        <row r="1493">
          <cell r="K1493">
            <v>0</v>
          </cell>
        </row>
        <row r="1494">
          <cell r="K1494">
            <v>0</v>
          </cell>
        </row>
        <row r="1495">
          <cell r="K1495">
            <v>0</v>
          </cell>
        </row>
        <row r="1496">
          <cell r="K1496">
            <v>0</v>
          </cell>
        </row>
        <row r="1497">
          <cell r="K1497">
            <v>0</v>
          </cell>
        </row>
        <row r="1498">
          <cell r="K1498">
            <v>0</v>
          </cell>
        </row>
        <row r="1499">
          <cell r="K1499">
            <v>0</v>
          </cell>
        </row>
        <row r="1500">
          <cell r="K1500">
            <v>0</v>
          </cell>
        </row>
        <row r="1501">
          <cell r="K1501">
            <v>0</v>
          </cell>
        </row>
        <row r="1502">
          <cell r="K1502">
            <v>0</v>
          </cell>
        </row>
        <row r="1503">
          <cell r="K1503">
            <v>0</v>
          </cell>
        </row>
        <row r="1504">
          <cell r="K1504">
            <v>0</v>
          </cell>
        </row>
        <row r="1505">
          <cell r="K1505">
            <v>0</v>
          </cell>
        </row>
        <row r="1506">
          <cell r="K1506">
            <v>0</v>
          </cell>
        </row>
        <row r="1507">
          <cell r="K1507">
            <v>0</v>
          </cell>
        </row>
        <row r="1508">
          <cell r="K1508">
            <v>0</v>
          </cell>
        </row>
        <row r="1509">
          <cell r="K1509">
            <v>0</v>
          </cell>
        </row>
        <row r="1510">
          <cell r="K1510">
            <v>0</v>
          </cell>
        </row>
        <row r="1511">
          <cell r="K1511">
            <v>0</v>
          </cell>
        </row>
        <row r="1512">
          <cell r="K1512">
            <v>0</v>
          </cell>
        </row>
        <row r="1513">
          <cell r="K1513">
            <v>0</v>
          </cell>
        </row>
        <row r="1514">
          <cell r="K1514">
            <v>0</v>
          </cell>
        </row>
        <row r="1515">
          <cell r="K1515">
            <v>0</v>
          </cell>
        </row>
        <row r="1516">
          <cell r="K1516">
            <v>0</v>
          </cell>
        </row>
        <row r="1517">
          <cell r="K1517">
            <v>0</v>
          </cell>
        </row>
        <row r="1518">
          <cell r="K1518">
            <v>0</v>
          </cell>
        </row>
        <row r="1519">
          <cell r="K1519">
            <v>0</v>
          </cell>
        </row>
        <row r="1520">
          <cell r="K1520">
            <v>0</v>
          </cell>
        </row>
        <row r="1521">
          <cell r="K1521">
            <v>0</v>
          </cell>
        </row>
        <row r="1522">
          <cell r="K1522">
            <v>0</v>
          </cell>
        </row>
        <row r="1523">
          <cell r="K1523">
            <v>0</v>
          </cell>
        </row>
        <row r="1524">
          <cell r="K1524">
            <v>0</v>
          </cell>
        </row>
        <row r="1525">
          <cell r="K1525">
            <v>0</v>
          </cell>
        </row>
        <row r="1526">
          <cell r="K1526">
            <v>0</v>
          </cell>
        </row>
        <row r="1527">
          <cell r="K1527">
            <v>0</v>
          </cell>
        </row>
        <row r="1528">
          <cell r="K1528">
            <v>0</v>
          </cell>
        </row>
        <row r="1529">
          <cell r="K1529">
            <v>0</v>
          </cell>
        </row>
        <row r="1530">
          <cell r="K1530">
            <v>0</v>
          </cell>
        </row>
        <row r="1531">
          <cell r="K1531">
            <v>0</v>
          </cell>
        </row>
        <row r="1532">
          <cell r="K1532">
            <v>0</v>
          </cell>
        </row>
        <row r="1533">
          <cell r="K1533">
            <v>0</v>
          </cell>
        </row>
        <row r="1534">
          <cell r="K1534">
            <v>0</v>
          </cell>
        </row>
        <row r="1535">
          <cell r="K1535">
            <v>0</v>
          </cell>
        </row>
        <row r="1536">
          <cell r="K1536">
            <v>0</v>
          </cell>
        </row>
        <row r="1537">
          <cell r="K1537">
            <v>0</v>
          </cell>
        </row>
        <row r="1538">
          <cell r="K1538">
            <v>0</v>
          </cell>
        </row>
        <row r="1539">
          <cell r="K1539">
            <v>0</v>
          </cell>
        </row>
        <row r="1540">
          <cell r="K1540">
            <v>0</v>
          </cell>
        </row>
        <row r="1541">
          <cell r="K1541">
            <v>0</v>
          </cell>
        </row>
        <row r="1542">
          <cell r="K1542">
            <v>0</v>
          </cell>
        </row>
        <row r="1543">
          <cell r="K1543">
            <v>0</v>
          </cell>
        </row>
        <row r="1544">
          <cell r="K1544">
            <v>0</v>
          </cell>
        </row>
        <row r="1545">
          <cell r="K1545">
            <v>0</v>
          </cell>
        </row>
        <row r="1546">
          <cell r="K1546">
            <v>0</v>
          </cell>
        </row>
        <row r="1547">
          <cell r="K1547">
            <v>0</v>
          </cell>
        </row>
        <row r="1548">
          <cell r="K1548">
            <v>0</v>
          </cell>
        </row>
        <row r="1549">
          <cell r="K1549">
            <v>0</v>
          </cell>
        </row>
        <row r="1550">
          <cell r="K1550">
            <v>0</v>
          </cell>
        </row>
        <row r="1551">
          <cell r="K1551">
            <v>0</v>
          </cell>
        </row>
        <row r="1552">
          <cell r="K1552">
            <v>0</v>
          </cell>
        </row>
        <row r="1553">
          <cell r="K1553">
            <v>0</v>
          </cell>
        </row>
        <row r="1554">
          <cell r="K1554">
            <v>0</v>
          </cell>
        </row>
        <row r="1555">
          <cell r="K1555">
            <v>0</v>
          </cell>
        </row>
        <row r="1556">
          <cell r="K1556">
            <v>0</v>
          </cell>
        </row>
        <row r="1557">
          <cell r="K1557">
            <v>0</v>
          </cell>
        </row>
        <row r="1558">
          <cell r="K1558">
            <v>0</v>
          </cell>
        </row>
        <row r="1559">
          <cell r="K1559">
            <v>0</v>
          </cell>
        </row>
        <row r="1560">
          <cell r="K1560">
            <v>0</v>
          </cell>
        </row>
        <row r="1561">
          <cell r="K1561">
            <v>0</v>
          </cell>
        </row>
        <row r="1562">
          <cell r="K1562">
            <v>0</v>
          </cell>
        </row>
        <row r="1563">
          <cell r="K1563">
            <v>0</v>
          </cell>
        </row>
        <row r="1564">
          <cell r="K1564">
            <v>0</v>
          </cell>
        </row>
        <row r="1565">
          <cell r="K1565">
            <v>0</v>
          </cell>
        </row>
        <row r="1566">
          <cell r="K1566">
            <v>0</v>
          </cell>
        </row>
        <row r="1567">
          <cell r="K1567">
            <v>0</v>
          </cell>
        </row>
        <row r="1568">
          <cell r="K1568">
            <v>0</v>
          </cell>
        </row>
        <row r="1569">
          <cell r="K1569">
            <v>0</v>
          </cell>
        </row>
        <row r="1570">
          <cell r="K1570">
            <v>0</v>
          </cell>
        </row>
        <row r="1571">
          <cell r="K1571">
            <v>0</v>
          </cell>
        </row>
        <row r="1572">
          <cell r="K1572">
            <v>0</v>
          </cell>
        </row>
        <row r="1573">
          <cell r="K1573">
            <v>0</v>
          </cell>
        </row>
        <row r="1574">
          <cell r="K1574">
            <v>0</v>
          </cell>
        </row>
        <row r="1575">
          <cell r="K1575">
            <v>0</v>
          </cell>
        </row>
        <row r="1576">
          <cell r="K1576">
            <v>0</v>
          </cell>
        </row>
        <row r="1577">
          <cell r="K1577">
            <v>0</v>
          </cell>
        </row>
        <row r="1578">
          <cell r="K1578">
            <v>0</v>
          </cell>
        </row>
        <row r="1579">
          <cell r="K1579">
            <v>0</v>
          </cell>
        </row>
        <row r="1580">
          <cell r="K1580">
            <v>0</v>
          </cell>
        </row>
        <row r="1581">
          <cell r="K1581">
            <v>0</v>
          </cell>
        </row>
        <row r="1582">
          <cell r="K1582">
            <v>0</v>
          </cell>
        </row>
        <row r="1583">
          <cell r="K1583">
            <v>0</v>
          </cell>
        </row>
        <row r="1584">
          <cell r="K1584">
            <v>0</v>
          </cell>
        </row>
        <row r="1585">
          <cell r="K1585">
            <v>0</v>
          </cell>
        </row>
        <row r="1586">
          <cell r="K1586">
            <v>0</v>
          </cell>
        </row>
        <row r="1587">
          <cell r="K1587">
            <v>0</v>
          </cell>
        </row>
        <row r="1588">
          <cell r="K1588">
            <v>0</v>
          </cell>
        </row>
        <row r="1589">
          <cell r="K1589">
            <v>0</v>
          </cell>
        </row>
        <row r="1590">
          <cell r="K1590">
            <v>0</v>
          </cell>
        </row>
        <row r="1591">
          <cell r="K1591">
            <v>0</v>
          </cell>
        </row>
        <row r="1592">
          <cell r="K1592">
            <v>0</v>
          </cell>
        </row>
        <row r="1593">
          <cell r="K1593">
            <v>0</v>
          </cell>
        </row>
        <row r="1594">
          <cell r="K1594">
            <v>0</v>
          </cell>
        </row>
        <row r="1595">
          <cell r="K1595">
            <v>0</v>
          </cell>
        </row>
        <row r="1596">
          <cell r="K1596">
            <v>0</v>
          </cell>
        </row>
        <row r="1597">
          <cell r="K1597">
            <v>0</v>
          </cell>
        </row>
        <row r="1598">
          <cell r="K1598">
            <v>0</v>
          </cell>
        </row>
        <row r="1599">
          <cell r="K1599">
            <v>0</v>
          </cell>
        </row>
        <row r="1600">
          <cell r="K1600">
            <v>0</v>
          </cell>
        </row>
        <row r="1601">
          <cell r="K1601">
            <v>0</v>
          </cell>
        </row>
        <row r="1602">
          <cell r="K1602">
            <v>0</v>
          </cell>
        </row>
        <row r="1603">
          <cell r="K1603">
            <v>0</v>
          </cell>
        </row>
        <row r="1604">
          <cell r="K1604">
            <v>0</v>
          </cell>
        </row>
        <row r="1605">
          <cell r="K1605">
            <v>0</v>
          </cell>
        </row>
        <row r="1606">
          <cell r="K1606">
            <v>0</v>
          </cell>
        </row>
        <row r="1607">
          <cell r="K1607">
            <v>0</v>
          </cell>
        </row>
        <row r="1608">
          <cell r="K1608">
            <v>0</v>
          </cell>
        </row>
        <row r="1609">
          <cell r="K1609">
            <v>0</v>
          </cell>
        </row>
        <row r="1610">
          <cell r="K1610">
            <v>0</v>
          </cell>
        </row>
        <row r="1611">
          <cell r="K1611">
            <v>0</v>
          </cell>
        </row>
        <row r="1612">
          <cell r="K1612">
            <v>0</v>
          </cell>
        </row>
        <row r="1613">
          <cell r="K1613">
            <v>0</v>
          </cell>
        </row>
        <row r="1614">
          <cell r="K1614">
            <v>0</v>
          </cell>
        </row>
        <row r="1615">
          <cell r="K1615">
            <v>0</v>
          </cell>
        </row>
        <row r="1616">
          <cell r="K1616">
            <v>0</v>
          </cell>
        </row>
        <row r="1617">
          <cell r="K1617">
            <v>0</v>
          </cell>
        </row>
        <row r="1618">
          <cell r="K1618">
            <v>0</v>
          </cell>
        </row>
        <row r="1619">
          <cell r="K1619">
            <v>0</v>
          </cell>
        </row>
        <row r="1620">
          <cell r="K1620">
            <v>0</v>
          </cell>
        </row>
        <row r="1621">
          <cell r="K1621">
            <v>0</v>
          </cell>
        </row>
        <row r="1622">
          <cell r="K1622">
            <v>0</v>
          </cell>
        </row>
        <row r="1623">
          <cell r="K1623">
            <v>0</v>
          </cell>
        </row>
        <row r="1624">
          <cell r="K1624">
            <v>0</v>
          </cell>
        </row>
        <row r="1625">
          <cell r="K1625">
            <v>0</v>
          </cell>
        </row>
        <row r="1626">
          <cell r="K1626">
            <v>0</v>
          </cell>
        </row>
        <row r="1627">
          <cell r="K1627">
            <v>0</v>
          </cell>
        </row>
        <row r="1628">
          <cell r="K1628">
            <v>0</v>
          </cell>
        </row>
        <row r="1629">
          <cell r="K1629">
            <v>0</v>
          </cell>
        </row>
        <row r="1630">
          <cell r="K1630">
            <v>0</v>
          </cell>
        </row>
        <row r="1631">
          <cell r="K1631">
            <v>0</v>
          </cell>
        </row>
        <row r="1632">
          <cell r="K1632">
            <v>0</v>
          </cell>
        </row>
        <row r="1633">
          <cell r="K1633">
            <v>0</v>
          </cell>
        </row>
        <row r="1634">
          <cell r="K1634">
            <v>0</v>
          </cell>
        </row>
        <row r="1635">
          <cell r="K1635">
            <v>0</v>
          </cell>
        </row>
        <row r="1636">
          <cell r="K1636">
            <v>0</v>
          </cell>
        </row>
        <row r="1637">
          <cell r="K1637">
            <v>0</v>
          </cell>
        </row>
        <row r="1638">
          <cell r="K1638">
            <v>0</v>
          </cell>
        </row>
        <row r="1639">
          <cell r="K1639">
            <v>0</v>
          </cell>
        </row>
        <row r="1640">
          <cell r="K1640">
            <v>0</v>
          </cell>
        </row>
        <row r="1641">
          <cell r="K1641">
            <v>0</v>
          </cell>
        </row>
        <row r="1642">
          <cell r="K1642">
            <v>0</v>
          </cell>
        </row>
        <row r="1643">
          <cell r="K1643">
            <v>0</v>
          </cell>
        </row>
        <row r="1644">
          <cell r="K1644">
            <v>0</v>
          </cell>
        </row>
        <row r="1645">
          <cell r="K1645">
            <v>0</v>
          </cell>
        </row>
        <row r="1646">
          <cell r="K1646">
            <v>0</v>
          </cell>
        </row>
        <row r="1647">
          <cell r="K1647">
            <v>0</v>
          </cell>
        </row>
        <row r="1648">
          <cell r="K1648">
            <v>0</v>
          </cell>
        </row>
        <row r="1649">
          <cell r="K1649">
            <v>0</v>
          </cell>
        </row>
        <row r="1650">
          <cell r="K1650">
            <v>0</v>
          </cell>
        </row>
        <row r="1651">
          <cell r="K1651">
            <v>0</v>
          </cell>
        </row>
        <row r="1652">
          <cell r="K1652">
            <v>0</v>
          </cell>
        </row>
        <row r="1653">
          <cell r="K1653">
            <v>0</v>
          </cell>
        </row>
        <row r="1654">
          <cell r="K1654">
            <v>0</v>
          </cell>
        </row>
        <row r="1655">
          <cell r="K1655">
            <v>0</v>
          </cell>
        </row>
        <row r="1656">
          <cell r="K1656">
            <v>0</v>
          </cell>
        </row>
        <row r="1657">
          <cell r="K1657">
            <v>0</v>
          </cell>
        </row>
        <row r="1658">
          <cell r="K1658">
            <v>0</v>
          </cell>
        </row>
        <row r="1659">
          <cell r="K1659">
            <v>0</v>
          </cell>
        </row>
        <row r="1660">
          <cell r="K1660">
            <v>0</v>
          </cell>
        </row>
        <row r="1661">
          <cell r="K1661">
            <v>0</v>
          </cell>
        </row>
        <row r="1662">
          <cell r="K1662">
            <v>0</v>
          </cell>
        </row>
        <row r="1663">
          <cell r="K1663">
            <v>0</v>
          </cell>
        </row>
        <row r="1664">
          <cell r="K1664">
            <v>0</v>
          </cell>
        </row>
        <row r="1665">
          <cell r="K1665">
            <v>0</v>
          </cell>
        </row>
        <row r="1666">
          <cell r="K1666">
            <v>0</v>
          </cell>
        </row>
        <row r="1667">
          <cell r="K1667">
            <v>0</v>
          </cell>
        </row>
        <row r="1668">
          <cell r="K1668">
            <v>0</v>
          </cell>
        </row>
        <row r="1669">
          <cell r="K1669">
            <v>0</v>
          </cell>
        </row>
        <row r="1670">
          <cell r="K1670">
            <v>0</v>
          </cell>
        </row>
        <row r="1671">
          <cell r="K1671">
            <v>0</v>
          </cell>
        </row>
        <row r="1672">
          <cell r="K1672">
            <v>0</v>
          </cell>
        </row>
        <row r="1673">
          <cell r="K1673">
            <v>0</v>
          </cell>
        </row>
        <row r="1674">
          <cell r="K1674">
            <v>0</v>
          </cell>
        </row>
        <row r="1675">
          <cell r="K1675">
            <v>0</v>
          </cell>
        </row>
        <row r="1676">
          <cell r="K1676">
            <v>0</v>
          </cell>
        </row>
        <row r="1677">
          <cell r="K1677">
            <v>0</v>
          </cell>
        </row>
        <row r="1678">
          <cell r="K1678">
            <v>0</v>
          </cell>
        </row>
        <row r="1679">
          <cell r="K1679">
            <v>0</v>
          </cell>
        </row>
        <row r="1680">
          <cell r="K1680">
            <v>0</v>
          </cell>
        </row>
        <row r="1681">
          <cell r="K1681">
            <v>0</v>
          </cell>
        </row>
        <row r="1682">
          <cell r="K1682">
            <v>0</v>
          </cell>
        </row>
        <row r="1683">
          <cell r="K1683">
            <v>0</v>
          </cell>
        </row>
        <row r="1684">
          <cell r="K1684">
            <v>0</v>
          </cell>
        </row>
        <row r="1685">
          <cell r="K1685">
            <v>0</v>
          </cell>
        </row>
        <row r="1686">
          <cell r="K1686">
            <v>0</v>
          </cell>
        </row>
        <row r="1687">
          <cell r="K1687">
            <v>0</v>
          </cell>
        </row>
        <row r="1688">
          <cell r="K1688">
            <v>0</v>
          </cell>
        </row>
        <row r="1689">
          <cell r="K1689">
            <v>0</v>
          </cell>
        </row>
        <row r="1690">
          <cell r="K1690">
            <v>0</v>
          </cell>
        </row>
        <row r="1691">
          <cell r="K1691">
            <v>0</v>
          </cell>
        </row>
        <row r="1692">
          <cell r="K1692">
            <v>0</v>
          </cell>
        </row>
        <row r="1693">
          <cell r="K1693">
            <v>0</v>
          </cell>
        </row>
        <row r="1694">
          <cell r="K1694">
            <v>0</v>
          </cell>
        </row>
        <row r="1695">
          <cell r="K1695">
            <v>0</v>
          </cell>
        </row>
        <row r="1696">
          <cell r="K1696">
            <v>0</v>
          </cell>
        </row>
        <row r="1697">
          <cell r="K1697">
            <v>0</v>
          </cell>
        </row>
        <row r="1698">
          <cell r="K1698">
            <v>0</v>
          </cell>
        </row>
        <row r="1699">
          <cell r="K1699">
            <v>0</v>
          </cell>
        </row>
        <row r="1700">
          <cell r="K1700">
            <v>0</v>
          </cell>
        </row>
        <row r="1701">
          <cell r="K1701">
            <v>0</v>
          </cell>
        </row>
        <row r="1702">
          <cell r="K1702">
            <v>0</v>
          </cell>
        </row>
        <row r="1703">
          <cell r="K1703">
            <v>0</v>
          </cell>
        </row>
        <row r="1704">
          <cell r="K1704">
            <v>0</v>
          </cell>
        </row>
        <row r="1705">
          <cell r="K1705">
            <v>0</v>
          </cell>
        </row>
        <row r="1706">
          <cell r="K1706">
            <v>0</v>
          </cell>
        </row>
        <row r="1707">
          <cell r="K1707">
            <v>0</v>
          </cell>
        </row>
        <row r="1708">
          <cell r="K1708">
            <v>0</v>
          </cell>
        </row>
        <row r="1709">
          <cell r="K1709">
            <v>0</v>
          </cell>
        </row>
        <row r="1710">
          <cell r="K1710">
            <v>0</v>
          </cell>
        </row>
        <row r="1711">
          <cell r="K1711">
            <v>0</v>
          </cell>
        </row>
        <row r="1712">
          <cell r="K1712">
            <v>0</v>
          </cell>
        </row>
        <row r="1713">
          <cell r="K1713">
            <v>0</v>
          </cell>
        </row>
        <row r="1714">
          <cell r="K1714">
            <v>0</v>
          </cell>
        </row>
        <row r="1715">
          <cell r="K1715">
            <v>0</v>
          </cell>
        </row>
        <row r="1716">
          <cell r="K1716">
            <v>0</v>
          </cell>
        </row>
        <row r="1717">
          <cell r="K1717">
            <v>0</v>
          </cell>
        </row>
        <row r="1718">
          <cell r="K1718">
            <v>0</v>
          </cell>
        </row>
        <row r="1719">
          <cell r="K1719">
            <v>0</v>
          </cell>
        </row>
        <row r="1720">
          <cell r="K1720">
            <v>0</v>
          </cell>
        </row>
        <row r="1721">
          <cell r="K1721">
            <v>0</v>
          </cell>
        </row>
        <row r="1722">
          <cell r="K1722">
            <v>0</v>
          </cell>
        </row>
        <row r="1723">
          <cell r="K1723">
            <v>0</v>
          </cell>
        </row>
        <row r="1724">
          <cell r="K1724">
            <v>0</v>
          </cell>
        </row>
        <row r="1725">
          <cell r="K1725">
            <v>0</v>
          </cell>
        </row>
        <row r="1726">
          <cell r="K1726">
            <v>0</v>
          </cell>
        </row>
        <row r="1727">
          <cell r="K1727">
            <v>0</v>
          </cell>
        </row>
        <row r="1728">
          <cell r="K1728">
            <v>0</v>
          </cell>
        </row>
        <row r="1729">
          <cell r="K1729">
            <v>0</v>
          </cell>
        </row>
        <row r="1730">
          <cell r="K1730">
            <v>0</v>
          </cell>
        </row>
        <row r="1731">
          <cell r="K1731">
            <v>0</v>
          </cell>
        </row>
        <row r="1732">
          <cell r="K1732">
            <v>0</v>
          </cell>
        </row>
        <row r="1733">
          <cell r="K1733">
            <v>0</v>
          </cell>
        </row>
        <row r="1734">
          <cell r="K1734">
            <v>0</v>
          </cell>
        </row>
        <row r="1735">
          <cell r="K1735">
            <v>0</v>
          </cell>
        </row>
        <row r="1736">
          <cell r="K1736">
            <v>0</v>
          </cell>
        </row>
        <row r="1737">
          <cell r="K1737">
            <v>0</v>
          </cell>
        </row>
        <row r="1738">
          <cell r="K1738">
            <v>0</v>
          </cell>
        </row>
        <row r="1739">
          <cell r="K1739">
            <v>0</v>
          </cell>
        </row>
        <row r="1740">
          <cell r="K1740">
            <v>0</v>
          </cell>
        </row>
        <row r="1741">
          <cell r="K1741">
            <v>0</v>
          </cell>
        </row>
        <row r="1742">
          <cell r="K1742">
            <v>0</v>
          </cell>
        </row>
        <row r="1743">
          <cell r="K1743">
            <v>0</v>
          </cell>
        </row>
        <row r="1744">
          <cell r="K1744">
            <v>0</v>
          </cell>
        </row>
        <row r="1745">
          <cell r="K1745">
            <v>0</v>
          </cell>
        </row>
        <row r="1746">
          <cell r="K1746">
            <v>0</v>
          </cell>
        </row>
        <row r="1747">
          <cell r="K1747">
            <v>0</v>
          </cell>
        </row>
        <row r="1748">
          <cell r="K1748">
            <v>0</v>
          </cell>
        </row>
        <row r="1749">
          <cell r="K1749">
            <v>0</v>
          </cell>
        </row>
        <row r="1750">
          <cell r="K1750">
            <v>0</v>
          </cell>
        </row>
        <row r="1751">
          <cell r="K1751">
            <v>0</v>
          </cell>
        </row>
        <row r="1752">
          <cell r="K1752">
            <v>0</v>
          </cell>
        </row>
        <row r="1753">
          <cell r="K1753">
            <v>0</v>
          </cell>
        </row>
        <row r="1754">
          <cell r="K1754">
            <v>0</v>
          </cell>
        </row>
        <row r="1755">
          <cell r="K1755">
            <v>0</v>
          </cell>
        </row>
        <row r="1756">
          <cell r="K1756">
            <v>0</v>
          </cell>
        </row>
        <row r="1757">
          <cell r="K1757">
            <v>0</v>
          </cell>
        </row>
        <row r="1758">
          <cell r="K1758">
            <v>0</v>
          </cell>
        </row>
        <row r="1759">
          <cell r="K1759">
            <v>0</v>
          </cell>
        </row>
        <row r="1760">
          <cell r="K1760">
            <v>0</v>
          </cell>
        </row>
        <row r="1761">
          <cell r="K1761">
            <v>0</v>
          </cell>
        </row>
        <row r="1762">
          <cell r="K1762">
            <v>0</v>
          </cell>
        </row>
        <row r="1763">
          <cell r="K1763">
            <v>0</v>
          </cell>
        </row>
        <row r="1764">
          <cell r="K1764">
            <v>0</v>
          </cell>
        </row>
        <row r="1765">
          <cell r="K1765">
            <v>0</v>
          </cell>
        </row>
        <row r="1766">
          <cell r="K1766">
            <v>0</v>
          </cell>
        </row>
        <row r="1767">
          <cell r="K1767">
            <v>0</v>
          </cell>
        </row>
        <row r="1768">
          <cell r="K1768">
            <v>0</v>
          </cell>
        </row>
        <row r="1769">
          <cell r="K1769">
            <v>0</v>
          </cell>
        </row>
        <row r="1770">
          <cell r="K1770">
            <v>0</v>
          </cell>
        </row>
        <row r="1771">
          <cell r="K1771">
            <v>0</v>
          </cell>
        </row>
        <row r="1772">
          <cell r="K1772">
            <v>0</v>
          </cell>
        </row>
        <row r="1773">
          <cell r="K1773">
            <v>0</v>
          </cell>
        </row>
        <row r="1774">
          <cell r="K1774">
            <v>0</v>
          </cell>
        </row>
        <row r="1775">
          <cell r="K1775">
            <v>0</v>
          </cell>
        </row>
        <row r="1776">
          <cell r="K1776">
            <v>0</v>
          </cell>
        </row>
        <row r="1777">
          <cell r="K1777">
            <v>0</v>
          </cell>
        </row>
        <row r="1778">
          <cell r="K1778">
            <v>0</v>
          </cell>
        </row>
        <row r="1779">
          <cell r="K1779">
            <v>0</v>
          </cell>
        </row>
        <row r="1780">
          <cell r="K1780">
            <v>0</v>
          </cell>
        </row>
        <row r="1781">
          <cell r="K1781">
            <v>0</v>
          </cell>
        </row>
        <row r="1782">
          <cell r="K1782">
            <v>0</v>
          </cell>
        </row>
        <row r="1783">
          <cell r="K1783">
            <v>0</v>
          </cell>
        </row>
        <row r="1784">
          <cell r="K1784">
            <v>0</v>
          </cell>
        </row>
        <row r="1785">
          <cell r="K1785">
            <v>0</v>
          </cell>
        </row>
        <row r="1786">
          <cell r="K1786">
            <v>0</v>
          </cell>
        </row>
        <row r="1787">
          <cell r="K1787">
            <v>0</v>
          </cell>
        </row>
        <row r="1788">
          <cell r="K1788">
            <v>0</v>
          </cell>
        </row>
        <row r="1789">
          <cell r="K1789">
            <v>0</v>
          </cell>
        </row>
        <row r="1790">
          <cell r="K1790">
            <v>0</v>
          </cell>
        </row>
        <row r="1791">
          <cell r="K1791">
            <v>0</v>
          </cell>
        </row>
        <row r="1792">
          <cell r="K1792">
            <v>0</v>
          </cell>
        </row>
        <row r="1793">
          <cell r="K1793">
            <v>0</v>
          </cell>
        </row>
        <row r="1794">
          <cell r="K1794">
            <v>0</v>
          </cell>
        </row>
        <row r="1795">
          <cell r="K1795">
            <v>0</v>
          </cell>
        </row>
        <row r="1796">
          <cell r="K1796">
            <v>0</v>
          </cell>
        </row>
        <row r="1797">
          <cell r="K1797">
            <v>0</v>
          </cell>
        </row>
        <row r="1798">
          <cell r="K1798">
            <v>0</v>
          </cell>
        </row>
        <row r="1799">
          <cell r="K1799">
            <v>0</v>
          </cell>
        </row>
        <row r="1800">
          <cell r="K1800">
            <v>0</v>
          </cell>
        </row>
        <row r="1801">
          <cell r="K1801">
            <v>0</v>
          </cell>
        </row>
        <row r="1802">
          <cell r="K1802">
            <v>0</v>
          </cell>
        </row>
        <row r="1803">
          <cell r="K1803">
            <v>0</v>
          </cell>
        </row>
        <row r="1804">
          <cell r="K1804">
            <v>0</v>
          </cell>
        </row>
        <row r="1805">
          <cell r="K1805">
            <v>0</v>
          </cell>
        </row>
        <row r="1806">
          <cell r="K1806">
            <v>0</v>
          </cell>
        </row>
        <row r="1807">
          <cell r="K1807">
            <v>0</v>
          </cell>
        </row>
        <row r="1808">
          <cell r="K1808">
            <v>0</v>
          </cell>
        </row>
        <row r="1809">
          <cell r="K1809">
            <v>0</v>
          </cell>
        </row>
        <row r="1810">
          <cell r="K1810">
            <v>0</v>
          </cell>
        </row>
        <row r="1811">
          <cell r="K1811">
            <v>0</v>
          </cell>
        </row>
        <row r="1812">
          <cell r="K1812">
            <v>0</v>
          </cell>
        </row>
        <row r="1813">
          <cell r="K1813">
            <v>0</v>
          </cell>
        </row>
        <row r="1814">
          <cell r="K1814">
            <v>0</v>
          </cell>
        </row>
        <row r="1815">
          <cell r="K1815">
            <v>0</v>
          </cell>
        </row>
        <row r="1816">
          <cell r="K1816">
            <v>0</v>
          </cell>
        </row>
        <row r="1817">
          <cell r="K1817">
            <v>0</v>
          </cell>
        </row>
        <row r="1818">
          <cell r="K1818">
            <v>0</v>
          </cell>
        </row>
        <row r="1819">
          <cell r="K1819">
            <v>0</v>
          </cell>
        </row>
        <row r="1820">
          <cell r="K1820">
            <v>0</v>
          </cell>
        </row>
        <row r="1821">
          <cell r="K1821">
            <v>0</v>
          </cell>
        </row>
        <row r="1822">
          <cell r="K1822">
            <v>0</v>
          </cell>
        </row>
        <row r="1823">
          <cell r="K1823">
            <v>0</v>
          </cell>
        </row>
        <row r="1824">
          <cell r="K1824">
            <v>0</v>
          </cell>
        </row>
        <row r="1825">
          <cell r="K1825">
            <v>0</v>
          </cell>
        </row>
        <row r="1826">
          <cell r="K1826">
            <v>0</v>
          </cell>
        </row>
        <row r="1827">
          <cell r="K1827">
            <v>0</v>
          </cell>
        </row>
        <row r="1828">
          <cell r="K1828">
            <v>0</v>
          </cell>
        </row>
        <row r="1829">
          <cell r="K1829">
            <v>0</v>
          </cell>
        </row>
        <row r="1830">
          <cell r="K1830">
            <v>0</v>
          </cell>
        </row>
        <row r="1831">
          <cell r="K1831">
            <v>0</v>
          </cell>
        </row>
        <row r="1832">
          <cell r="K1832">
            <v>0</v>
          </cell>
        </row>
        <row r="1833">
          <cell r="K1833">
            <v>0</v>
          </cell>
        </row>
        <row r="1834">
          <cell r="K1834">
            <v>0</v>
          </cell>
        </row>
        <row r="1835">
          <cell r="K1835">
            <v>0</v>
          </cell>
        </row>
        <row r="1836">
          <cell r="K1836">
            <v>0</v>
          </cell>
        </row>
        <row r="1837">
          <cell r="K1837">
            <v>0</v>
          </cell>
        </row>
        <row r="1838">
          <cell r="K1838">
            <v>0</v>
          </cell>
        </row>
        <row r="1839">
          <cell r="K1839">
            <v>0</v>
          </cell>
        </row>
        <row r="1840">
          <cell r="K1840">
            <v>0</v>
          </cell>
        </row>
        <row r="1841">
          <cell r="K1841">
            <v>0</v>
          </cell>
        </row>
        <row r="1842">
          <cell r="K1842">
            <v>0</v>
          </cell>
        </row>
        <row r="1843">
          <cell r="K1843">
            <v>0</v>
          </cell>
        </row>
        <row r="1844">
          <cell r="K1844">
            <v>0</v>
          </cell>
        </row>
        <row r="1845">
          <cell r="K1845">
            <v>0</v>
          </cell>
        </row>
        <row r="1846">
          <cell r="K1846">
            <v>0</v>
          </cell>
        </row>
        <row r="1847">
          <cell r="K1847">
            <v>0</v>
          </cell>
        </row>
        <row r="1848">
          <cell r="K1848">
            <v>0</v>
          </cell>
        </row>
        <row r="1849">
          <cell r="K1849">
            <v>0</v>
          </cell>
        </row>
        <row r="1850">
          <cell r="K1850">
            <v>0</v>
          </cell>
        </row>
        <row r="1851">
          <cell r="K1851">
            <v>0</v>
          </cell>
        </row>
        <row r="1852">
          <cell r="K1852">
            <v>0</v>
          </cell>
        </row>
        <row r="1853">
          <cell r="K1853">
            <v>0</v>
          </cell>
        </row>
        <row r="1854">
          <cell r="K1854">
            <v>0</v>
          </cell>
        </row>
        <row r="1855">
          <cell r="K1855">
            <v>0</v>
          </cell>
        </row>
        <row r="1856">
          <cell r="K1856">
            <v>0</v>
          </cell>
        </row>
        <row r="1857">
          <cell r="K1857">
            <v>0</v>
          </cell>
        </row>
        <row r="1858">
          <cell r="K1858">
            <v>0</v>
          </cell>
        </row>
        <row r="1859">
          <cell r="K1859">
            <v>0</v>
          </cell>
        </row>
        <row r="1860">
          <cell r="K1860">
            <v>0</v>
          </cell>
        </row>
        <row r="1861">
          <cell r="K1861">
            <v>0</v>
          </cell>
        </row>
        <row r="1862">
          <cell r="K1862">
            <v>0</v>
          </cell>
        </row>
        <row r="1863">
          <cell r="K1863">
            <v>0</v>
          </cell>
        </row>
        <row r="1864">
          <cell r="K1864">
            <v>0</v>
          </cell>
        </row>
        <row r="1865">
          <cell r="K1865">
            <v>0</v>
          </cell>
        </row>
        <row r="1866">
          <cell r="K1866">
            <v>0</v>
          </cell>
        </row>
        <row r="1867">
          <cell r="K1867">
            <v>0</v>
          </cell>
        </row>
        <row r="1868">
          <cell r="K1868">
            <v>0</v>
          </cell>
        </row>
        <row r="1869">
          <cell r="K1869">
            <v>0</v>
          </cell>
        </row>
        <row r="1870">
          <cell r="K1870">
            <v>0</v>
          </cell>
        </row>
        <row r="1871">
          <cell r="K1871">
            <v>0</v>
          </cell>
        </row>
        <row r="1872">
          <cell r="K1872">
            <v>0</v>
          </cell>
        </row>
        <row r="1873">
          <cell r="K1873">
            <v>0</v>
          </cell>
        </row>
        <row r="1874">
          <cell r="K1874">
            <v>0</v>
          </cell>
        </row>
        <row r="1875">
          <cell r="K1875">
            <v>0</v>
          </cell>
        </row>
        <row r="1876">
          <cell r="K1876">
            <v>0</v>
          </cell>
        </row>
        <row r="1877">
          <cell r="K1877">
            <v>0</v>
          </cell>
        </row>
        <row r="1878">
          <cell r="K1878">
            <v>0</v>
          </cell>
        </row>
        <row r="1879">
          <cell r="K1879">
            <v>0</v>
          </cell>
        </row>
        <row r="1880">
          <cell r="K1880">
            <v>0</v>
          </cell>
        </row>
        <row r="1881">
          <cell r="K1881">
            <v>0</v>
          </cell>
        </row>
        <row r="1882">
          <cell r="K1882">
            <v>0</v>
          </cell>
        </row>
        <row r="1883">
          <cell r="K1883">
            <v>0</v>
          </cell>
        </row>
        <row r="1884">
          <cell r="K1884">
            <v>0</v>
          </cell>
        </row>
        <row r="1885">
          <cell r="K1885">
            <v>0</v>
          </cell>
        </row>
        <row r="1886">
          <cell r="K1886">
            <v>0</v>
          </cell>
        </row>
        <row r="1887">
          <cell r="K1887">
            <v>0</v>
          </cell>
        </row>
        <row r="1888">
          <cell r="K1888">
            <v>0</v>
          </cell>
        </row>
        <row r="1889">
          <cell r="K1889">
            <v>0</v>
          </cell>
        </row>
        <row r="1890">
          <cell r="K1890">
            <v>0</v>
          </cell>
        </row>
        <row r="1891">
          <cell r="K1891">
            <v>0</v>
          </cell>
        </row>
        <row r="1892">
          <cell r="K1892">
            <v>0</v>
          </cell>
        </row>
        <row r="1893">
          <cell r="K1893">
            <v>0</v>
          </cell>
        </row>
        <row r="1894">
          <cell r="K1894">
            <v>0</v>
          </cell>
        </row>
        <row r="1895">
          <cell r="K1895">
            <v>0</v>
          </cell>
        </row>
        <row r="1896">
          <cell r="K1896">
            <v>0</v>
          </cell>
        </row>
        <row r="1897">
          <cell r="K1897">
            <v>0</v>
          </cell>
        </row>
        <row r="1898">
          <cell r="K1898">
            <v>0</v>
          </cell>
        </row>
        <row r="1899">
          <cell r="K1899">
            <v>0</v>
          </cell>
        </row>
        <row r="1900">
          <cell r="K1900">
            <v>0</v>
          </cell>
        </row>
        <row r="1901">
          <cell r="K1901">
            <v>0</v>
          </cell>
        </row>
        <row r="1902">
          <cell r="K1902">
            <v>0</v>
          </cell>
        </row>
        <row r="1903">
          <cell r="K1903">
            <v>0</v>
          </cell>
        </row>
        <row r="1904">
          <cell r="K1904">
            <v>0</v>
          </cell>
        </row>
        <row r="1905">
          <cell r="K1905">
            <v>0</v>
          </cell>
        </row>
        <row r="1906">
          <cell r="K1906">
            <v>0</v>
          </cell>
        </row>
        <row r="1907">
          <cell r="K1907">
            <v>0</v>
          </cell>
        </row>
        <row r="1908">
          <cell r="K1908">
            <v>0</v>
          </cell>
        </row>
        <row r="1909">
          <cell r="K1909">
            <v>0</v>
          </cell>
        </row>
        <row r="1910">
          <cell r="K1910">
            <v>0</v>
          </cell>
        </row>
        <row r="1911">
          <cell r="K1911">
            <v>0</v>
          </cell>
        </row>
        <row r="1912">
          <cell r="K1912">
            <v>0</v>
          </cell>
        </row>
        <row r="1913">
          <cell r="K1913">
            <v>0</v>
          </cell>
        </row>
        <row r="1914">
          <cell r="K1914">
            <v>0</v>
          </cell>
        </row>
        <row r="1915">
          <cell r="K1915">
            <v>0</v>
          </cell>
        </row>
        <row r="1916">
          <cell r="K1916">
            <v>0</v>
          </cell>
        </row>
        <row r="1917">
          <cell r="K1917">
            <v>0</v>
          </cell>
        </row>
        <row r="1918">
          <cell r="K1918">
            <v>0</v>
          </cell>
        </row>
        <row r="1919">
          <cell r="K1919">
            <v>0</v>
          </cell>
        </row>
        <row r="1920">
          <cell r="K1920">
            <v>0</v>
          </cell>
        </row>
        <row r="1921">
          <cell r="K1921">
            <v>0</v>
          </cell>
        </row>
        <row r="1922">
          <cell r="K1922">
            <v>0</v>
          </cell>
        </row>
        <row r="1923">
          <cell r="K1923">
            <v>0</v>
          </cell>
        </row>
        <row r="1924">
          <cell r="K1924">
            <v>8588933</v>
          </cell>
        </row>
        <row r="1925">
          <cell r="K1925">
            <v>0</v>
          </cell>
        </row>
        <row r="1926">
          <cell r="K1926">
            <v>8588933</v>
          </cell>
        </row>
        <row r="1927">
          <cell r="K1927">
            <v>0</v>
          </cell>
        </row>
        <row r="1928">
          <cell r="K1928">
            <v>0</v>
          </cell>
        </row>
        <row r="1929">
          <cell r="K1929">
            <v>0</v>
          </cell>
        </row>
        <row r="1930">
          <cell r="K1930">
            <v>0</v>
          </cell>
        </row>
        <row r="1931">
          <cell r="K1931">
            <v>0</v>
          </cell>
        </row>
        <row r="1932">
          <cell r="K1932">
            <v>0</v>
          </cell>
        </row>
        <row r="1933">
          <cell r="K1933">
            <v>0</v>
          </cell>
        </row>
        <row r="1934">
          <cell r="K1934">
            <v>0</v>
          </cell>
        </row>
        <row r="1935">
          <cell r="K1935">
            <v>0</v>
          </cell>
        </row>
        <row r="1936">
          <cell r="K1936">
            <v>0</v>
          </cell>
        </row>
        <row r="1937">
          <cell r="K1937">
            <v>0</v>
          </cell>
        </row>
        <row r="1938">
          <cell r="K1938">
            <v>0</v>
          </cell>
        </row>
        <row r="1939">
          <cell r="K1939">
            <v>0</v>
          </cell>
        </row>
        <row r="1940">
          <cell r="K1940">
            <v>0</v>
          </cell>
        </row>
        <row r="1941">
          <cell r="K1941">
            <v>0</v>
          </cell>
        </row>
        <row r="1942">
          <cell r="K1942">
            <v>0</v>
          </cell>
        </row>
        <row r="1943">
          <cell r="K1943">
            <v>0</v>
          </cell>
        </row>
        <row r="1944">
          <cell r="K1944">
            <v>0</v>
          </cell>
        </row>
        <row r="1945">
          <cell r="K1945">
            <v>0</v>
          </cell>
        </row>
        <row r="1946">
          <cell r="K1946">
            <v>0</v>
          </cell>
        </row>
        <row r="1947">
          <cell r="K1947">
            <v>0</v>
          </cell>
        </row>
        <row r="1948">
          <cell r="K1948">
            <v>0</v>
          </cell>
        </row>
        <row r="1949">
          <cell r="K1949">
            <v>0</v>
          </cell>
        </row>
        <row r="1950">
          <cell r="K1950">
            <v>0</v>
          </cell>
        </row>
        <row r="1951">
          <cell r="K1951">
            <v>0</v>
          </cell>
        </row>
        <row r="1952">
          <cell r="K1952">
            <v>0</v>
          </cell>
        </row>
        <row r="1953">
          <cell r="K1953">
            <v>0</v>
          </cell>
        </row>
        <row r="1954">
          <cell r="K1954">
            <v>0</v>
          </cell>
        </row>
        <row r="1955">
          <cell r="K1955">
            <v>0</v>
          </cell>
        </row>
        <row r="1956">
          <cell r="K1956">
            <v>0</v>
          </cell>
        </row>
        <row r="1957">
          <cell r="K1957">
            <v>0</v>
          </cell>
        </row>
        <row r="1958">
          <cell r="K1958">
            <v>0</v>
          </cell>
        </row>
        <row r="1959">
          <cell r="K1959">
            <v>0</v>
          </cell>
        </row>
        <row r="1960">
          <cell r="K1960">
            <v>0</v>
          </cell>
        </row>
        <row r="1961">
          <cell r="K1961">
            <v>0</v>
          </cell>
        </row>
        <row r="1962">
          <cell r="K1962">
            <v>0</v>
          </cell>
        </row>
        <row r="1963">
          <cell r="K1963">
            <v>0</v>
          </cell>
        </row>
        <row r="1964">
          <cell r="K1964">
            <v>0</v>
          </cell>
        </row>
        <row r="1965">
          <cell r="K1965">
            <v>0</v>
          </cell>
        </row>
        <row r="1966">
          <cell r="K1966">
            <v>0</v>
          </cell>
        </row>
        <row r="1967">
          <cell r="K1967">
            <v>0</v>
          </cell>
        </row>
        <row r="1968">
          <cell r="K1968">
            <v>20772470</v>
          </cell>
        </row>
        <row r="1969">
          <cell r="K1969">
            <v>0</v>
          </cell>
        </row>
        <row r="1970">
          <cell r="K1970">
            <v>0</v>
          </cell>
        </row>
        <row r="1971">
          <cell r="K1971">
            <v>20772470</v>
          </cell>
        </row>
        <row r="1972">
          <cell r="K1972">
            <v>20772470</v>
          </cell>
        </row>
        <row r="1973">
          <cell r="K1973">
            <v>0</v>
          </cell>
        </row>
        <row r="1974">
          <cell r="K1974">
            <v>0</v>
          </cell>
        </row>
        <row r="1975">
          <cell r="K1975">
            <v>0</v>
          </cell>
        </row>
        <row r="1976">
          <cell r="K1976">
            <v>20772470</v>
          </cell>
        </row>
        <row r="1977">
          <cell r="K1977">
            <v>9892680</v>
          </cell>
        </row>
        <row r="1978">
          <cell r="K1978">
            <v>0</v>
          </cell>
        </row>
        <row r="1979">
          <cell r="K1979">
            <v>415449</v>
          </cell>
        </row>
        <row r="1980">
          <cell r="K1980">
            <v>197854</v>
          </cell>
        </row>
        <row r="1981">
          <cell r="K1981">
            <v>415449</v>
          </cell>
        </row>
        <row r="1982">
          <cell r="K1982">
            <v>0</v>
          </cell>
        </row>
        <row r="1983">
          <cell r="K1983">
            <v>0</v>
          </cell>
        </row>
        <row r="1984">
          <cell r="K1984">
            <v>80</v>
          </cell>
        </row>
        <row r="1985">
          <cell r="K1985">
            <v>0</v>
          </cell>
        </row>
        <row r="1986">
          <cell r="K1986">
            <v>0</v>
          </cell>
        </row>
        <row r="1987">
          <cell r="K1987">
            <v>0</v>
          </cell>
        </row>
        <row r="1988">
          <cell r="K1988">
            <v>0</v>
          </cell>
        </row>
        <row r="1989">
          <cell r="K1989">
            <v>0</v>
          </cell>
        </row>
        <row r="1990">
          <cell r="K1990">
            <v>0</v>
          </cell>
        </row>
        <row r="1991">
          <cell r="K1991">
            <v>0</v>
          </cell>
        </row>
        <row r="1992">
          <cell r="K1992">
            <v>0</v>
          </cell>
        </row>
        <row r="1993">
          <cell r="K1993">
            <v>0</v>
          </cell>
        </row>
        <row r="1994">
          <cell r="K1994">
            <v>0</v>
          </cell>
        </row>
        <row r="1995">
          <cell r="K1995">
            <v>0</v>
          </cell>
        </row>
        <row r="1996">
          <cell r="K1996">
            <v>0</v>
          </cell>
        </row>
        <row r="1997">
          <cell r="K1997">
            <v>0</v>
          </cell>
        </row>
        <row r="1998">
          <cell r="K1998">
            <v>0</v>
          </cell>
        </row>
        <row r="1999">
          <cell r="K1999">
            <v>0</v>
          </cell>
        </row>
        <row r="2000">
          <cell r="K2000">
            <v>0</v>
          </cell>
        </row>
        <row r="2001">
          <cell r="K2001">
            <v>0</v>
          </cell>
        </row>
        <row r="2002">
          <cell r="K2002">
            <v>0</v>
          </cell>
        </row>
        <row r="2003">
          <cell r="K2003">
            <v>0</v>
          </cell>
        </row>
        <row r="2004">
          <cell r="K2004">
            <v>0</v>
          </cell>
        </row>
        <row r="2005">
          <cell r="K2005">
            <v>0</v>
          </cell>
        </row>
        <row r="2006">
          <cell r="K2006">
            <v>0</v>
          </cell>
        </row>
        <row r="2007">
          <cell r="K2007">
            <v>0</v>
          </cell>
        </row>
        <row r="2008">
          <cell r="K2008">
            <v>0</v>
          </cell>
        </row>
        <row r="2009">
          <cell r="K2009">
            <v>0</v>
          </cell>
        </row>
        <row r="2010">
          <cell r="K2010">
            <v>0</v>
          </cell>
        </row>
        <row r="2011">
          <cell r="K2011">
            <v>0</v>
          </cell>
        </row>
        <row r="2012">
          <cell r="K2012">
            <v>0</v>
          </cell>
        </row>
        <row r="2013">
          <cell r="K2013">
            <v>0</v>
          </cell>
        </row>
        <row r="2014">
          <cell r="K2014">
            <v>0</v>
          </cell>
        </row>
        <row r="2015">
          <cell r="K2015">
            <v>0</v>
          </cell>
        </row>
        <row r="2016">
          <cell r="K2016">
            <v>0</v>
          </cell>
        </row>
        <row r="2017">
          <cell r="K2017">
            <v>0</v>
          </cell>
        </row>
        <row r="2018">
          <cell r="K2018">
            <v>0</v>
          </cell>
        </row>
        <row r="2019">
          <cell r="K2019">
            <v>0</v>
          </cell>
        </row>
        <row r="2020">
          <cell r="K2020">
            <v>0</v>
          </cell>
        </row>
        <row r="2021">
          <cell r="K2021">
            <v>0</v>
          </cell>
        </row>
        <row r="2022">
          <cell r="K2022">
            <v>0</v>
          </cell>
        </row>
        <row r="2023">
          <cell r="K2023">
            <v>0</v>
          </cell>
        </row>
        <row r="2024">
          <cell r="K2024">
            <v>0</v>
          </cell>
        </row>
        <row r="2025">
          <cell r="K2025">
            <v>0</v>
          </cell>
        </row>
        <row r="2026">
          <cell r="K2026">
            <v>0</v>
          </cell>
        </row>
        <row r="2027">
          <cell r="K2027">
            <v>0</v>
          </cell>
        </row>
        <row r="2028">
          <cell r="K2028">
            <v>0</v>
          </cell>
        </row>
        <row r="2029">
          <cell r="K2029">
            <v>0</v>
          </cell>
        </row>
        <row r="2030">
          <cell r="K2030">
            <v>0</v>
          </cell>
        </row>
        <row r="2031">
          <cell r="K2031">
            <v>0</v>
          </cell>
        </row>
        <row r="2032">
          <cell r="K2032">
            <v>0</v>
          </cell>
        </row>
        <row r="2033">
          <cell r="K2033">
            <v>0</v>
          </cell>
        </row>
        <row r="2034">
          <cell r="K2034">
            <v>0</v>
          </cell>
        </row>
        <row r="2035">
          <cell r="K2035">
            <v>0</v>
          </cell>
        </row>
        <row r="2036">
          <cell r="K2036">
            <v>0</v>
          </cell>
        </row>
        <row r="2037">
          <cell r="K2037">
            <v>0</v>
          </cell>
        </row>
        <row r="2038">
          <cell r="K2038">
            <v>0</v>
          </cell>
        </row>
        <row r="2039">
          <cell r="K2039">
            <v>0</v>
          </cell>
        </row>
        <row r="2040">
          <cell r="K2040">
            <v>0</v>
          </cell>
        </row>
        <row r="2041">
          <cell r="K2041">
            <v>0</v>
          </cell>
        </row>
        <row r="2042">
          <cell r="K2042">
            <v>0</v>
          </cell>
        </row>
        <row r="2043">
          <cell r="K2043">
            <v>0</v>
          </cell>
        </row>
        <row r="2044">
          <cell r="K2044">
            <v>0</v>
          </cell>
        </row>
        <row r="2045">
          <cell r="K2045">
            <v>0</v>
          </cell>
        </row>
        <row r="2046">
          <cell r="K2046">
            <v>0</v>
          </cell>
        </row>
        <row r="2047">
          <cell r="K2047">
            <v>0</v>
          </cell>
        </row>
        <row r="2048">
          <cell r="K2048">
            <v>0</v>
          </cell>
        </row>
        <row r="2049">
          <cell r="K2049">
            <v>0</v>
          </cell>
        </row>
        <row r="2050">
          <cell r="K2050">
            <v>0</v>
          </cell>
        </row>
        <row r="2051">
          <cell r="K2051">
            <v>0</v>
          </cell>
        </row>
        <row r="2052">
          <cell r="K2052">
            <v>0</v>
          </cell>
        </row>
        <row r="2053">
          <cell r="K2053">
            <v>0</v>
          </cell>
        </row>
        <row r="2054">
          <cell r="K2054">
            <v>0</v>
          </cell>
        </row>
        <row r="2055">
          <cell r="K2055">
            <v>0</v>
          </cell>
        </row>
        <row r="2056">
          <cell r="K2056">
            <v>0</v>
          </cell>
        </row>
        <row r="2057">
          <cell r="K2057">
            <v>0</v>
          </cell>
        </row>
        <row r="2058">
          <cell r="K2058">
            <v>0</v>
          </cell>
        </row>
        <row r="2059">
          <cell r="K2059">
            <v>0</v>
          </cell>
        </row>
        <row r="2060">
          <cell r="K2060">
            <v>0</v>
          </cell>
        </row>
        <row r="2061">
          <cell r="K2061">
            <v>0</v>
          </cell>
        </row>
        <row r="2062">
          <cell r="K2062">
            <v>0</v>
          </cell>
        </row>
        <row r="2063">
          <cell r="K2063">
            <v>0</v>
          </cell>
        </row>
        <row r="2064">
          <cell r="K2064">
            <v>0</v>
          </cell>
        </row>
        <row r="2065">
          <cell r="K2065">
            <v>0</v>
          </cell>
        </row>
        <row r="2066">
          <cell r="K2066">
            <v>0</v>
          </cell>
        </row>
        <row r="2067">
          <cell r="K2067">
            <v>0</v>
          </cell>
        </row>
        <row r="2068">
          <cell r="K2068">
            <v>0</v>
          </cell>
        </row>
        <row r="2069">
          <cell r="K2069">
            <v>0</v>
          </cell>
        </row>
        <row r="2070">
          <cell r="K2070">
            <v>0</v>
          </cell>
        </row>
        <row r="2071">
          <cell r="K2071">
            <v>0</v>
          </cell>
        </row>
        <row r="2072">
          <cell r="K2072">
            <v>0</v>
          </cell>
        </row>
        <row r="2073">
          <cell r="K2073">
            <v>0</v>
          </cell>
        </row>
        <row r="2074">
          <cell r="K2074">
            <v>0</v>
          </cell>
        </row>
        <row r="2075">
          <cell r="K2075">
            <v>0</v>
          </cell>
        </row>
        <row r="2076">
          <cell r="K2076">
            <v>0</v>
          </cell>
        </row>
        <row r="2077">
          <cell r="K2077">
            <v>0</v>
          </cell>
        </row>
        <row r="2078">
          <cell r="K2078">
            <v>0</v>
          </cell>
        </row>
        <row r="2079">
          <cell r="K2079">
            <v>0</v>
          </cell>
        </row>
        <row r="2080">
          <cell r="K2080">
            <v>0</v>
          </cell>
        </row>
        <row r="2081">
          <cell r="K2081">
            <v>0</v>
          </cell>
        </row>
        <row r="2082">
          <cell r="K2082">
            <v>0</v>
          </cell>
        </row>
        <row r="2083">
          <cell r="K2083">
            <v>0</v>
          </cell>
        </row>
        <row r="2084">
          <cell r="K2084">
            <v>0</v>
          </cell>
        </row>
        <row r="2085">
          <cell r="K2085">
            <v>0</v>
          </cell>
        </row>
        <row r="2086">
          <cell r="K2086">
            <v>0</v>
          </cell>
        </row>
        <row r="2087">
          <cell r="K2087">
            <v>0</v>
          </cell>
        </row>
        <row r="2088">
          <cell r="K2088">
            <v>0</v>
          </cell>
        </row>
        <row r="2089">
          <cell r="K2089">
            <v>0</v>
          </cell>
        </row>
        <row r="2090">
          <cell r="K2090">
            <v>0</v>
          </cell>
        </row>
        <row r="2091">
          <cell r="K2091">
            <v>0</v>
          </cell>
        </row>
        <row r="2092">
          <cell r="K2092">
            <v>0</v>
          </cell>
        </row>
        <row r="2093">
          <cell r="K2093">
            <v>0</v>
          </cell>
        </row>
        <row r="2094">
          <cell r="K2094">
            <v>0</v>
          </cell>
        </row>
        <row r="2095">
          <cell r="K2095">
            <v>0</v>
          </cell>
        </row>
        <row r="2096">
          <cell r="K2096">
            <v>0</v>
          </cell>
        </row>
        <row r="2097">
          <cell r="K2097">
            <v>0</v>
          </cell>
        </row>
        <row r="2098">
          <cell r="K2098">
            <v>0</v>
          </cell>
        </row>
        <row r="2099">
          <cell r="K2099">
            <v>0</v>
          </cell>
        </row>
        <row r="2100">
          <cell r="K2100">
            <v>0</v>
          </cell>
        </row>
        <row r="2101">
          <cell r="K2101">
            <v>0</v>
          </cell>
        </row>
        <row r="2102">
          <cell r="K2102">
            <v>0</v>
          </cell>
        </row>
        <row r="2103">
          <cell r="K2103">
            <v>0</v>
          </cell>
        </row>
        <row r="2104">
          <cell r="K2104">
            <v>0</v>
          </cell>
        </row>
        <row r="2105">
          <cell r="K2105">
            <v>0</v>
          </cell>
        </row>
        <row r="2106">
          <cell r="K2106">
            <v>0</v>
          </cell>
        </row>
        <row r="2107">
          <cell r="K2107">
            <v>0</v>
          </cell>
        </row>
        <row r="2108">
          <cell r="K2108">
            <v>0</v>
          </cell>
        </row>
        <row r="2109">
          <cell r="K2109">
            <v>0</v>
          </cell>
        </row>
        <row r="2110">
          <cell r="K2110">
            <v>0</v>
          </cell>
        </row>
        <row r="2111">
          <cell r="K2111">
            <v>0</v>
          </cell>
        </row>
        <row r="2112">
          <cell r="K2112">
            <v>0</v>
          </cell>
        </row>
        <row r="2113">
          <cell r="K2113">
            <v>0</v>
          </cell>
        </row>
        <row r="2114">
          <cell r="K2114">
            <v>0</v>
          </cell>
        </row>
        <row r="2115">
          <cell r="K2115">
            <v>0</v>
          </cell>
        </row>
        <row r="2116">
          <cell r="K2116">
            <v>0</v>
          </cell>
        </row>
        <row r="2117">
          <cell r="K2117">
            <v>0</v>
          </cell>
        </row>
        <row r="2118">
          <cell r="K2118">
            <v>0</v>
          </cell>
        </row>
        <row r="2119">
          <cell r="K2119">
            <v>0</v>
          </cell>
        </row>
        <row r="2120">
          <cell r="K2120">
            <v>0</v>
          </cell>
        </row>
        <row r="2121">
          <cell r="K2121">
            <v>0</v>
          </cell>
        </row>
        <row r="2122">
          <cell r="K2122">
            <v>0</v>
          </cell>
        </row>
        <row r="2123">
          <cell r="K2123">
            <v>0</v>
          </cell>
        </row>
        <row r="2124">
          <cell r="K2124">
            <v>0</v>
          </cell>
        </row>
        <row r="2125">
          <cell r="K2125">
            <v>0</v>
          </cell>
        </row>
        <row r="2126">
          <cell r="K2126">
            <v>0</v>
          </cell>
        </row>
        <row r="2127">
          <cell r="K2127">
            <v>0</v>
          </cell>
        </row>
        <row r="2128">
          <cell r="K2128">
            <v>0</v>
          </cell>
        </row>
        <row r="2129">
          <cell r="K2129">
            <v>0</v>
          </cell>
        </row>
        <row r="2130">
          <cell r="K2130">
            <v>0</v>
          </cell>
        </row>
        <row r="2131">
          <cell r="K2131">
            <v>0</v>
          </cell>
        </row>
        <row r="2132">
          <cell r="K2132">
            <v>0</v>
          </cell>
        </row>
        <row r="2133">
          <cell r="K2133">
            <v>0</v>
          </cell>
        </row>
        <row r="2134">
          <cell r="K2134">
            <v>0</v>
          </cell>
        </row>
        <row r="2135">
          <cell r="K2135">
            <v>0</v>
          </cell>
        </row>
        <row r="2136">
          <cell r="K2136">
            <v>0</v>
          </cell>
        </row>
        <row r="2137">
          <cell r="K2137">
            <v>0</v>
          </cell>
        </row>
        <row r="2138">
          <cell r="K2138">
            <v>0</v>
          </cell>
        </row>
        <row r="2139">
          <cell r="K2139">
            <v>0</v>
          </cell>
        </row>
        <row r="2140">
          <cell r="K2140">
            <v>0</v>
          </cell>
        </row>
        <row r="2141">
          <cell r="K2141">
            <v>0</v>
          </cell>
        </row>
        <row r="2142">
          <cell r="K2142">
            <v>0</v>
          </cell>
        </row>
        <row r="2143">
          <cell r="K2143">
            <v>0</v>
          </cell>
        </row>
        <row r="2144">
          <cell r="K2144">
            <v>0</v>
          </cell>
        </row>
        <row r="2145">
          <cell r="K2145">
            <v>0</v>
          </cell>
        </row>
        <row r="2146">
          <cell r="K2146">
            <v>0</v>
          </cell>
        </row>
        <row r="2147">
          <cell r="K2147">
            <v>0</v>
          </cell>
        </row>
        <row r="2148">
          <cell r="K2148">
            <v>0</v>
          </cell>
        </row>
        <row r="2149">
          <cell r="K2149">
            <v>0</v>
          </cell>
        </row>
        <row r="2150">
          <cell r="K2150">
            <v>0</v>
          </cell>
        </row>
        <row r="2151">
          <cell r="K2151">
            <v>0</v>
          </cell>
        </row>
        <row r="2152">
          <cell r="K2152">
            <v>0</v>
          </cell>
        </row>
        <row r="2153">
          <cell r="K2153">
            <v>0</v>
          </cell>
        </row>
        <row r="2154">
          <cell r="K2154">
            <v>0</v>
          </cell>
        </row>
        <row r="2155">
          <cell r="K2155">
            <v>0</v>
          </cell>
        </row>
        <row r="2156">
          <cell r="K2156">
            <v>0</v>
          </cell>
        </row>
        <row r="2157">
          <cell r="K2157">
            <v>0</v>
          </cell>
        </row>
        <row r="2158">
          <cell r="K2158">
            <v>0</v>
          </cell>
        </row>
        <row r="2159">
          <cell r="K2159">
            <v>0</v>
          </cell>
        </row>
        <row r="2160">
          <cell r="K2160">
            <v>0</v>
          </cell>
        </row>
        <row r="2161">
          <cell r="K2161">
            <v>0</v>
          </cell>
        </row>
        <row r="2162">
          <cell r="K2162">
            <v>0</v>
          </cell>
        </row>
        <row r="2163">
          <cell r="K2163">
            <v>0</v>
          </cell>
        </row>
        <row r="2164">
          <cell r="K2164">
            <v>0</v>
          </cell>
        </row>
        <row r="2165">
          <cell r="K2165">
            <v>0</v>
          </cell>
        </row>
        <row r="2166">
          <cell r="K2166">
            <v>0</v>
          </cell>
        </row>
        <row r="2167">
          <cell r="K2167">
            <v>0</v>
          </cell>
        </row>
        <row r="2168">
          <cell r="K2168">
            <v>0</v>
          </cell>
        </row>
        <row r="2169">
          <cell r="K2169">
            <v>0</v>
          </cell>
        </row>
        <row r="2170">
          <cell r="K2170">
            <v>0</v>
          </cell>
        </row>
        <row r="2171">
          <cell r="K2171">
            <v>0</v>
          </cell>
        </row>
        <row r="2172">
          <cell r="K2172">
            <v>0</v>
          </cell>
        </row>
        <row r="2173">
          <cell r="K2173">
            <v>0</v>
          </cell>
        </row>
        <row r="2174">
          <cell r="K2174">
            <v>0</v>
          </cell>
        </row>
        <row r="2175">
          <cell r="K2175">
            <v>0</v>
          </cell>
        </row>
        <row r="2176">
          <cell r="K2176">
            <v>0</v>
          </cell>
        </row>
        <row r="2177">
          <cell r="K2177">
            <v>0</v>
          </cell>
        </row>
        <row r="2178">
          <cell r="K2178">
            <v>0</v>
          </cell>
        </row>
        <row r="2179">
          <cell r="K2179">
            <v>0</v>
          </cell>
        </row>
        <row r="2180">
          <cell r="K2180">
            <v>0</v>
          </cell>
        </row>
        <row r="2181">
          <cell r="K2181">
            <v>0</v>
          </cell>
        </row>
        <row r="2182">
          <cell r="K2182">
            <v>0</v>
          </cell>
        </row>
        <row r="2183">
          <cell r="K2183">
            <v>0</v>
          </cell>
        </row>
        <row r="2184">
          <cell r="K2184">
            <v>0</v>
          </cell>
        </row>
        <row r="2185">
          <cell r="K2185">
            <v>0</v>
          </cell>
        </row>
        <row r="2186">
          <cell r="K2186">
            <v>0</v>
          </cell>
        </row>
        <row r="2187">
          <cell r="K2187">
            <v>0</v>
          </cell>
        </row>
        <row r="2188">
          <cell r="K2188">
            <v>0</v>
          </cell>
        </row>
        <row r="2189">
          <cell r="K2189">
            <v>0</v>
          </cell>
        </row>
        <row r="2190">
          <cell r="K2190">
            <v>0</v>
          </cell>
        </row>
        <row r="2191">
          <cell r="K2191">
            <v>0</v>
          </cell>
        </row>
        <row r="2192">
          <cell r="K2192">
            <v>0</v>
          </cell>
        </row>
        <row r="2193">
          <cell r="K2193">
            <v>0</v>
          </cell>
        </row>
        <row r="2194">
          <cell r="K2194">
            <v>0</v>
          </cell>
        </row>
        <row r="2195">
          <cell r="K2195">
            <v>0</v>
          </cell>
        </row>
        <row r="2196">
          <cell r="K2196">
            <v>0</v>
          </cell>
        </row>
        <row r="2197">
          <cell r="K2197">
            <v>0</v>
          </cell>
        </row>
        <row r="2198">
          <cell r="K2198">
            <v>0</v>
          </cell>
        </row>
        <row r="2199">
          <cell r="K2199">
            <v>0</v>
          </cell>
        </row>
        <row r="2200">
          <cell r="K2200">
            <v>0</v>
          </cell>
        </row>
        <row r="2201">
          <cell r="K2201">
            <v>0</v>
          </cell>
        </row>
        <row r="2202">
          <cell r="K2202">
            <v>0</v>
          </cell>
        </row>
        <row r="2203">
          <cell r="K2203">
            <v>0</v>
          </cell>
        </row>
        <row r="2204">
          <cell r="K2204">
            <v>0</v>
          </cell>
        </row>
        <row r="2205">
          <cell r="K2205">
            <v>0</v>
          </cell>
        </row>
        <row r="2206">
          <cell r="K2206">
            <v>0</v>
          </cell>
        </row>
        <row r="2207">
          <cell r="K2207">
            <v>0</v>
          </cell>
        </row>
        <row r="2208">
          <cell r="K2208">
            <v>0</v>
          </cell>
        </row>
        <row r="2209">
          <cell r="K2209">
            <v>0</v>
          </cell>
        </row>
        <row r="2210">
          <cell r="K2210">
            <v>0</v>
          </cell>
        </row>
        <row r="2211">
          <cell r="K2211">
            <v>0</v>
          </cell>
        </row>
        <row r="2212">
          <cell r="K2212">
            <v>0</v>
          </cell>
        </row>
        <row r="2213">
          <cell r="K2213">
            <v>0</v>
          </cell>
        </row>
        <row r="2214">
          <cell r="K2214">
            <v>0</v>
          </cell>
        </row>
        <row r="2215">
          <cell r="K2215">
            <v>0</v>
          </cell>
        </row>
        <row r="2216">
          <cell r="K2216">
            <v>0</v>
          </cell>
        </row>
        <row r="2217">
          <cell r="K2217">
            <v>0</v>
          </cell>
        </row>
        <row r="2218">
          <cell r="K2218">
            <v>0</v>
          </cell>
        </row>
        <row r="2219">
          <cell r="K2219">
            <v>0</v>
          </cell>
        </row>
        <row r="2220">
          <cell r="K2220">
            <v>0</v>
          </cell>
        </row>
        <row r="2221">
          <cell r="K2221">
            <v>0</v>
          </cell>
        </row>
        <row r="2222">
          <cell r="K2222">
            <v>0</v>
          </cell>
        </row>
        <row r="2223">
          <cell r="K2223">
            <v>0</v>
          </cell>
        </row>
        <row r="2224">
          <cell r="K2224">
            <v>0</v>
          </cell>
        </row>
        <row r="2225">
          <cell r="K2225">
            <v>0</v>
          </cell>
        </row>
        <row r="2226">
          <cell r="K2226">
            <v>0</v>
          </cell>
        </row>
        <row r="2227">
          <cell r="K2227">
            <v>0</v>
          </cell>
        </row>
        <row r="2228">
          <cell r="K2228">
            <v>0</v>
          </cell>
        </row>
        <row r="2229">
          <cell r="K2229">
            <v>0</v>
          </cell>
        </row>
        <row r="2230">
          <cell r="K2230">
            <v>0</v>
          </cell>
        </row>
        <row r="2231">
          <cell r="K2231">
            <v>0</v>
          </cell>
        </row>
        <row r="2232">
          <cell r="K2232">
            <v>0</v>
          </cell>
        </row>
        <row r="2233">
          <cell r="K2233">
            <v>0</v>
          </cell>
        </row>
        <row r="2234">
          <cell r="K2234">
            <v>0</v>
          </cell>
        </row>
        <row r="2235">
          <cell r="K2235">
            <v>0</v>
          </cell>
        </row>
        <row r="2236">
          <cell r="K2236">
            <v>0</v>
          </cell>
        </row>
        <row r="2237">
          <cell r="K2237">
            <v>0</v>
          </cell>
        </row>
        <row r="2238">
          <cell r="K2238">
            <v>0</v>
          </cell>
        </row>
        <row r="2239">
          <cell r="K2239">
            <v>0</v>
          </cell>
        </row>
        <row r="2240">
          <cell r="K2240">
            <v>0</v>
          </cell>
        </row>
        <row r="2241">
          <cell r="K2241">
            <v>0</v>
          </cell>
        </row>
        <row r="2242">
          <cell r="K2242">
            <v>0</v>
          </cell>
        </row>
        <row r="2243">
          <cell r="K2243">
            <v>0</v>
          </cell>
        </row>
        <row r="2244">
          <cell r="K2244">
            <v>0</v>
          </cell>
        </row>
        <row r="2245">
          <cell r="K2245">
            <v>0</v>
          </cell>
        </row>
        <row r="2246">
          <cell r="K2246">
            <v>0</v>
          </cell>
        </row>
        <row r="2247">
          <cell r="K2247">
            <v>0</v>
          </cell>
        </row>
        <row r="2248">
          <cell r="K2248">
            <v>0</v>
          </cell>
        </row>
        <row r="2249">
          <cell r="K2249">
            <v>0</v>
          </cell>
        </row>
        <row r="2250">
          <cell r="K2250">
            <v>0</v>
          </cell>
        </row>
        <row r="2251">
          <cell r="K2251">
            <v>0</v>
          </cell>
        </row>
        <row r="2252">
          <cell r="K2252">
            <v>0</v>
          </cell>
        </row>
        <row r="2253">
          <cell r="K2253">
            <v>0</v>
          </cell>
        </row>
        <row r="2254">
          <cell r="K2254">
            <v>0</v>
          </cell>
        </row>
        <row r="2255">
          <cell r="K2255">
            <v>0</v>
          </cell>
        </row>
        <row r="2256">
          <cell r="K2256">
            <v>0</v>
          </cell>
        </row>
        <row r="2257">
          <cell r="K2257">
            <v>0</v>
          </cell>
        </row>
        <row r="2258">
          <cell r="K2258">
            <v>1426758</v>
          </cell>
        </row>
        <row r="2259">
          <cell r="K2259">
            <v>0</v>
          </cell>
        </row>
        <row r="2260">
          <cell r="K2260">
            <v>1426758</v>
          </cell>
        </row>
        <row r="2261">
          <cell r="K2261">
            <v>0</v>
          </cell>
        </row>
        <row r="2262">
          <cell r="K2262">
            <v>0</v>
          </cell>
        </row>
        <row r="2263">
          <cell r="K2263">
            <v>1426758</v>
          </cell>
        </row>
        <row r="2264">
          <cell r="K2264">
            <v>0</v>
          </cell>
        </row>
        <row r="2265">
          <cell r="K2265">
            <v>0</v>
          </cell>
        </row>
        <row r="2266">
          <cell r="K2266">
            <v>1426758</v>
          </cell>
        </row>
        <row r="2267">
          <cell r="K2267">
            <v>713379</v>
          </cell>
        </row>
        <row r="2268">
          <cell r="K2268">
            <v>713379</v>
          </cell>
        </row>
        <row r="2269">
          <cell r="K2269">
            <v>0</v>
          </cell>
        </row>
        <row r="2270">
          <cell r="K2270">
            <v>0</v>
          </cell>
        </row>
        <row r="2271">
          <cell r="K2271">
            <v>0</v>
          </cell>
        </row>
        <row r="2272">
          <cell r="K2272">
            <v>713379</v>
          </cell>
        </row>
        <row r="2273">
          <cell r="K2273">
            <v>0</v>
          </cell>
        </row>
        <row r="2274">
          <cell r="K2274">
            <v>0</v>
          </cell>
        </row>
        <row r="2275">
          <cell r="K2275">
            <v>0</v>
          </cell>
        </row>
        <row r="2276">
          <cell r="K2276">
            <v>0</v>
          </cell>
        </row>
        <row r="2277">
          <cell r="K2277">
            <v>0</v>
          </cell>
        </row>
        <row r="2278">
          <cell r="K2278">
            <v>0</v>
          </cell>
        </row>
        <row r="2279">
          <cell r="K2279">
            <v>0</v>
          </cell>
        </row>
        <row r="2280">
          <cell r="K2280">
            <v>0</v>
          </cell>
        </row>
        <row r="2281">
          <cell r="K2281">
            <v>0</v>
          </cell>
        </row>
        <row r="2282">
          <cell r="K2282">
            <v>0</v>
          </cell>
        </row>
        <row r="2283">
          <cell r="K2283">
            <v>0</v>
          </cell>
        </row>
        <row r="2284">
          <cell r="K2284">
            <v>0</v>
          </cell>
        </row>
        <row r="2285">
          <cell r="K2285">
            <v>0</v>
          </cell>
        </row>
        <row r="2286">
          <cell r="K2286">
            <v>0</v>
          </cell>
        </row>
        <row r="2287">
          <cell r="K2287">
            <v>0</v>
          </cell>
        </row>
        <row r="2288">
          <cell r="K2288">
            <v>0</v>
          </cell>
        </row>
        <row r="2289">
          <cell r="K2289">
            <v>0</v>
          </cell>
        </row>
        <row r="2290">
          <cell r="K2290">
            <v>0</v>
          </cell>
        </row>
        <row r="2291">
          <cell r="K2291">
            <v>0</v>
          </cell>
        </row>
        <row r="2292">
          <cell r="K2292">
            <v>0</v>
          </cell>
        </row>
        <row r="2293">
          <cell r="K2293">
            <v>0</v>
          </cell>
        </row>
        <row r="2294">
          <cell r="K2294">
            <v>0</v>
          </cell>
        </row>
        <row r="2295">
          <cell r="K2295">
            <v>0</v>
          </cell>
        </row>
        <row r="2296">
          <cell r="K2296">
            <v>0</v>
          </cell>
        </row>
        <row r="2297">
          <cell r="K2297">
            <v>0</v>
          </cell>
        </row>
        <row r="2298">
          <cell r="K2298">
            <v>0</v>
          </cell>
        </row>
        <row r="2299">
          <cell r="K2299">
            <v>0</v>
          </cell>
        </row>
        <row r="2300">
          <cell r="K2300">
            <v>0</v>
          </cell>
        </row>
        <row r="2301">
          <cell r="K2301">
            <v>0</v>
          </cell>
        </row>
        <row r="2302">
          <cell r="K2302">
            <v>0</v>
          </cell>
        </row>
        <row r="2303">
          <cell r="K2303">
            <v>0</v>
          </cell>
        </row>
        <row r="2304">
          <cell r="K2304">
            <v>0</v>
          </cell>
        </row>
        <row r="2305">
          <cell r="K2305">
            <v>0</v>
          </cell>
        </row>
        <row r="2306">
          <cell r="K2306">
            <v>0</v>
          </cell>
        </row>
        <row r="2307">
          <cell r="K2307">
            <v>0</v>
          </cell>
        </row>
        <row r="2308">
          <cell r="K2308">
            <v>0</v>
          </cell>
        </row>
        <row r="2309">
          <cell r="K2309">
            <v>0</v>
          </cell>
        </row>
        <row r="2310">
          <cell r="K2310">
            <v>0</v>
          </cell>
        </row>
        <row r="2311">
          <cell r="K2311">
            <v>0</v>
          </cell>
        </row>
        <row r="2312">
          <cell r="K2312">
            <v>0</v>
          </cell>
        </row>
        <row r="2313">
          <cell r="K2313">
            <v>0</v>
          </cell>
        </row>
        <row r="2314">
          <cell r="K2314">
            <v>0</v>
          </cell>
        </row>
        <row r="2315">
          <cell r="K2315">
            <v>0</v>
          </cell>
        </row>
        <row r="2316">
          <cell r="K2316">
            <v>0</v>
          </cell>
        </row>
        <row r="2317">
          <cell r="K2317">
            <v>0</v>
          </cell>
        </row>
        <row r="2318">
          <cell r="K2318">
            <v>0</v>
          </cell>
        </row>
        <row r="2319">
          <cell r="K2319">
            <v>0</v>
          </cell>
        </row>
        <row r="2320">
          <cell r="K2320">
            <v>0</v>
          </cell>
        </row>
        <row r="2321">
          <cell r="K2321">
            <v>0</v>
          </cell>
        </row>
        <row r="2322">
          <cell r="K2322">
            <v>0</v>
          </cell>
        </row>
        <row r="2323">
          <cell r="K2323">
            <v>0</v>
          </cell>
        </row>
        <row r="2324">
          <cell r="K2324">
            <v>0</v>
          </cell>
        </row>
        <row r="2325">
          <cell r="K2325">
            <v>0</v>
          </cell>
        </row>
        <row r="2326">
          <cell r="K2326">
            <v>0</v>
          </cell>
        </row>
        <row r="2327">
          <cell r="K2327">
            <v>0</v>
          </cell>
        </row>
        <row r="2328">
          <cell r="K2328">
            <v>0</v>
          </cell>
        </row>
        <row r="2329">
          <cell r="K2329">
            <v>0</v>
          </cell>
        </row>
        <row r="2330">
          <cell r="K2330">
            <v>0</v>
          </cell>
        </row>
        <row r="2331">
          <cell r="K2331">
            <v>0</v>
          </cell>
        </row>
        <row r="2332">
          <cell r="K2332">
            <v>0</v>
          </cell>
        </row>
        <row r="2333">
          <cell r="K2333">
            <v>0</v>
          </cell>
        </row>
        <row r="2334">
          <cell r="K2334">
            <v>0</v>
          </cell>
        </row>
        <row r="2335">
          <cell r="K2335">
            <v>0</v>
          </cell>
        </row>
        <row r="2336">
          <cell r="K2336">
            <v>0</v>
          </cell>
        </row>
        <row r="2337">
          <cell r="K2337">
            <v>0</v>
          </cell>
        </row>
        <row r="2338">
          <cell r="K2338">
            <v>0</v>
          </cell>
        </row>
        <row r="2339">
          <cell r="K2339">
            <v>0</v>
          </cell>
        </row>
        <row r="2340">
          <cell r="K2340">
            <v>0</v>
          </cell>
        </row>
        <row r="2341">
          <cell r="K2341">
            <v>0</v>
          </cell>
        </row>
        <row r="2342">
          <cell r="K2342">
            <v>0</v>
          </cell>
        </row>
        <row r="2343">
          <cell r="K2343">
            <v>0</v>
          </cell>
        </row>
        <row r="2344">
          <cell r="K2344">
            <v>0</v>
          </cell>
        </row>
        <row r="2345">
          <cell r="K2345">
            <v>0</v>
          </cell>
        </row>
        <row r="2346">
          <cell r="K2346">
            <v>0</v>
          </cell>
        </row>
        <row r="2347">
          <cell r="K2347">
            <v>0</v>
          </cell>
        </row>
        <row r="2348">
          <cell r="K2348">
            <v>0</v>
          </cell>
        </row>
        <row r="2349">
          <cell r="K2349">
            <v>0</v>
          </cell>
        </row>
        <row r="2350">
          <cell r="K2350">
            <v>0</v>
          </cell>
        </row>
        <row r="2351">
          <cell r="K2351">
            <v>0</v>
          </cell>
        </row>
        <row r="2352">
          <cell r="K2352">
            <v>0</v>
          </cell>
        </row>
        <row r="2353">
          <cell r="K2353">
            <v>0</v>
          </cell>
        </row>
        <row r="2354">
          <cell r="K2354">
            <v>0</v>
          </cell>
        </row>
        <row r="2355">
          <cell r="K2355">
            <v>0</v>
          </cell>
        </row>
        <row r="2356">
          <cell r="K2356">
            <v>0</v>
          </cell>
        </row>
        <row r="2357">
          <cell r="K2357">
            <v>0</v>
          </cell>
        </row>
        <row r="2358">
          <cell r="K2358">
            <v>0</v>
          </cell>
        </row>
        <row r="2359">
          <cell r="K2359">
            <v>0</v>
          </cell>
        </row>
        <row r="2360">
          <cell r="K2360">
            <v>0</v>
          </cell>
        </row>
        <row r="2361">
          <cell r="K2361">
            <v>0</v>
          </cell>
        </row>
        <row r="2362">
          <cell r="K2362">
            <v>0</v>
          </cell>
        </row>
        <row r="2363">
          <cell r="K2363">
            <v>0</v>
          </cell>
        </row>
        <row r="2364">
          <cell r="K2364">
            <v>0</v>
          </cell>
        </row>
        <row r="2365">
          <cell r="K2365">
            <v>0</v>
          </cell>
        </row>
        <row r="2366">
          <cell r="K2366">
            <v>0</v>
          </cell>
        </row>
        <row r="2367">
          <cell r="K2367">
            <v>0</v>
          </cell>
        </row>
        <row r="2368">
          <cell r="K2368">
            <v>0</v>
          </cell>
        </row>
        <row r="2369">
          <cell r="K2369">
            <v>0</v>
          </cell>
        </row>
        <row r="2370">
          <cell r="K2370">
            <v>0</v>
          </cell>
        </row>
        <row r="2371">
          <cell r="K2371">
            <v>0</v>
          </cell>
        </row>
        <row r="2372">
          <cell r="K2372">
            <v>0</v>
          </cell>
        </row>
        <row r="2373">
          <cell r="K2373">
            <v>0</v>
          </cell>
        </row>
        <row r="2374">
          <cell r="K2374">
            <v>0</v>
          </cell>
        </row>
        <row r="2375">
          <cell r="K2375">
            <v>0</v>
          </cell>
        </row>
        <row r="2376">
          <cell r="K2376">
            <v>0</v>
          </cell>
        </row>
        <row r="2377">
          <cell r="K2377">
            <v>0</v>
          </cell>
        </row>
        <row r="2378">
          <cell r="K2378">
            <v>0</v>
          </cell>
        </row>
        <row r="2379">
          <cell r="K2379">
            <v>0</v>
          </cell>
        </row>
        <row r="2380">
          <cell r="K2380">
            <v>0</v>
          </cell>
        </row>
        <row r="2381">
          <cell r="K2381">
            <v>0</v>
          </cell>
        </row>
        <row r="2382">
          <cell r="K2382">
            <v>0</v>
          </cell>
        </row>
        <row r="2383">
          <cell r="K2383">
            <v>0</v>
          </cell>
        </row>
        <row r="2384">
          <cell r="K2384">
            <v>0</v>
          </cell>
        </row>
        <row r="2385">
          <cell r="K2385">
            <v>0</v>
          </cell>
        </row>
        <row r="2386">
          <cell r="K2386">
            <v>0</v>
          </cell>
        </row>
        <row r="2387">
          <cell r="K2387">
            <v>0</v>
          </cell>
        </row>
        <row r="2388">
          <cell r="K2388">
            <v>0</v>
          </cell>
        </row>
        <row r="2389">
          <cell r="K2389">
            <v>0</v>
          </cell>
        </row>
        <row r="2390">
          <cell r="K2390">
            <v>0</v>
          </cell>
        </row>
        <row r="2391">
          <cell r="K2391">
            <v>0</v>
          </cell>
        </row>
        <row r="2392">
          <cell r="K2392">
            <v>0</v>
          </cell>
        </row>
        <row r="2393">
          <cell r="K2393">
            <v>0</v>
          </cell>
        </row>
        <row r="2394">
          <cell r="K2394">
            <v>0</v>
          </cell>
        </row>
        <row r="2395">
          <cell r="K2395">
            <v>0</v>
          </cell>
        </row>
        <row r="2396">
          <cell r="K2396">
            <v>0</v>
          </cell>
        </row>
        <row r="2397">
          <cell r="K2397">
            <v>0</v>
          </cell>
        </row>
        <row r="2398">
          <cell r="K2398">
            <v>0</v>
          </cell>
        </row>
        <row r="2399">
          <cell r="K2399">
            <v>0</v>
          </cell>
        </row>
        <row r="2400">
          <cell r="K2400">
            <v>0</v>
          </cell>
        </row>
        <row r="2401">
          <cell r="K2401">
            <v>0</v>
          </cell>
        </row>
        <row r="2402">
          <cell r="K2402">
            <v>0</v>
          </cell>
        </row>
        <row r="2403">
          <cell r="K2403">
            <v>0</v>
          </cell>
        </row>
        <row r="2404">
          <cell r="K2404">
            <v>0</v>
          </cell>
        </row>
        <row r="2405">
          <cell r="K2405">
            <v>0</v>
          </cell>
        </row>
        <row r="2406">
          <cell r="K2406">
            <v>0</v>
          </cell>
        </row>
        <row r="2407">
          <cell r="K2407">
            <v>0</v>
          </cell>
        </row>
        <row r="2408">
          <cell r="K2408">
            <v>0</v>
          </cell>
        </row>
        <row r="2409">
          <cell r="K2409">
            <v>0</v>
          </cell>
        </row>
        <row r="2410">
          <cell r="K2410">
            <v>0</v>
          </cell>
        </row>
        <row r="2411">
          <cell r="K2411">
            <v>0</v>
          </cell>
        </row>
        <row r="2412">
          <cell r="K2412">
            <v>0</v>
          </cell>
        </row>
        <row r="2413">
          <cell r="K2413">
            <v>0</v>
          </cell>
        </row>
        <row r="2414">
          <cell r="K2414">
            <v>0</v>
          </cell>
        </row>
        <row r="2415">
          <cell r="K2415">
            <v>0</v>
          </cell>
        </row>
        <row r="2416">
          <cell r="K2416">
            <v>0</v>
          </cell>
        </row>
        <row r="2417">
          <cell r="K2417">
            <v>0</v>
          </cell>
        </row>
        <row r="2418">
          <cell r="K2418">
            <v>0</v>
          </cell>
        </row>
        <row r="2419">
          <cell r="K2419">
            <v>0</v>
          </cell>
        </row>
        <row r="2420">
          <cell r="K2420">
            <v>0</v>
          </cell>
        </row>
        <row r="2421">
          <cell r="K2421">
            <v>0</v>
          </cell>
        </row>
        <row r="2422">
          <cell r="K2422">
            <v>0</v>
          </cell>
        </row>
        <row r="2423">
          <cell r="K2423">
            <v>0</v>
          </cell>
        </row>
        <row r="2424">
          <cell r="K2424">
            <v>0</v>
          </cell>
        </row>
        <row r="2425">
          <cell r="K2425">
            <v>0</v>
          </cell>
        </row>
        <row r="2426">
          <cell r="K2426">
            <v>0</v>
          </cell>
        </row>
        <row r="2427">
          <cell r="K2427">
            <v>0</v>
          </cell>
        </row>
        <row r="2428">
          <cell r="K2428">
            <v>0</v>
          </cell>
        </row>
        <row r="2429">
          <cell r="K2429">
            <v>0</v>
          </cell>
        </row>
        <row r="2430">
          <cell r="K2430">
            <v>0</v>
          </cell>
        </row>
        <row r="2431">
          <cell r="K2431">
            <v>0</v>
          </cell>
        </row>
        <row r="2432">
          <cell r="K2432">
            <v>0</v>
          </cell>
        </row>
        <row r="2433">
          <cell r="K2433">
            <v>0</v>
          </cell>
        </row>
        <row r="2434">
          <cell r="K2434">
            <v>0</v>
          </cell>
        </row>
        <row r="2435">
          <cell r="K2435">
            <v>0</v>
          </cell>
        </row>
        <row r="2436">
          <cell r="K2436">
            <v>0</v>
          </cell>
        </row>
        <row r="2437">
          <cell r="K2437">
            <v>0</v>
          </cell>
        </row>
        <row r="2438">
          <cell r="K2438">
            <v>0</v>
          </cell>
        </row>
        <row r="2439">
          <cell r="K2439">
            <v>0</v>
          </cell>
        </row>
        <row r="2440">
          <cell r="K2440">
            <v>0</v>
          </cell>
        </row>
        <row r="2441">
          <cell r="K2441">
            <v>0</v>
          </cell>
        </row>
        <row r="2442">
          <cell r="K2442">
            <v>0</v>
          </cell>
        </row>
        <row r="2443">
          <cell r="K2443">
            <v>0</v>
          </cell>
        </row>
        <row r="2444">
          <cell r="K2444">
            <v>0</v>
          </cell>
        </row>
        <row r="2445">
          <cell r="K2445">
            <v>0</v>
          </cell>
        </row>
        <row r="2446">
          <cell r="K2446">
            <v>0</v>
          </cell>
        </row>
        <row r="2447">
          <cell r="K2447">
            <v>0</v>
          </cell>
        </row>
        <row r="2448">
          <cell r="K2448">
            <v>0</v>
          </cell>
        </row>
        <row r="2449">
          <cell r="K2449">
            <v>0</v>
          </cell>
        </row>
        <row r="2450">
          <cell r="K2450">
            <v>0</v>
          </cell>
        </row>
        <row r="2451">
          <cell r="K2451">
            <v>0</v>
          </cell>
        </row>
        <row r="2452">
          <cell r="K2452">
            <v>0</v>
          </cell>
        </row>
        <row r="2453">
          <cell r="K2453">
            <v>0</v>
          </cell>
        </row>
        <row r="2454">
          <cell r="K2454">
            <v>0</v>
          </cell>
        </row>
        <row r="2455">
          <cell r="K2455">
            <v>0</v>
          </cell>
        </row>
        <row r="2456">
          <cell r="K2456">
            <v>0</v>
          </cell>
        </row>
        <row r="2457">
          <cell r="K2457">
            <v>0</v>
          </cell>
        </row>
        <row r="2458">
          <cell r="K2458">
            <v>0</v>
          </cell>
        </row>
        <row r="2459">
          <cell r="K2459">
            <v>0</v>
          </cell>
        </row>
        <row r="2460">
          <cell r="K2460">
            <v>0</v>
          </cell>
        </row>
        <row r="2461">
          <cell r="K2461">
            <v>0</v>
          </cell>
        </row>
        <row r="2462">
          <cell r="K2462">
            <v>0</v>
          </cell>
        </row>
        <row r="2463">
          <cell r="K2463">
            <v>0</v>
          </cell>
        </row>
        <row r="2464">
          <cell r="K2464">
            <v>0</v>
          </cell>
        </row>
        <row r="2465">
          <cell r="K2465">
            <v>0</v>
          </cell>
        </row>
        <row r="2466">
          <cell r="K2466">
            <v>0</v>
          </cell>
        </row>
        <row r="2467">
          <cell r="K2467">
            <v>0</v>
          </cell>
        </row>
        <row r="2468">
          <cell r="K2468">
            <v>0</v>
          </cell>
        </row>
        <row r="2469">
          <cell r="K2469">
            <v>0</v>
          </cell>
        </row>
        <row r="2470">
          <cell r="K2470">
            <v>0</v>
          </cell>
        </row>
        <row r="2471">
          <cell r="K2471">
            <v>0</v>
          </cell>
        </row>
        <row r="2472">
          <cell r="K2472">
            <v>0</v>
          </cell>
        </row>
        <row r="2473">
          <cell r="K2473">
            <v>0</v>
          </cell>
        </row>
        <row r="2474">
          <cell r="K2474">
            <v>0</v>
          </cell>
        </row>
        <row r="2475">
          <cell r="K2475">
            <v>0</v>
          </cell>
        </row>
        <row r="2476">
          <cell r="K2476">
            <v>0</v>
          </cell>
        </row>
        <row r="2477">
          <cell r="K2477">
            <v>0</v>
          </cell>
        </row>
        <row r="2478">
          <cell r="K2478">
            <v>0</v>
          </cell>
        </row>
        <row r="2479">
          <cell r="K2479">
            <v>0</v>
          </cell>
        </row>
        <row r="2480">
          <cell r="K2480">
            <v>0</v>
          </cell>
        </row>
        <row r="2481">
          <cell r="K2481">
            <v>0</v>
          </cell>
        </row>
        <row r="2482">
          <cell r="K2482">
            <v>0</v>
          </cell>
        </row>
        <row r="2483">
          <cell r="K2483">
            <v>0</v>
          </cell>
        </row>
        <row r="2484">
          <cell r="K2484">
            <v>0</v>
          </cell>
        </row>
        <row r="2485">
          <cell r="K2485">
            <v>0</v>
          </cell>
        </row>
        <row r="2486">
          <cell r="K2486">
            <v>0</v>
          </cell>
        </row>
        <row r="2487">
          <cell r="K2487">
            <v>0</v>
          </cell>
        </row>
        <row r="2488">
          <cell r="K2488">
            <v>0</v>
          </cell>
        </row>
        <row r="2489">
          <cell r="K2489">
            <v>0</v>
          </cell>
        </row>
        <row r="2490">
          <cell r="K2490">
            <v>0</v>
          </cell>
        </row>
        <row r="2491">
          <cell r="K2491">
            <v>0</v>
          </cell>
        </row>
        <row r="2492">
          <cell r="K2492">
            <v>0</v>
          </cell>
        </row>
        <row r="2493">
          <cell r="K2493">
            <v>0</v>
          </cell>
        </row>
        <row r="2494">
          <cell r="K2494">
            <v>0</v>
          </cell>
        </row>
        <row r="2495">
          <cell r="K2495">
            <v>0</v>
          </cell>
        </row>
        <row r="2496">
          <cell r="K2496">
            <v>0</v>
          </cell>
        </row>
        <row r="2497">
          <cell r="K2497">
            <v>0</v>
          </cell>
        </row>
        <row r="2498">
          <cell r="K2498">
            <v>0</v>
          </cell>
        </row>
        <row r="2499">
          <cell r="K2499">
            <v>0</v>
          </cell>
        </row>
        <row r="2500">
          <cell r="K2500">
            <v>0</v>
          </cell>
        </row>
        <row r="2501">
          <cell r="K2501">
            <v>0</v>
          </cell>
        </row>
        <row r="2502">
          <cell r="K2502">
            <v>0</v>
          </cell>
        </row>
        <row r="2503">
          <cell r="K2503">
            <v>0</v>
          </cell>
        </row>
        <row r="2504">
          <cell r="K2504">
            <v>0</v>
          </cell>
        </row>
        <row r="2505">
          <cell r="K2505">
            <v>0</v>
          </cell>
        </row>
        <row r="2506">
          <cell r="K2506">
            <v>0</v>
          </cell>
        </row>
        <row r="2507">
          <cell r="K2507">
            <v>0</v>
          </cell>
        </row>
        <row r="2508">
          <cell r="K2508">
            <v>0</v>
          </cell>
        </row>
        <row r="2509">
          <cell r="K2509">
            <v>0</v>
          </cell>
        </row>
        <row r="2510">
          <cell r="K2510">
            <v>0</v>
          </cell>
        </row>
        <row r="2511">
          <cell r="K2511">
            <v>0</v>
          </cell>
        </row>
        <row r="2512">
          <cell r="K2512">
            <v>0</v>
          </cell>
        </row>
        <row r="2513">
          <cell r="K2513">
            <v>0</v>
          </cell>
        </row>
        <row r="2514">
          <cell r="K2514">
            <v>0</v>
          </cell>
        </row>
        <row r="2515">
          <cell r="K2515">
            <v>0</v>
          </cell>
        </row>
        <row r="2516">
          <cell r="K2516">
            <v>0</v>
          </cell>
        </row>
        <row r="2517">
          <cell r="K2517">
            <v>0</v>
          </cell>
        </row>
        <row r="2518">
          <cell r="K2518">
            <v>0</v>
          </cell>
        </row>
        <row r="2519">
          <cell r="K2519">
            <v>0</v>
          </cell>
        </row>
        <row r="2520">
          <cell r="K2520">
            <v>0</v>
          </cell>
        </row>
        <row r="2521">
          <cell r="K2521">
            <v>0</v>
          </cell>
        </row>
        <row r="2522">
          <cell r="K2522">
            <v>0</v>
          </cell>
        </row>
        <row r="2523">
          <cell r="K2523">
            <v>0</v>
          </cell>
        </row>
        <row r="2524">
          <cell r="K2524">
            <v>0</v>
          </cell>
        </row>
        <row r="2525">
          <cell r="K2525">
            <v>0</v>
          </cell>
        </row>
        <row r="2526">
          <cell r="K2526">
            <v>0</v>
          </cell>
        </row>
        <row r="2527">
          <cell r="K2527">
            <v>0</v>
          </cell>
        </row>
        <row r="2528">
          <cell r="K2528">
            <v>0</v>
          </cell>
        </row>
        <row r="2529">
          <cell r="K2529">
            <v>0</v>
          </cell>
        </row>
        <row r="2530">
          <cell r="K2530">
            <v>0</v>
          </cell>
        </row>
        <row r="2531">
          <cell r="K2531">
            <v>0</v>
          </cell>
        </row>
        <row r="2532">
          <cell r="K2532">
            <v>0</v>
          </cell>
        </row>
        <row r="2533">
          <cell r="K2533">
            <v>0</v>
          </cell>
        </row>
        <row r="2534">
          <cell r="K2534">
            <v>0</v>
          </cell>
        </row>
        <row r="2535">
          <cell r="K2535">
            <v>0</v>
          </cell>
        </row>
        <row r="2536">
          <cell r="K2536">
            <v>0</v>
          </cell>
        </row>
        <row r="2537">
          <cell r="K2537">
            <v>0</v>
          </cell>
        </row>
        <row r="2538">
          <cell r="K2538">
            <v>0</v>
          </cell>
        </row>
        <row r="2539">
          <cell r="K2539">
            <v>0</v>
          </cell>
        </row>
        <row r="2540">
          <cell r="K2540">
            <v>0</v>
          </cell>
        </row>
        <row r="2541">
          <cell r="K2541">
            <v>0</v>
          </cell>
        </row>
        <row r="2542">
          <cell r="K2542">
            <v>0</v>
          </cell>
        </row>
        <row r="2543">
          <cell r="K2543">
            <v>0</v>
          </cell>
        </row>
        <row r="2544">
          <cell r="K2544">
            <v>0</v>
          </cell>
        </row>
        <row r="2545">
          <cell r="K2545">
            <v>0</v>
          </cell>
        </row>
        <row r="2546">
          <cell r="K2546">
            <v>0</v>
          </cell>
        </row>
        <row r="2547">
          <cell r="K2547">
            <v>0</v>
          </cell>
        </row>
        <row r="2548">
          <cell r="K2548">
            <v>0</v>
          </cell>
        </row>
        <row r="2549">
          <cell r="K2549">
            <v>0</v>
          </cell>
        </row>
        <row r="2550">
          <cell r="K2550">
            <v>0</v>
          </cell>
        </row>
        <row r="2551">
          <cell r="K2551">
            <v>0</v>
          </cell>
        </row>
        <row r="2552">
          <cell r="K2552">
            <v>0</v>
          </cell>
        </row>
        <row r="2553">
          <cell r="K2553">
            <v>0</v>
          </cell>
        </row>
        <row r="2554">
          <cell r="K2554">
            <v>0</v>
          </cell>
        </row>
        <row r="2555">
          <cell r="K2555">
            <v>0</v>
          </cell>
        </row>
        <row r="2556">
          <cell r="K2556">
            <v>0</v>
          </cell>
        </row>
        <row r="2557">
          <cell r="K2557">
            <v>0</v>
          </cell>
        </row>
        <row r="2558">
          <cell r="K2558">
            <v>0</v>
          </cell>
        </row>
        <row r="2559">
          <cell r="K2559">
            <v>0</v>
          </cell>
        </row>
        <row r="2560">
          <cell r="K2560">
            <v>0</v>
          </cell>
        </row>
        <row r="2561">
          <cell r="K2561">
            <v>0</v>
          </cell>
        </row>
        <row r="2562">
          <cell r="K2562">
            <v>0</v>
          </cell>
        </row>
        <row r="2563">
          <cell r="K2563">
            <v>0</v>
          </cell>
        </row>
        <row r="2564">
          <cell r="K2564">
            <v>0</v>
          </cell>
        </row>
        <row r="2565">
          <cell r="K2565">
            <v>0</v>
          </cell>
        </row>
        <row r="2566">
          <cell r="K2566">
            <v>0</v>
          </cell>
        </row>
        <row r="2567">
          <cell r="K2567">
            <v>0</v>
          </cell>
        </row>
        <row r="2568">
          <cell r="K2568">
            <v>0</v>
          </cell>
        </row>
        <row r="2569">
          <cell r="K2569">
            <v>0</v>
          </cell>
        </row>
        <row r="2570">
          <cell r="K2570">
            <v>0</v>
          </cell>
        </row>
        <row r="2571">
          <cell r="K2571">
            <v>0</v>
          </cell>
        </row>
        <row r="2572">
          <cell r="K2572">
            <v>0</v>
          </cell>
        </row>
        <row r="2573">
          <cell r="K2573">
            <v>0</v>
          </cell>
        </row>
        <row r="2574">
          <cell r="K2574">
            <v>0</v>
          </cell>
        </row>
        <row r="2575">
          <cell r="K2575">
            <v>0</v>
          </cell>
        </row>
        <row r="2576">
          <cell r="K2576">
            <v>0</v>
          </cell>
        </row>
        <row r="2577">
          <cell r="K2577">
            <v>0</v>
          </cell>
        </row>
        <row r="2578">
          <cell r="K2578">
            <v>0</v>
          </cell>
        </row>
        <row r="2579">
          <cell r="K2579">
            <v>0</v>
          </cell>
        </row>
        <row r="2580">
          <cell r="K2580">
            <v>0</v>
          </cell>
        </row>
        <row r="2581">
          <cell r="K2581">
            <v>0</v>
          </cell>
        </row>
        <row r="2582">
          <cell r="K2582">
            <v>0</v>
          </cell>
        </row>
        <row r="2583">
          <cell r="K2583">
            <v>0</v>
          </cell>
        </row>
        <row r="2584">
          <cell r="K2584">
            <v>0</v>
          </cell>
        </row>
        <row r="2585">
          <cell r="K2585">
            <v>0</v>
          </cell>
        </row>
        <row r="2586">
          <cell r="K2586">
            <v>0</v>
          </cell>
        </row>
        <row r="2587">
          <cell r="K2587">
            <v>0</v>
          </cell>
        </row>
        <row r="2588">
          <cell r="K2588">
            <v>0</v>
          </cell>
        </row>
        <row r="2589">
          <cell r="K2589">
            <v>0</v>
          </cell>
        </row>
        <row r="2590">
          <cell r="K2590">
            <v>0</v>
          </cell>
        </row>
        <row r="2591">
          <cell r="K2591">
            <v>0</v>
          </cell>
        </row>
        <row r="2592">
          <cell r="K2592">
            <v>0</v>
          </cell>
        </row>
        <row r="2593">
          <cell r="K2593">
            <v>0</v>
          </cell>
        </row>
        <row r="2594">
          <cell r="K2594">
            <v>0</v>
          </cell>
        </row>
        <row r="2595">
          <cell r="K2595">
            <v>0</v>
          </cell>
        </row>
        <row r="2596">
          <cell r="K2596">
            <v>0</v>
          </cell>
        </row>
        <row r="2597">
          <cell r="K2597">
            <v>0</v>
          </cell>
        </row>
        <row r="2598">
          <cell r="K2598">
            <v>0</v>
          </cell>
        </row>
        <row r="2599">
          <cell r="K2599">
            <v>0</v>
          </cell>
        </row>
        <row r="2600">
          <cell r="K2600">
            <v>0</v>
          </cell>
        </row>
        <row r="2601">
          <cell r="K2601">
            <v>0</v>
          </cell>
        </row>
        <row r="2602">
          <cell r="K2602">
            <v>0</v>
          </cell>
        </row>
        <row r="2603">
          <cell r="K2603">
            <v>0</v>
          </cell>
        </row>
        <row r="2604">
          <cell r="K2604">
            <v>0</v>
          </cell>
        </row>
        <row r="2605">
          <cell r="K2605">
            <v>0</v>
          </cell>
        </row>
        <row r="2606">
          <cell r="K2606">
            <v>0</v>
          </cell>
        </row>
        <row r="2607">
          <cell r="K2607">
            <v>0</v>
          </cell>
        </row>
        <row r="2608">
          <cell r="K2608">
            <v>0</v>
          </cell>
        </row>
        <row r="2609">
          <cell r="K2609">
            <v>0</v>
          </cell>
        </row>
        <row r="2610">
          <cell r="K2610">
            <v>0</v>
          </cell>
        </row>
        <row r="2611">
          <cell r="K2611">
            <v>0</v>
          </cell>
        </row>
        <row r="2612">
          <cell r="K2612">
            <v>0</v>
          </cell>
        </row>
        <row r="2613">
          <cell r="K2613">
            <v>0</v>
          </cell>
        </row>
        <row r="2614">
          <cell r="K2614">
            <v>0</v>
          </cell>
        </row>
        <row r="2615">
          <cell r="K2615">
            <v>0</v>
          </cell>
        </row>
        <row r="2616">
          <cell r="K2616">
            <v>0</v>
          </cell>
        </row>
        <row r="2617">
          <cell r="K2617">
            <v>0</v>
          </cell>
        </row>
        <row r="2618">
          <cell r="K2618">
            <v>0</v>
          </cell>
        </row>
        <row r="2619">
          <cell r="K2619">
            <v>0</v>
          </cell>
        </row>
        <row r="2620">
          <cell r="K2620">
            <v>0</v>
          </cell>
        </row>
        <row r="2621">
          <cell r="K2621">
            <v>0</v>
          </cell>
        </row>
        <row r="2622">
          <cell r="K2622">
            <v>0</v>
          </cell>
        </row>
        <row r="2623">
          <cell r="K2623">
            <v>0</v>
          </cell>
        </row>
        <row r="2624">
          <cell r="K2624">
            <v>0</v>
          </cell>
        </row>
        <row r="2625">
          <cell r="K2625">
            <v>0</v>
          </cell>
        </row>
        <row r="2626">
          <cell r="K2626">
            <v>0</v>
          </cell>
        </row>
        <row r="2627">
          <cell r="K2627">
            <v>0</v>
          </cell>
        </row>
        <row r="2628">
          <cell r="K2628">
            <v>0</v>
          </cell>
        </row>
        <row r="2629">
          <cell r="K2629">
            <v>0</v>
          </cell>
        </row>
        <row r="2630">
          <cell r="K2630">
            <v>0</v>
          </cell>
        </row>
        <row r="2631">
          <cell r="K2631">
            <v>0</v>
          </cell>
        </row>
        <row r="2632">
          <cell r="K2632">
            <v>0</v>
          </cell>
        </row>
        <row r="2633">
          <cell r="K2633">
            <v>0</v>
          </cell>
        </row>
        <row r="2634">
          <cell r="K2634">
            <v>0</v>
          </cell>
        </row>
        <row r="2635">
          <cell r="K2635">
            <v>0</v>
          </cell>
        </row>
        <row r="2636">
          <cell r="K2636">
            <v>0</v>
          </cell>
        </row>
        <row r="2637">
          <cell r="K2637">
            <v>0</v>
          </cell>
        </row>
        <row r="2638">
          <cell r="K2638">
            <v>0</v>
          </cell>
        </row>
        <row r="2639">
          <cell r="K2639">
            <v>0</v>
          </cell>
        </row>
        <row r="2640">
          <cell r="K2640">
            <v>0</v>
          </cell>
        </row>
        <row r="2641">
          <cell r="K2641">
            <v>0</v>
          </cell>
        </row>
        <row r="2642">
          <cell r="K2642">
            <v>0</v>
          </cell>
        </row>
        <row r="2643">
          <cell r="K2643">
            <v>0</v>
          </cell>
        </row>
        <row r="2644">
          <cell r="K2644">
            <v>0</v>
          </cell>
        </row>
        <row r="2645">
          <cell r="K2645">
            <v>0</v>
          </cell>
        </row>
        <row r="2646">
          <cell r="K2646">
            <v>0</v>
          </cell>
        </row>
        <row r="2647">
          <cell r="K2647">
            <v>0</v>
          </cell>
        </row>
        <row r="2648">
          <cell r="K2648">
            <v>0</v>
          </cell>
        </row>
        <row r="2649">
          <cell r="K2649">
            <v>0</v>
          </cell>
        </row>
        <row r="2650">
          <cell r="K2650">
            <v>0</v>
          </cell>
        </row>
        <row r="2651">
          <cell r="K2651">
            <v>0</v>
          </cell>
        </row>
        <row r="2652">
          <cell r="K2652">
            <v>0</v>
          </cell>
        </row>
        <row r="2653">
          <cell r="K2653">
            <v>0</v>
          </cell>
        </row>
        <row r="2654">
          <cell r="K2654">
            <v>0</v>
          </cell>
        </row>
        <row r="2655">
          <cell r="K2655">
            <v>0</v>
          </cell>
        </row>
        <row r="2656">
          <cell r="K2656">
            <v>0</v>
          </cell>
        </row>
        <row r="2657">
          <cell r="K2657">
            <v>0</v>
          </cell>
        </row>
        <row r="2658">
          <cell r="K2658">
            <v>0</v>
          </cell>
        </row>
        <row r="2659">
          <cell r="K2659">
            <v>0</v>
          </cell>
        </row>
        <row r="2660">
          <cell r="K2660">
            <v>0</v>
          </cell>
        </row>
        <row r="2661">
          <cell r="K2661">
            <v>0</v>
          </cell>
        </row>
        <row r="2662">
          <cell r="K2662">
            <v>0</v>
          </cell>
        </row>
        <row r="2663">
          <cell r="K2663">
            <v>0</v>
          </cell>
        </row>
        <row r="2664">
          <cell r="K2664">
            <v>0</v>
          </cell>
        </row>
        <row r="2665">
          <cell r="K2665">
            <v>0</v>
          </cell>
        </row>
        <row r="2666">
          <cell r="K2666">
            <v>0</v>
          </cell>
        </row>
        <row r="2667">
          <cell r="K2667">
            <v>0</v>
          </cell>
        </row>
        <row r="2668">
          <cell r="K2668">
            <v>0</v>
          </cell>
        </row>
        <row r="2669">
          <cell r="K2669">
            <v>0</v>
          </cell>
        </row>
        <row r="2670">
          <cell r="K2670">
            <v>0</v>
          </cell>
        </row>
        <row r="2671">
          <cell r="K2671">
            <v>0</v>
          </cell>
        </row>
        <row r="2672">
          <cell r="K2672">
            <v>0</v>
          </cell>
        </row>
        <row r="2673">
          <cell r="K2673">
            <v>0</v>
          </cell>
        </row>
        <row r="2674">
          <cell r="K2674">
            <v>0</v>
          </cell>
        </row>
        <row r="2675">
          <cell r="K2675">
            <v>0</v>
          </cell>
        </row>
        <row r="2676">
          <cell r="K2676">
            <v>0</v>
          </cell>
        </row>
        <row r="2677">
          <cell r="K2677">
            <v>0</v>
          </cell>
        </row>
        <row r="2678">
          <cell r="K2678">
            <v>0</v>
          </cell>
        </row>
        <row r="2679">
          <cell r="K2679">
            <v>0</v>
          </cell>
        </row>
        <row r="2680">
          <cell r="K2680">
            <v>0</v>
          </cell>
        </row>
        <row r="2681">
          <cell r="K2681">
            <v>0</v>
          </cell>
        </row>
        <row r="2682">
          <cell r="K2682">
            <v>0</v>
          </cell>
        </row>
        <row r="2683">
          <cell r="K2683">
            <v>0</v>
          </cell>
        </row>
        <row r="2684">
          <cell r="K2684">
            <v>0</v>
          </cell>
        </row>
        <row r="2685">
          <cell r="K2685">
            <v>0</v>
          </cell>
        </row>
        <row r="2686">
          <cell r="K2686">
            <v>0</v>
          </cell>
        </row>
        <row r="2687">
          <cell r="K2687">
            <v>0</v>
          </cell>
        </row>
        <row r="2688">
          <cell r="K2688">
            <v>0</v>
          </cell>
        </row>
        <row r="2689">
          <cell r="K2689">
            <v>0</v>
          </cell>
        </row>
        <row r="2690">
          <cell r="K2690">
            <v>0</v>
          </cell>
        </row>
        <row r="2691">
          <cell r="K2691">
            <v>0</v>
          </cell>
        </row>
        <row r="2692">
          <cell r="K2692">
            <v>0</v>
          </cell>
        </row>
        <row r="2693">
          <cell r="K2693">
            <v>0</v>
          </cell>
        </row>
        <row r="2694">
          <cell r="K2694">
            <v>0</v>
          </cell>
        </row>
        <row r="2695">
          <cell r="K2695">
            <v>0</v>
          </cell>
        </row>
        <row r="2696">
          <cell r="K2696">
            <v>0</v>
          </cell>
        </row>
        <row r="2697">
          <cell r="K2697">
            <v>0</v>
          </cell>
        </row>
        <row r="2698">
          <cell r="K2698">
            <v>0</v>
          </cell>
        </row>
        <row r="2699">
          <cell r="K2699">
            <v>0</v>
          </cell>
        </row>
        <row r="2700">
          <cell r="K2700">
            <v>0</v>
          </cell>
        </row>
        <row r="2701">
          <cell r="K2701">
            <v>0</v>
          </cell>
        </row>
        <row r="2702">
          <cell r="K2702">
            <v>0</v>
          </cell>
        </row>
        <row r="2703">
          <cell r="K2703">
            <v>0</v>
          </cell>
        </row>
        <row r="2704">
          <cell r="K2704">
            <v>0</v>
          </cell>
        </row>
        <row r="2705">
          <cell r="K2705">
            <v>0</v>
          </cell>
        </row>
        <row r="2706">
          <cell r="K2706">
            <v>0</v>
          </cell>
        </row>
        <row r="2707">
          <cell r="K2707">
            <v>0</v>
          </cell>
        </row>
        <row r="2708">
          <cell r="K2708">
            <v>0</v>
          </cell>
        </row>
        <row r="2709">
          <cell r="K2709">
            <v>0</v>
          </cell>
        </row>
        <row r="2710">
          <cell r="K2710">
            <v>0</v>
          </cell>
        </row>
        <row r="2711">
          <cell r="K2711">
            <v>0</v>
          </cell>
        </row>
        <row r="2712">
          <cell r="K2712">
            <v>0</v>
          </cell>
        </row>
        <row r="2713">
          <cell r="K2713">
            <v>0</v>
          </cell>
        </row>
        <row r="2714">
          <cell r="K2714">
            <v>0</v>
          </cell>
        </row>
        <row r="2715">
          <cell r="K2715">
            <v>0</v>
          </cell>
        </row>
        <row r="2716">
          <cell r="K2716">
            <v>0</v>
          </cell>
        </row>
        <row r="2717">
          <cell r="K2717">
            <v>0</v>
          </cell>
        </row>
        <row r="2718">
          <cell r="K2718">
            <v>0</v>
          </cell>
        </row>
        <row r="2719">
          <cell r="K2719">
            <v>0</v>
          </cell>
        </row>
        <row r="2720">
          <cell r="K2720">
            <v>0</v>
          </cell>
        </row>
        <row r="2721">
          <cell r="K2721">
            <v>0</v>
          </cell>
        </row>
        <row r="2722">
          <cell r="K2722">
            <v>0</v>
          </cell>
        </row>
        <row r="2723">
          <cell r="K2723">
            <v>0</v>
          </cell>
        </row>
        <row r="2724">
          <cell r="K2724">
            <v>0</v>
          </cell>
        </row>
        <row r="2725">
          <cell r="K2725">
            <v>0</v>
          </cell>
        </row>
        <row r="2726">
          <cell r="K2726">
            <v>0</v>
          </cell>
        </row>
        <row r="2727">
          <cell r="K2727">
            <v>0</v>
          </cell>
        </row>
        <row r="2728">
          <cell r="K2728">
            <v>0</v>
          </cell>
        </row>
        <row r="2729">
          <cell r="K2729">
            <v>0</v>
          </cell>
        </row>
        <row r="2730">
          <cell r="K2730">
            <v>0</v>
          </cell>
        </row>
        <row r="2731">
          <cell r="K2731">
            <v>0</v>
          </cell>
        </row>
        <row r="2732">
          <cell r="K2732">
            <v>0</v>
          </cell>
        </row>
        <row r="2733">
          <cell r="K2733">
            <v>0</v>
          </cell>
        </row>
        <row r="2734">
          <cell r="K2734">
            <v>0</v>
          </cell>
        </row>
        <row r="2735">
          <cell r="K2735">
            <v>0</v>
          </cell>
        </row>
        <row r="2736">
          <cell r="K2736">
            <v>0</v>
          </cell>
        </row>
        <row r="2737">
          <cell r="K2737">
            <v>0</v>
          </cell>
        </row>
        <row r="2738">
          <cell r="K2738">
            <v>0</v>
          </cell>
        </row>
        <row r="2739">
          <cell r="K2739">
            <v>0</v>
          </cell>
        </row>
        <row r="2740">
          <cell r="K2740">
            <v>0</v>
          </cell>
        </row>
        <row r="2741">
          <cell r="K2741">
            <v>0</v>
          </cell>
        </row>
        <row r="2742">
          <cell r="K2742">
            <v>0</v>
          </cell>
        </row>
        <row r="2743">
          <cell r="K2743">
            <v>0</v>
          </cell>
        </row>
        <row r="2744">
          <cell r="K2744">
            <v>0</v>
          </cell>
        </row>
        <row r="2745">
          <cell r="K2745">
            <v>0</v>
          </cell>
        </row>
        <row r="2746">
          <cell r="K2746">
            <v>0</v>
          </cell>
        </row>
        <row r="2747">
          <cell r="K2747">
            <v>0</v>
          </cell>
        </row>
        <row r="2748">
          <cell r="K2748">
            <v>0</v>
          </cell>
        </row>
        <row r="2749">
          <cell r="K2749">
            <v>0</v>
          </cell>
        </row>
        <row r="2750">
          <cell r="K2750">
            <v>0</v>
          </cell>
        </row>
        <row r="2751">
          <cell r="K2751">
            <v>0</v>
          </cell>
        </row>
        <row r="2752">
          <cell r="K2752">
            <v>0</v>
          </cell>
        </row>
        <row r="2753">
          <cell r="K2753">
            <v>0</v>
          </cell>
        </row>
        <row r="2754">
          <cell r="K2754">
            <v>0</v>
          </cell>
        </row>
        <row r="2755">
          <cell r="K2755">
            <v>0</v>
          </cell>
        </row>
        <row r="2756">
          <cell r="K2756">
            <v>0</v>
          </cell>
        </row>
        <row r="2757">
          <cell r="K2757">
            <v>0</v>
          </cell>
        </row>
        <row r="2758">
          <cell r="K2758">
            <v>0</v>
          </cell>
        </row>
        <row r="2759">
          <cell r="K2759">
            <v>0</v>
          </cell>
        </row>
        <row r="2760">
          <cell r="K2760">
            <v>0</v>
          </cell>
        </row>
        <row r="2761">
          <cell r="K2761">
            <v>0</v>
          </cell>
        </row>
        <row r="2762">
          <cell r="K2762">
            <v>0</v>
          </cell>
        </row>
        <row r="2763">
          <cell r="K2763">
            <v>0</v>
          </cell>
        </row>
        <row r="2764">
          <cell r="K2764">
            <v>0</v>
          </cell>
        </row>
        <row r="2765">
          <cell r="K2765">
            <v>0</v>
          </cell>
        </row>
        <row r="2766">
          <cell r="K2766">
            <v>0</v>
          </cell>
        </row>
        <row r="2767">
          <cell r="K2767">
            <v>0</v>
          </cell>
        </row>
        <row r="2768">
          <cell r="K2768">
            <v>362825</v>
          </cell>
        </row>
        <row r="2769">
          <cell r="K2769">
            <v>362825</v>
          </cell>
        </row>
        <row r="2770">
          <cell r="K2770">
            <v>0</v>
          </cell>
        </row>
        <row r="2771">
          <cell r="K2771">
            <v>0</v>
          </cell>
        </row>
        <row r="2772">
          <cell r="K2772">
            <v>0</v>
          </cell>
        </row>
        <row r="2773">
          <cell r="K2773">
            <v>362825</v>
          </cell>
        </row>
        <row r="2774">
          <cell r="K2774">
            <v>0</v>
          </cell>
        </row>
        <row r="2775">
          <cell r="K2775">
            <v>0</v>
          </cell>
        </row>
        <row r="2776">
          <cell r="K2776">
            <v>362825</v>
          </cell>
        </row>
        <row r="2777">
          <cell r="K2777">
            <v>0</v>
          </cell>
        </row>
        <row r="2778">
          <cell r="K2778">
            <v>72565</v>
          </cell>
        </row>
        <row r="2779">
          <cell r="K2779">
            <v>72565</v>
          </cell>
        </row>
        <row r="2780">
          <cell r="K2780">
            <v>0</v>
          </cell>
        </row>
        <row r="2781">
          <cell r="K2781">
            <v>72565</v>
          </cell>
        </row>
        <row r="2782">
          <cell r="K2782">
            <v>0</v>
          </cell>
        </row>
        <row r="2783">
          <cell r="K2783">
            <v>0</v>
          </cell>
        </row>
        <row r="2784">
          <cell r="K2784">
            <v>0</v>
          </cell>
        </row>
        <row r="2785">
          <cell r="K2785">
            <v>0</v>
          </cell>
        </row>
        <row r="2786">
          <cell r="K2786">
            <v>0</v>
          </cell>
        </row>
        <row r="2787">
          <cell r="K2787">
            <v>0</v>
          </cell>
        </row>
        <row r="2788">
          <cell r="K2788">
            <v>0</v>
          </cell>
        </row>
        <row r="2789">
          <cell r="K2789">
            <v>0</v>
          </cell>
        </row>
        <row r="2790">
          <cell r="K2790">
            <v>0</v>
          </cell>
        </row>
        <row r="2791">
          <cell r="K2791">
            <v>0</v>
          </cell>
        </row>
        <row r="2792">
          <cell r="K2792">
            <v>0</v>
          </cell>
        </row>
        <row r="2793">
          <cell r="K2793">
            <v>0</v>
          </cell>
        </row>
        <row r="2794">
          <cell r="K2794">
            <v>0</v>
          </cell>
        </row>
        <row r="2795">
          <cell r="K2795">
            <v>0</v>
          </cell>
        </row>
        <row r="2796">
          <cell r="K2796">
            <v>0</v>
          </cell>
        </row>
        <row r="2797">
          <cell r="K2797">
            <v>0</v>
          </cell>
        </row>
        <row r="2798">
          <cell r="K2798">
            <v>0</v>
          </cell>
        </row>
        <row r="2799">
          <cell r="K2799">
            <v>0</v>
          </cell>
        </row>
        <row r="2800">
          <cell r="K2800">
            <v>0</v>
          </cell>
        </row>
        <row r="2801">
          <cell r="K2801">
            <v>0</v>
          </cell>
        </row>
        <row r="2802">
          <cell r="K2802">
            <v>0</v>
          </cell>
        </row>
        <row r="2803">
          <cell r="K2803">
            <v>0</v>
          </cell>
        </row>
        <row r="2804">
          <cell r="K2804">
            <v>0</v>
          </cell>
        </row>
        <row r="2805">
          <cell r="K2805">
            <v>0</v>
          </cell>
        </row>
        <row r="2806">
          <cell r="K2806">
            <v>0</v>
          </cell>
        </row>
        <row r="2807">
          <cell r="K2807">
            <v>0</v>
          </cell>
        </row>
        <row r="2808">
          <cell r="K2808">
            <v>0</v>
          </cell>
        </row>
        <row r="2809">
          <cell r="K2809">
            <v>0</v>
          </cell>
        </row>
        <row r="2810">
          <cell r="K2810">
            <v>0</v>
          </cell>
        </row>
        <row r="2811">
          <cell r="K2811">
            <v>0</v>
          </cell>
        </row>
        <row r="2812">
          <cell r="K2812">
            <v>0</v>
          </cell>
        </row>
        <row r="2813">
          <cell r="K2813">
            <v>0</v>
          </cell>
        </row>
        <row r="2814">
          <cell r="K2814">
            <v>0</v>
          </cell>
        </row>
        <row r="2815">
          <cell r="K2815">
            <v>0</v>
          </cell>
        </row>
        <row r="2816">
          <cell r="K2816">
            <v>0</v>
          </cell>
        </row>
        <row r="2817">
          <cell r="K2817">
            <v>0</v>
          </cell>
        </row>
        <row r="2818">
          <cell r="K2818">
            <v>0</v>
          </cell>
        </row>
        <row r="2819">
          <cell r="K2819">
            <v>0</v>
          </cell>
        </row>
        <row r="2820">
          <cell r="K2820">
            <v>0</v>
          </cell>
        </row>
        <row r="2821">
          <cell r="K2821">
            <v>0</v>
          </cell>
        </row>
        <row r="2822">
          <cell r="K2822">
            <v>0</v>
          </cell>
        </row>
        <row r="2823">
          <cell r="K2823">
            <v>0</v>
          </cell>
        </row>
        <row r="2824">
          <cell r="K2824">
            <v>0</v>
          </cell>
        </row>
        <row r="2825">
          <cell r="K2825">
            <v>0</v>
          </cell>
        </row>
        <row r="2826">
          <cell r="K2826">
            <v>0</v>
          </cell>
        </row>
        <row r="2827">
          <cell r="K2827">
            <v>0</v>
          </cell>
        </row>
        <row r="2828">
          <cell r="K2828">
            <v>0</v>
          </cell>
        </row>
        <row r="2829">
          <cell r="K2829">
            <v>0</v>
          </cell>
        </row>
        <row r="2830">
          <cell r="K2830">
            <v>0</v>
          </cell>
        </row>
        <row r="2831">
          <cell r="K2831">
            <v>0</v>
          </cell>
        </row>
        <row r="2832">
          <cell r="K2832">
            <v>0</v>
          </cell>
        </row>
        <row r="2833">
          <cell r="K2833">
            <v>0</v>
          </cell>
        </row>
        <row r="2834">
          <cell r="K2834">
            <v>0</v>
          </cell>
        </row>
        <row r="2835">
          <cell r="K2835">
            <v>0</v>
          </cell>
        </row>
        <row r="2836">
          <cell r="K2836">
            <v>0</v>
          </cell>
        </row>
        <row r="2837">
          <cell r="K2837">
            <v>0</v>
          </cell>
        </row>
        <row r="2838">
          <cell r="K2838">
            <v>0</v>
          </cell>
        </row>
        <row r="2839">
          <cell r="K2839">
            <v>0</v>
          </cell>
        </row>
        <row r="2840">
          <cell r="K2840">
            <v>0</v>
          </cell>
        </row>
        <row r="2841">
          <cell r="K2841">
            <v>0</v>
          </cell>
        </row>
        <row r="2842">
          <cell r="K2842">
            <v>0</v>
          </cell>
        </row>
        <row r="2843">
          <cell r="K2843">
            <v>0</v>
          </cell>
        </row>
        <row r="2844">
          <cell r="K2844">
            <v>0</v>
          </cell>
        </row>
        <row r="2845">
          <cell r="K2845">
            <v>0</v>
          </cell>
        </row>
        <row r="2846">
          <cell r="K2846">
            <v>0</v>
          </cell>
        </row>
        <row r="2847">
          <cell r="K2847">
            <v>0</v>
          </cell>
        </row>
        <row r="2848">
          <cell r="K2848">
            <v>0</v>
          </cell>
        </row>
        <row r="2849">
          <cell r="K2849">
            <v>0</v>
          </cell>
        </row>
        <row r="2850">
          <cell r="K2850">
            <v>0</v>
          </cell>
        </row>
        <row r="2851">
          <cell r="K2851">
            <v>0</v>
          </cell>
        </row>
        <row r="2852">
          <cell r="K2852">
            <v>0</v>
          </cell>
        </row>
        <row r="2853">
          <cell r="K2853">
            <v>0</v>
          </cell>
        </row>
        <row r="2854">
          <cell r="K2854">
            <v>0</v>
          </cell>
        </row>
        <row r="2855">
          <cell r="K2855">
            <v>0</v>
          </cell>
        </row>
        <row r="2856">
          <cell r="K2856">
            <v>0</v>
          </cell>
        </row>
        <row r="2857">
          <cell r="K2857">
            <v>0</v>
          </cell>
        </row>
        <row r="2858">
          <cell r="K2858">
            <v>0</v>
          </cell>
        </row>
        <row r="2859">
          <cell r="K2859">
            <v>0</v>
          </cell>
        </row>
        <row r="2860">
          <cell r="K2860">
            <v>0</v>
          </cell>
        </row>
        <row r="2861">
          <cell r="K2861">
            <v>0</v>
          </cell>
        </row>
        <row r="2862">
          <cell r="K2862">
            <v>0</v>
          </cell>
        </row>
        <row r="2863">
          <cell r="K2863">
            <v>0</v>
          </cell>
        </row>
        <row r="2864">
          <cell r="K2864">
            <v>0</v>
          </cell>
        </row>
        <row r="2865">
          <cell r="K2865">
            <v>0</v>
          </cell>
        </row>
        <row r="2866">
          <cell r="K2866">
            <v>0</v>
          </cell>
        </row>
        <row r="2867">
          <cell r="K2867">
            <v>0</v>
          </cell>
        </row>
        <row r="2868">
          <cell r="K2868">
            <v>0</v>
          </cell>
        </row>
        <row r="2869">
          <cell r="K2869">
            <v>0</v>
          </cell>
        </row>
        <row r="2870">
          <cell r="K2870">
            <v>0</v>
          </cell>
        </row>
        <row r="2871">
          <cell r="K2871">
            <v>0</v>
          </cell>
        </row>
        <row r="2872">
          <cell r="K2872">
            <v>0</v>
          </cell>
        </row>
        <row r="2873">
          <cell r="K2873">
            <v>0</v>
          </cell>
        </row>
        <row r="2874">
          <cell r="K2874">
            <v>0</v>
          </cell>
        </row>
        <row r="2875">
          <cell r="K2875">
            <v>0</v>
          </cell>
        </row>
        <row r="2876">
          <cell r="K2876">
            <v>0</v>
          </cell>
        </row>
        <row r="2877">
          <cell r="K2877">
            <v>0</v>
          </cell>
        </row>
        <row r="2878">
          <cell r="K2878">
            <v>0</v>
          </cell>
        </row>
        <row r="2879">
          <cell r="K2879">
            <v>0</v>
          </cell>
        </row>
        <row r="2880">
          <cell r="K2880">
            <v>0</v>
          </cell>
        </row>
        <row r="2881">
          <cell r="K2881">
            <v>0</v>
          </cell>
        </row>
        <row r="2882">
          <cell r="K2882">
            <v>0</v>
          </cell>
        </row>
        <row r="2883">
          <cell r="K2883">
            <v>9555149</v>
          </cell>
        </row>
        <row r="2884">
          <cell r="K2884">
            <v>0</v>
          </cell>
        </row>
        <row r="2885">
          <cell r="K2885">
            <v>2445588</v>
          </cell>
        </row>
        <row r="2886">
          <cell r="K2886">
            <v>0</v>
          </cell>
        </row>
        <row r="2887">
          <cell r="K2887">
            <v>-7109561</v>
          </cell>
        </row>
        <row r="2888">
          <cell r="K2888">
            <v>0</v>
          </cell>
        </row>
        <row r="2889">
          <cell r="K2889">
            <v>0</v>
          </cell>
        </row>
        <row r="2890">
          <cell r="K2890">
            <v>0</v>
          </cell>
        </row>
        <row r="2891">
          <cell r="K2891">
            <v>0</v>
          </cell>
        </row>
        <row r="2892">
          <cell r="K2892">
            <v>2445588</v>
          </cell>
        </row>
        <row r="2893">
          <cell r="K2893">
            <v>0</v>
          </cell>
        </row>
        <row r="2894">
          <cell r="K2894">
            <v>0</v>
          </cell>
        </row>
        <row r="2895">
          <cell r="K2895">
            <v>0</v>
          </cell>
        </row>
        <row r="2896">
          <cell r="K2896">
            <v>0</v>
          </cell>
        </row>
        <row r="2897">
          <cell r="K2897">
            <v>2445588</v>
          </cell>
        </row>
        <row r="2898">
          <cell r="K2898">
            <v>2445588</v>
          </cell>
        </row>
        <row r="2899">
          <cell r="K2899">
            <v>2445588</v>
          </cell>
        </row>
        <row r="2900">
          <cell r="K2900">
            <v>0</v>
          </cell>
        </row>
        <row r="2901">
          <cell r="K2901">
            <v>2445588</v>
          </cell>
        </row>
        <row r="2902">
          <cell r="K2902">
            <v>2445588</v>
          </cell>
        </row>
        <row r="2903">
          <cell r="K2903">
            <v>0</v>
          </cell>
        </row>
        <row r="2904">
          <cell r="K2904">
            <v>0</v>
          </cell>
        </row>
        <row r="2905">
          <cell r="K2905">
            <v>0</v>
          </cell>
        </row>
        <row r="2906">
          <cell r="K2906">
            <v>0</v>
          </cell>
        </row>
        <row r="2907">
          <cell r="K2907">
            <v>0</v>
          </cell>
        </row>
        <row r="2908">
          <cell r="K2908">
            <v>0</v>
          </cell>
        </row>
        <row r="2909">
          <cell r="K2909">
            <v>0</v>
          </cell>
        </row>
        <row r="2910">
          <cell r="K2910">
            <v>0</v>
          </cell>
        </row>
        <row r="2911">
          <cell r="K2911">
            <v>0</v>
          </cell>
        </row>
        <row r="2912">
          <cell r="K2912">
            <v>0</v>
          </cell>
        </row>
        <row r="2913">
          <cell r="K2913">
            <v>0</v>
          </cell>
        </row>
        <row r="2914">
          <cell r="K2914">
            <v>0</v>
          </cell>
        </row>
        <row r="2915">
          <cell r="K2915">
            <v>0</v>
          </cell>
        </row>
        <row r="2916">
          <cell r="K2916">
            <v>0</v>
          </cell>
        </row>
        <row r="2917">
          <cell r="K2917">
            <v>0</v>
          </cell>
        </row>
        <row r="2918">
          <cell r="K2918">
            <v>0</v>
          </cell>
        </row>
        <row r="2919">
          <cell r="K2919">
            <v>0</v>
          </cell>
        </row>
        <row r="2920">
          <cell r="K2920">
            <v>0</v>
          </cell>
        </row>
        <row r="2921">
          <cell r="K2921">
            <v>0</v>
          </cell>
        </row>
        <row r="2922">
          <cell r="K2922">
            <v>0</v>
          </cell>
        </row>
        <row r="2923">
          <cell r="K2923">
            <v>0</v>
          </cell>
        </row>
        <row r="2924">
          <cell r="K2924">
            <v>238267</v>
          </cell>
        </row>
        <row r="2925">
          <cell r="K2925">
            <v>0</v>
          </cell>
        </row>
        <row r="2926">
          <cell r="K2926">
            <v>0</v>
          </cell>
        </row>
        <row r="2927">
          <cell r="K2927">
            <v>0</v>
          </cell>
        </row>
        <row r="2928">
          <cell r="K2928">
            <v>0</v>
          </cell>
        </row>
        <row r="2929">
          <cell r="K2929">
            <v>0</v>
          </cell>
        </row>
        <row r="2930">
          <cell r="K2930">
            <v>238267</v>
          </cell>
        </row>
        <row r="2931">
          <cell r="K2931">
            <v>0</v>
          </cell>
        </row>
        <row r="2932">
          <cell r="K2932">
            <v>0</v>
          </cell>
        </row>
        <row r="2933">
          <cell r="K2933">
            <v>0</v>
          </cell>
        </row>
        <row r="2934">
          <cell r="K2934">
            <v>0</v>
          </cell>
        </row>
        <row r="2935">
          <cell r="K2935">
            <v>0</v>
          </cell>
        </row>
        <row r="2936">
          <cell r="K2936">
            <v>0</v>
          </cell>
        </row>
        <row r="2937">
          <cell r="K2937">
            <v>0</v>
          </cell>
        </row>
        <row r="2938">
          <cell r="K2938">
            <v>0</v>
          </cell>
        </row>
        <row r="2939">
          <cell r="K2939">
            <v>0</v>
          </cell>
        </row>
        <row r="2940">
          <cell r="K2940">
            <v>0</v>
          </cell>
        </row>
        <row r="2941">
          <cell r="K2941">
            <v>0</v>
          </cell>
        </row>
        <row r="2942">
          <cell r="K2942">
            <v>0</v>
          </cell>
        </row>
        <row r="2943">
          <cell r="K2943">
            <v>0</v>
          </cell>
        </row>
        <row r="2944">
          <cell r="K2944">
            <v>0</v>
          </cell>
        </row>
        <row r="2945">
          <cell r="K2945">
            <v>0</v>
          </cell>
        </row>
        <row r="2946">
          <cell r="K2946">
            <v>0</v>
          </cell>
        </row>
        <row r="2947">
          <cell r="K2947">
            <v>0</v>
          </cell>
        </row>
        <row r="2948">
          <cell r="K2948">
            <v>0</v>
          </cell>
        </row>
        <row r="2949">
          <cell r="K2949">
            <v>0</v>
          </cell>
        </row>
        <row r="2950">
          <cell r="K2950">
            <v>0</v>
          </cell>
        </row>
        <row r="2951">
          <cell r="K2951">
            <v>0</v>
          </cell>
        </row>
        <row r="2952">
          <cell r="K2952">
            <v>0</v>
          </cell>
        </row>
        <row r="2953">
          <cell r="K2953">
            <v>0</v>
          </cell>
        </row>
        <row r="2954">
          <cell r="K2954">
            <v>0</v>
          </cell>
        </row>
        <row r="2955">
          <cell r="K2955">
            <v>0</v>
          </cell>
        </row>
        <row r="2956">
          <cell r="K2956">
            <v>0</v>
          </cell>
        </row>
        <row r="2957">
          <cell r="K2957">
            <v>0</v>
          </cell>
        </row>
        <row r="2958">
          <cell r="K2958">
            <v>0</v>
          </cell>
        </row>
        <row r="2959">
          <cell r="K2959">
            <v>0</v>
          </cell>
        </row>
        <row r="2960">
          <cell r="K2960">
            <v>0</v>
          </cell>
        </row>
        <row r="2961">
          <cell r="K2961">
            <v>0</v>
          </cell>
        </row>
        <row r="2962">
          <cell r="K2962">
            <v>0</v>
          </cell>
        </row>
        <row r="2963">
          <cell r="K2963">
            <v>0</v>
          </cell>
        </row>
        <row r="2964">
          <cell r="K2964">
            <v>0</v>
          </cell>
        </row>
        <row r="2965">
          <cell r="K2965">
            <v>0</v>
          </cell>
        </row>
        <row r="2966">
          <cell r="K2966">
            <v>0</v>
          </cell>
        </row>
        <row r="2967">
          <cell r="K2967">
            <v>0</v>
          </cell>
        </row>
        <row r="2968">
          <cell r="K2968">
            <v>0</v>
          </cell>
        </row>
        <row r="2969">
          <cell r="K2969">
            <v>0</v>
          </cell>
        </row>
        <row r="2970">
          <cell r="K2970">
            <v>0</v>
          </cell>
        </row>
        <row r="2971">
          <cell r="K2971">
            <v>0</v>
          </cell>
        </row>
        <row r="2972">
          <cell r="K2972">
            <v>0</v>
          </cell>
        </row>
        <row r="2973">
          <cell r="K2973">
            <v>0</v>
          </cell>
        </row>
        <row r="2974">
          <cell r="K2974">
            <v>0</v>
          </cell>
        </row>
        <row r="2975">
          <cell r="K2975">
            <v>0</v>
          </cell>
        </row>
        <row r="2976">
          <cell r="K2976">
            <v>0</v>
          </cell>
        </row>
        <row r="2977">
          <cell r="K2977">
            <v>0</v>
          </cell>
        </row>
        <row r="2978">
          <cell r="K2978">
            <v>0</v>
          </cell>
        </row>
        <row r="2979">
          <cell r="K2979">
            <v>0</v>
          </cell>
        </row>
        <row r="2980">
          <cell r="K2980">
            <v>0</v>
          </cell>
        </row>
        <row r="2981">
          <cell r="K2981">
            <v>0</v>
          </cell>
        </row>
        <row r="2982">
          <cell r="K2982">
            <v>0</v>
          </cell>
        </row>
        <row r="2983">
          <cell r="K2983">
            <v>0</v>
          </cell>
        </row>
        <row r="2984">
          <cell r="K2984">
            <v>0</v>
          </cell>
        </row>
        <row r="2985">
          <cell r="K2985">
            <v>0</v>
          </cell>
        </row>
        <row r="2986">
          <cell r="K2986">
            <v>0</v>
          </cell>
        </row>
        <row r="2987">
          <cell r="K2987">
            <v>0</v>
          </cell>
        </row>
        <row r="2988">
          <cell r="K2988">
            <v>0</v>
          </cell>
        </row>
        <row r="2989">
          <cell r="K2989">
            <v>0</v>
          </cell>
        </row>
        <row r="2990">
          <cell r="K2990">
            <v>0</v>
          </cell>
        </row>
        <row r="2991">
          <cell r="K2991">
            <v>0</v>
          </cell>
        </row>
        <row r="2992">
          <cell r="K2992">
            <v>0</v>
          </cell>
        </row>
        <row r="2993">
          <cell r="K2993">
            <v>0</v>
          </cell>
        </row>
        <row r="2994">
          <cell r="K2994">
            <v>0</v>
          </cell>
        </row>
        <row r="2995">
          <cell r="K2995">
            <v>0</v>
          </cell>
        </row>
        <row r="2996">
          <cell r="K2996">
            <v>0</v>
          </cell>
        </row>
        <row r="2997">
          <cell r="K2997">
            <v>0</v>
          </cell>
        </row>
        <row r="2998">
          <cell r="K2998">
            <v>0</v>
          </cell>
        </row>
        <row r="2999">
          <cell r="K2999">
            <v>0</v>
          </cell>
        </row>
        <row r="3000">
          <cell r="K3000">
            <v>0</v>
          </cell>
        </row>
        <row r="3001">
          <cell r="K3001">
            <v>0</v>
          </cell>
        </row>
        <row r="3002">
          <cell r="K3002">
            <v>0</v>
          </cell>
        </row>
        <row r="3003">
          <cell r="K3003">
            <v>0</v>
          </cell>
        </row>
        <row r="3004">
          <cell r="K3004">
            <v>0</v>
          </cell>
        </row>
        <row r="3005">
          <cell r="K3005">
            <v>0</v>
          </cell>
        </row>
        <row r="3006">
          <cell r="K3006">
            <v>358497</v>
          </cell>
        </row>
        <row r="3007">
          <cell r="K3007">
            <v>0</v>
          </cell>
        </row>
        <row r="3008">
          <cell r="K3008">
            <v>0</v>
          </cell>
        </row>
        <row r="3009">
          <cell r="K3009">
            <v>0</v>
          </cell>
        </row>
        <row r="3010">
          <cell r="K3010">
            <v>0</v>
          </cell>
        </row>
        <row r="3011">
          <cell r="K3011">
            <v>71699</v>
          </cell>
        </row>
        <row r="3012">
          <cell r="K3012">
            <v>0</v>
          </cell>
        </row>
        <row r="3013">
          <cell r="K3013">
            <v>358497</v>
          </cell>
        </row>
        <row r="3014">
          <cell r="K3014">
            <v>71699</v>
          </cell>
        </row>
        <row r="3015">
          <cell r="K3015">
            <v>0</v>
          </cell>
        </row>
        <row r="3016">
          <cell r="K3016">
            <v>71699</v>
          </cell>
        </row>
        <row r="3017">
          <cell r="K3017">
            <v>0</v>
          </cell>
        </row>
        <row r="3018">
          <cell r="K3018">
            <v>0</v>
          </cell>
        </row>
        <row r="3019">
          <cell r="K3019">
            <v>0</v>
          </cell>
        </row>
        <row r="3020">
          <cell r="K3020">
            <v>0</v>
          </cell>
        </row>
        <row r="3021">
          <cell r="K3021">
            <v>0</v>
          </cell>
        </row>
        <row r="3022">
          <cell r="K3022">
            <v>0</v>
          </cell>
        </row>
        <row r="3023">
          <cell r="K3023">
            <v>0</v>
          </cell>
        </row>
        <row r="3024">
          <cell r="K3024">
            <v>0</v>
          </cell>
        </row>
        <row r="3025">
          <cell r="K3025">
            <v>0</v>
          </cell>
        </row>
        <row r="3026">
          <cell r="K3026">
            <v>0</v>
          </cell>
        </row>
        <row r="3027">
          <cell r="K3027">
            <v>0</v>
          </cell>
        </row>
        <row r="3028">
          <cell r="K3028">
            <v>0</v>
          </cell>
        </row>
        <row r="3029">
          <cell r="K3029">
            <v>0</v>
          </cell>
        </row>
        <row r="3030">
          <cell r="K3030">
            <v>0</v>
          </cell>
        </row>
        <row r="3031">
          <cell r="K3031">
            <v>0</v>
          </cell>
        </row>
        <row r="3032">
          <cell r="K3032">
            <v>0</v>
          </cell>
        </row>
        <row r="3033">
          <cell r="K3033">
            <v>0</v>
          </cell>
        </row>
        <row r="3034">
          <cell r="K3034">
            <v>7091562</v>
          </cell>
        </row>
        <row r="3035">
          <cell r="K3035">
            <v>0</v>
          </cell>
        </row>
        <row r="3036">
          <cell r="K3036">
            <v>448376</v>
          </cell>
        </row>
        <row r="3037">
          <cell r="K3037">
            <v>0</v>
          </cell>
        </row>
        <row r="3038">
          <cell r="K3038">
            <v>6732862</v>
          </cell>
        </row>
        <row r="3039">
          <cell r="K3039">
            <v>0</v>
          </cell>
        </row>
        <row r="3040">
          <cell r="K3040">
            <v>0</v>
          </cell>
        </row>
        <row r="3041">
          <cell r="K3041">
            <v>3366431</v>
          </cell>
        </row>
        <row r="3042">
          <cell r="K3042">
            <v>3366431</v>
          </cell>
        </row>
        <row r="3043">
          <cell r="K3043">
            <v>3267706</v>
          </cell>
        </row>
        <row r="3044">
          <cell r="K3044">
            <v>0</v>
          </cell>
        </row>
        <row r="3045">
          <cell r="K3045">
            <v>0</v>
          </cell>
        </row>
        <row r="3046">
          <cell r="K3046">
            <v>0</v>
          </cell>
        </row>
        <row r="3047">
          <cell r="K3047">
            <v>0</v>
          </cell>
        </row>
        <row r="3048">
          <cell r="K3048">
            <v>0</v>
          </cell>
        </row>
        <row r="3049">
          <cell r="K3049">
            <v>0</v>
          </cell>
        </row>
        <row r="3050">
          <cell r="K3050">
            <v>0</v>
          </cell>
        </row>
        <row r="3051">
          <cell r="K3051">
            <v>0</v>
          </cell>
        </row>
        <row r="3052">
          <cell r="K3052">
            <v>0</v>
          </cell>
        </row>
        <row r="3053">
          <cell r="K3053">
            <v>0</v>
          </cell>
        </row>
        <row r="3054">
          <cell r="K3054">
            <v>0</v>
          </cell>
        </row>
        <row r="3055">
          <cell r="K3055">
            <v>0</v>
          </cell>
        </row>
        <row r="3056">
          <cell r="K3056">
            <v>0</v>
          </cell>
        </row>
        <row r="3057">
          <cell r="K3057">
            <v>0</v>
          </cell>
        </row>
        <row r="3058">
          <cell r="K3058">
            <v>0</v>
          </cell>
        </row>
        <row r="3059">
          <cell r="K3059">
            <v>0</v>
          </cell>
        </row>
        <row r="3060">
          <cell r="K3060">
            <v>0</v>
          </cell>
        </row>
        <row r="3061">
          <cell r="K3061">
            <v>0</v>
          </cell>
        </row>
        <row r="3062">
          <cell r="K3062">
            <v>0</v>
          </cell>
        </row>
        <row r="3063">
          <cell r="K3063">
            <v>0</v>
          </cell>
        </row>
        <row r="3064">
          <cell r="K3064">
            <v>0</v>
          </cell>
        </row>
        <row r="3065">
          <cell r="K3065">
            <v>0</v>
          </cell>
        </row>
        <row r="3066">
          <cell r="K3066">
            <v>0</v>
          </cell>
        </row>
        <row r="3067">
          <cell r="K3067">
            <v>0</v>
          </cell>
        </row>
        <row r="3068">
          <cell r="K3068">
            <v>0</v>
          </cell>
        </row>
        <row r="3069">
          <cell r="K3069">
            <v>0</v>
          </cell>
        </row>
        <row r="3070">
          <cell r="K3070">
            <v>0</v>
          </cell>
        </row>
        <row r="3071">
          <cell r="K3071">
            <v>0</v>
          </cell>
        </row>
        <row r="3072">
          <cell r="K3072">
            <v>0</v>
          </cell>
        </row>
        <row r="3073">
          <cell r="K3073">
            <v>0</v>
          </cell>
        </row>
        <row r="3074">
          <cell r="K3074">
            <v>0</v>
          </cell>
        </row>
        <row r="3075">
          <cell r="K3075">
            <v>0</v>
          </cell>
        </row>
        <row r="3076">
          <cell r="K3076">
            <v>0</v>
          </cell>
        </row>
        <row r="3077">
          <cell r="K3077">
            <v>0</v>
          </cell>
        </row>
        <row r="3078">
          <cell r="K3078">
            <v>0</v>
          </cell>
        </row>
        <row r="3079">
          <cell r="K3079">
            <v>0</v>
          </cell>
        </row>
        <row r="3080">
          <cell r="K3080">
            <v>0</v>
          </cell>
        </row>
        <row r="3081">
          <cell r="K3081">
            <v>0</v>
          </cell>
        </row>
        <row r="3082">
          <cell r="K3082">
            <v>0</v>
          </cell>
        </row>
        <row r="3083">
          <cell r="K3083">
            <v>0</v>
          </cell>
        </row>
        <row r="3084">
          <cell r="K3084">
            <v>0</v>
          </cell>
        </row>
        <row r="3085">
          <cell r="K3085">
            <v>0</v>
          </cell>
        </row>
        <row r="3086">
          <cell r="K3086">
            <v>0</v>
          </cell>
        </row>
        <row r="3087">
          <cell r="K3087">
            <v>0</v>
          </cell>
        </row>
        <row r="3088">
          <cell r="K3088">
            <v>0</v>
          </cell>
        </row>
        <row r="3089">
          <cell r="K3089">
            <v>0</v>
          </cell>
        </row>
        <row r="3090">
          <cell r="K3090">
            <v>0</v>
          </cell>
        </row>
        <row r="3091">
          <cell r="K3091">
            <v>0</v>
          </cell>
        </row>
        <row r="3092">
          <cell r="K3092">
            <v>0</v>
          </cell>
        </row>
        <row r="3093">
          <cell r="K3093">
            <v>0</v>
          </cell>
        </row>
        <row r="3094">
          <cell r="K3094">
            <v>0</v>
          </cell>
        </row>
        <row r="3095">
          <cell r="K3095">
            <v>0</v>
          </cell>
        </row>
        <row r="3096">
          <cell r="K3096">
            <v>0</v>
          </cell>
        </row>
        <row r="3097">
          <cell r="K3097">
            <v>0</v>
          </cell>
        </row>
        <row r="3098">
          <cell r="K3098">
            <v>0</v>
          </cell>
        </row>
        <row r="3099">
          <cell r="K3099">
            <v>0</v>
          </cell>
        </row>
        <row r="3100">
          <cell r="K3100">
            <v>0</v>
          </cell>
        </row>
        <row r="3101">
          <cell r="K3101">
            <v>0</v>
          </cell>
        </row>
        <row r="3102">
          <cell r="K3102">
            <v>0</v>
          </cell>
        </row>
        <row r="3103">
          <cell r="K3103">
            <v>0</v>
          </cell>
        </row>
        <row r="3104">
          <cell r="K3104">
            <v>0</v>
          </cell>
        </row>
        <row r="3105">
          <cell r="K3105">
            <v>0</v>
          </cell>
        </row>
        <row r="3106">
          <cell r="K3106">
            <v>0</v>
          </cell>
        </row>
        <row r="3107">
          <cell r="K3107">
            <v>0</v>
          </cell>
        </row>
        <row r="3108">
          <cell r="K3108">
            <v>0</v>
          </cell>
        </row>
        <row r="3109">
          <cell r="K3109">
            <v>0</v>
          </cell>
        </row>
        <row r="3110">
          <cell r="K3110">
            <v>0</v>
          </cell>
        </row>
        <row r="3111">
          <cell r="K3111">
            <v>0</v>
          </cell>
        </row>
        <row r="3112">
          <cell r="K3112">
            <v>0</v>
          </cell>
        </row>
        <row r="3113">
          <cell r="K3113">
            <v>0</v>
          </cell>
        </row>
        <row r="3114">
          <cell r="K3114">
            <v>0</v>
          </cell>
        </row>
        <row r="3115">
          <cell r="K3115">
            <v>0</v>
          </cell>
        </row>
        <row r="3116">
          <cell r="K3116">
            <v>0</v>
          </cell>
        </row>
        <row r="3117">
          <cell r="K3117">
            <v>0</v>
          </cell>
        </row>
        <row r="3118">
          <cell r="K3118">
            <v>0</v>
          </cell>
        </row>
        <row r="3119">
          <cell r="K3119">
            <v>0</v>
          </cell>
        </row>
        <row r="3120">
          <cell r="K3120">
            <v>0</v>
          </cell>
        </row>
        <row r="3121">
          <cell r="K3121">
            <v>0</v>
          </cell>
        </row>
        <row r="3122">
          <cell r="K3122">
            <v>0</v>
          </cell>
        </row>
        <row r="3123">
          <cell r="K3123">
            <v>0</v>
          </cell>
        </row>
        <row r="3124">
          <cell r="K3124">
            <v>0</v>
          </cell>
        </row>
        <row r="3125">
          <cell r="K3125">
            <v>0</v>
          </cell>
        </row>
        <row r="3126">
          <cell r="K3126">
            <v>0</v>
          </cell>
        </row>
        <row r="3127">
          <cell r="K3127">
            <v>0</v>
          </cell>
        </row>
        <row r="3128">
          <cell r="K3128">
            <v>0</v>
          </cell>
        </row>
        <row r="3129">
          <cell r="K3129">
            <v>0</v>
          </cell>
        </row>
        <row r="3130">
          <cell r="K3130">
            <v>0</v>
          </cell>
        </row>
        <row r="3131">
          <cell r="K3131">
            <v>0</v>
          </cell>
        </row>
        <row r="3132">
          <cell r="K3132">
            <v>0</v>
          </cell>
        </row>
        <row r="3133">
          <cell r="K3133">
            <v>0</v>
          </cell>
        </row>
        <row r="3134">
          <cell r="K3134">
            <v>0</v>
          </cell>
        </row>
        <row r="3135">
          <cell r="K3135">
            <v>0</v>
          </cell>
        </row>
        <row r="3136">
          <cell r="K3136">
            <v>0</v>
          </cell>
        </row>
        <row r="3137">
          <cell r="K3137">
            <v>0</v>
          </cell>
        </row>
        <row r="3138">
          <cell r="K3138">
            <v>0</v>
          </cell>
        </row>
        <row r="3139">
          <cell r="K3139">
            <v>0</v>
          </cell>
        </row>
        <row r="3140">
          <cell r="K3140">
            <v>0</v>
          </cell>
        </row>
        <row r="3141">
          <cell r="K3141">
            <v>0</v>
          </cell>
        </row>
        <row r="3142">
          <cell r="K3142">
            <v>0</v>
          </cell>
        </row>
        <row r="3143">
          <cell r="K3143">
            <v>0</v>
          </cell>
        </row>
        <row r="3144">
          <cell r="K3144">
            <v>0</v>
          </cell>
        </row>
        <row r="3145">
          <cell r="K3145">
            <v>0</v>
          </cell>
        </row>
        <row r="3146">
          <cell r="K3146">
            <v>0</v>
          </cell>
        </row>
        <row r="3147">
          <cell r="K3147">
            <v>584595859</v>
          </cell>
        </row>
        <row r="3148">
          <cell r="K3148">
            <v>0</v>
          </cell>
        </row>
        <row r="3149">
          <cell r="K3149">
            <v>463473199</v>
          </cell>
        </row>
        <row r="3150">
          <cell r="K3150">
            <v>0</v>
          </cell>
        </row>
        <row r="3151">
          <cell r="K3151">
            <v>-121122660</v>
          </cell>
        </row>
        <row r="3152">
          <cell r="K3152">
            <v>0</v>
          </cell>
        </row>
        <row r="3153">
          <cell r="K3153">
            <v>0</v>
          </cell>
        </row>
        <row r="3154">
          <cell r="K3154">
            <v>0</v>
          </cell>
        </row>
        <row r="3155">
          <cell r="K3155">
            <v>463473199</v>
          </cell>
        </row>
        <row r="3156">
          <cell r="K3156">
            <v>0</v>
          </cell>
        </row>
        <row r="3157">
          <cell r="K3157">
            <v>0</v>
          </cell>
        </row>
        <row r="3158">
          <cell r="K3158">
            <v>0</v>
          </cell>
        </row>
        <row r="3159">
          <cell r="K3159">
            <v>0</v>
          </cell>
        </row>
        <row r="3160">
          <cell r="K3160">
            <v>0</v>
          </cell>
        </row>
        <row r="3161">
          <cell r="K3161">
            <v>463473199</v>
          </cell>
        </row>
        <row r="3162">
          <cell r="K3162">
            <v>0</v>
          </cell>
        </row>
        <row r="3163">
          <cell r="K3163">
            <v>154307</v>
          </cell>
        </row>
        <row r="3164">
          <cell r="K3164">
            <v>0</v>
          </cell>
        </row>
        <row r="3165">
          <cell r="K3165">
            <v>463349753</v>
          </cell>
        </row>
        <row r="3166">
          <cell r="K3166">
            <v>0</v>
          </cell>
        </row>
        <row r="3167">
          <cell r="K3167">
            <v>0</v>
          </cell>
        </row>
        <row r="3168">
          <cell r="K3168">
            <v>463349753</v>
          </cell>
        </row>
        <row r="3169">
          <cell r="K3169">
            <v>463349753</v>
          </cell>
        </row>
        <row r="3170">
          <cell r="K3170">
            <v>0</v>
          </cell>
        </row>
        <row r="3171">
          <cell r="K3171">
            <v>0</v>
          </cell>
        </row>
        <row r="3172">
          <cell r="K3172">
            <v>0</v>
          </cell>
        </row>
        <row r="3173">
          <cell r="K3173">
            <v>0</v>
          </cell>
        </row>
        <row r="3174">
          <cell r="K3174">
            <v>0</v>
          </cell>
        </row>
        <row r="3175">
          <cell r="K3175">
            <v>0</v>
          </cell>
        </row>
        <row r="3176">
          <cell r="K3176">
            <v>0</v>
          </cell>
        </row>
        <row r="3177">
          <cell r="K3177">
            <v>0</v>
          </cell>
        </row>
        <row r="3178">
          <cell r="K3178">
            <v>0</v>
          </cell>
        </row>
        <row r="3179">
          <cell r="K3179">
            <v>0</v>
          </cell>
        </row>
        <row r="3180">
          <cell r="K3180">
            <v>0</v>
          </cell>
        </row>
        <row r="3181">
          <cell r="K3181">
            <v>0</v>
          </cell>
        </row>
        <row r="3182">
          <cell r="K3182">
            <v>0</v>
          </cell>
        </row>
        <row r="3183">
          <cell r="K3183">
            <v>0</v>
          </cell>
        </row>
        <row r="3184">
          <cell r="K3184">
            <v>0</v>
          </cell>
        </row>
        <row r="3185">
          <cell r="K3185">
            <v>0</v>
          </cell>
        </row>
        <row r="3186">
          <cell r="K3186">
            <v>0</v>
          </cell>
        </row>
        <row r="3187">
          <cell r="K3187">
            <v>0</v>
          </cell>
        </row>
        <row r="3188">
          <cell r="K3188">
            <v>0</v>
          </cell>
        </row>
        <row r="3189">
          <cell r="K3189">
            <v>0</v>
          </cell>
        </row>
        <row r="3190">
          <cell r="K3190">
            <v>0</v>
          </cell>
        </row>
        <row r="3191">
          <cell r="K3191">
            <v>0</v>
          </cell>
        </row>
        <row r="3192">
          <cell r="K3192">
            <v>0</v>
          </cell>
        </row>
        <row r="3193">
          <cell r="K3193">
            <v>0</v>
          </cell>
        </row>
        <row r="3194">
          <cell r="K3194">
            <v>0</v>
          </cell>
        </row>
        <row r="3195">
          <cell r="K3195">
            <v>0</v>
          </cell>
        </row>
        <row r="3196">
          <cell r="K3196">
            <v>0</v>
          </cell>
        </row>
        <row r="3197">
          <cell r="K3197">
            <v>0</v>
          </cell>
        </row>
        <row r="3198">
          <cell r="K3198">
            <v>0</v>
          </cell>
        </row>
        <row r="3199">
          <cell r="K3199">
            <v>0</v>
          </cell>
        </row>
        <row r="3200">
          <cell r="K3200">
            <v>0</v>
          </cell>
        </row>
        <row r="3201">
          <cell r="K3201">
            <v>0</v>
          </cell>
        </row>
        <row r="3202">
          <cell r="K3202">
            <v>0</v>
          </cell>
        </row>
        <row r="3203">
          <cell r="K3203">
            <v>0</v>
          </cell>
        </row>
        <row r="3204">
          <cell r="K3204">
            <v>0</v>
          </cell>
        </row>
        <row r="3205">
          <cell r="K3205">
            <v>0</v>
          </cell>
        </row>
        <row r="3206">
          <cell r="K3206">
            <v>0</v>
          </cell>
        </row>
        <row r="3207">
          <cell r="K3207">
            <v>0</v>
          </cell>
        </row>
        <row r="3208">
          <cell r="K3208">
            <v>0</v>
          </cell>
        </row>
        <row r="3209">
          <cell r="K3209">
            <v>0</v>
          </cell>
        </row>
        <row r="3210">
          <cell r="K3210">
            <v>0</v>
          </cell>
        </row>
        <row r="3211">
          <cell r="K3211">
            <v>0</v>
          </cell>
        </row>
        <row r="3212">
          <cell r="K3212">
            <v>0</v>
          </cell>
        </row>
        <row r="3213">
          <cell r="K3213">
            <v>0</v>
          </cell>
        </row>
        <row r="3214">
          <cell r="K3214">
            <v>0</v>
          </cell>
        </row>
        <row r="3215">
          <cell r="K3215">
            <v>0</v>
          </cell>
        </row>
        <row r="3216">
          <cell r="K3216">
            <v>0</v>
          </cell>
        </row>
        <row r="3217">
          <cell r="K3217">
            <v>0</v>
          </cell>
        </row>
        <row r="3218">
          <cell r="K3218">
            <v>0</v>
          </cell>
        </row>
        <row r="3219">
          <cell r="K3219">
            <v>0</v>
          </cell>
        </row>
        <row r="3220">
          <cell r="K3220">
            <v>0</v>
          </cell>
        </row>
        <row r="3221">
          <cell r="K3221">
            <v>0</v>
          </cell>
        </row>
        <row r="3222">
          <cell r="K3222">
            <v>0</v>
          </cell>
        </row>
        <row r="3223">
          <cell r="K3223">
            <v>0</v>
          </cell>
        </row>
        <row r="3224">
          <cell r="K3224">
            <v>0</v>
          </cell>
        </row>
        <row r="3225">
          <cell r="K3225">
            <v>0</v>
          </cell>
        </row>
        <row r="3226">
          <cell r="K3226">
            <v>0</v>
          </cell>
        </row>
        <row r="3227">
          <cell r="K3227">
            <v>0</v>
          </cell>
        </row>
        <row r="3228">
          <cell r="K3228">
            <v>0</v>
          </cell>
        </row>
        <row r="3229">
          <cell r="K3229">
            <v>0</v>
          </cell>
        </row>
        <row r="3230">
          <cell r="K3230">
            <v>0</v>
          </cell>
        </row>
        <row r="3231">
          <cell r="K3231">
            <v>0</v>
          </cell>
        </row>
        <row r="3232">
          <cell r="K3232">
            <v>0</v>
          </cell>
        </row>
        <row r="3233">
          <cell r="K3233">
            <v>0</v>
          </cell>
        </row>
        <row r="3234">
          <cell r="K3234">
            <v>0</v>
          </cell>
        </row>
        <row r="3235">
          <cell r="K3235">
            <v>0</v>
          </cell>
        </row>
        <row r="3236">
          <cell r="K3236">
            <v>0</v>
          </cell>
        </row>
        <row r="3237">
          <cell r="K3237">
            <v>0</v>
          </cell>
        </row>
        <row r="3238">
          <cell r="K3238">
            <v>0</v>
          </cell>
        </row>
        <row r="3239">
          <cell r="K3239">
            <v>0</v>
          </cell>
        </row>
        <row r="3240">
          <cell r="K3240">
            <v>0</v>
          </cell>
        </row>
        <row r="3241">
          <cell r="K3241">
            <v>0</v>
          </cell>
        </row>
        <row r="3242">
          <cell r="K3242">
            <v>0</v>
          </cell>
        </row>
        <row r="3243">
          <cell r="K3243">
            <v>0</v>
          </cell>
        </row>
        <row r="3244">
          <cell r="K3244">
            <v>0</v>
          </cell>
        </row>
        <row r="3245">
          <cell r="K3245">
            <v>0</v>
          </cell>
        </row>
        <row r="3246">
          <cell r="K3246">
            <v>0</v>
          </cell>
        </row>
        <row r="3247">
          <cell r="K3247">
            <v>0</v>
          </cell>
        </row>
        <row r="3248">
          <cell r="K3248">
            <v>0</v>
          </cell>
        </row>
        <row r="3249">
          <cell r="K3249">
            <v>0</v>
          </cell>
        </row>
        <row r="3250">
          <cell r="K3250">
            <v>0</v>
          </cell>
        </row>
        <row r="3251">
          <cell r="K3251">
            <v>0</v>
          </cell>
        </row>
        <row r="3252">
          <cell r="K3252">
            <v>0</v>
          </cell>
        </row>
        <row r="3253">
          <cell r="K3253">
            <v>0</v>
          </cell>
        </row>
        <row r="3254">
          <cell r="K3254">
            <v>0</v>
          </cell>
        </row>
        <row r="3255">
          <cell r="K3255">
            <v>0</v>
          </cell>
        </row>
        <row r="3256">
          <cell r="K3256">
            <v>0</v>
          </cell>
        </row>
        <row r="3257">
          <cell r="K3257">
            <v>0</v>
          </cell>
        </row>
        <row r="3258">
          <cell r="K3258">
            <v>0</v>
          </cell>
        </row>
        <row r="3259">
          <cell r="K3259">
            <v>0</v>
          </cell>
        </row>
        <row r="3260">
          <cell r="K3260">
            <v>0</v>
          </cell>
        </row>
        <row r="3261">
          <cell r="K3261">
            <v>0</v>
          </cell>
        </row>
        <row r="3262">
          <cell r="K3262">
            <v>0</v>
          </cell>
        </row>
        <row r="3263">
          <cell r="K3263">
            <v>0</v>
          </cell>
        </row>
        <row r="3264">
          <cell r="K3264">
            <v>0</v>
          </cell>
        </row>
        <row r="3265">
          <cell r="K3265">
            <v>0</v>
          </cell>
        </row>
        <row r="3266">
          <cell r="K3266">
            <v>0</v>
          </cell>
        </row>
        <row r="3267">
          <cell r="K3267">
            <v>0</v>
          </cell>
        </row>
        <row r="3268">
          <cell r="K3268">
            <v>0</v>
          </cell>
        </row>
        <row r="3269">
          <cell r="K3269">
            <v>0</v>
          </cell>
        </row>
        <row r="3270">
          <cell r="K3270">
            <v>0</v>
          </cell>
        </row>
        <row r="3271">
          <cell r="K3271">
            <v>0</v>
          </cell>
        </row>
        <row r="3272">
          <cell r="K3272">
            <v>0</v>
          </cell>
        </row>
        <row r="3273">
          <cell r="K3273">
            <v>0</v>
          </cell>
        </row>
        <row r="3274">
          <cell r="K3274">
            <v>0</v>
          </cell>
        </row>
        <row r="3275">
          <cell r="K3275">
            <v>0</v>
          </cell>
        </row>
        <row r="3276">
          <cell r="K3276">
            <v>0</v>
          </cell>
        </row>
        <row r="3277">
          <cell r="K3277">
            <v>0</v>
          </cell>
        </row>
        <row r="3278">
          <cell r="K3278">
            <v>0</v>
          </cell>
        </row>
        <row r="3279">
          <cell r="K3279">
            <v>0</v>
          </cell>
        </row>
        <row r="3280">
          <cell r="K3280">
            <v>0</v>
          </cell>
        </row>
        <row r="3281">
          <cell r="K3281">
            <v>0</v>
          </cell>
        </row>
        <row r="3282">
          <cell r="K3282">
            <v>0</v>
          </cell>
        </row>
        <row r="3283">
          <cell r="K3283">
            <v>0</v>
          </cell>
        </row>
        <row r="3284">
          <cell r="K3284">
            <v>0</v>
          </cell>
        </row>
        <row r="3285">
          <cell r="K3285">
            <v>0</v>
          </cell>
        </row>
        <row r="3286">
          <cell r="K3286">
            <v>0</v>
          </cell>
        </row>
        <row r="3287">
          <cell r="K3287">
            <v>0</v>
          </cell>
        </row>
        <row r="3288">
          <cell r="K3288">
            <v>0</v>
          </cell>
        </row>
        <row r="3289">
          <cell r="K3289">
            <v>0</v>
          </cell>
        </row>
        <row r="3290">
          <cell r="K3290">
            <v>0</v>
          </cell>
        </row>
        <row r="3291">
          <cell r="K3291">
            <v>0</v>
          </cell>
        </row>
        <row r="3292">
          <cell r="K3292">
            <v>0</v>
          </cell>
        </row>
        <row r="3293">
          <cell r="K3293">
            <v>0</v>
          </cell>
        </row>
        <row r="3294">
          <cell r="K3294">
            <v>0</v>
          </cell>
        </row>
        <row r="3295">
          <cell r="K3295">
            <v>0</v>
          </cell>
        </row>
        <row r="3296">
          <cell r="K3296">
            <v>0</v>
          </cell>
        </row>
        <row r="3297">
          <cell r="K3297">
            <v>0</v>
          </cell>
        </row>
        <row r="3298">
          <cell r="K3298">
            <v>0</v>
          </cell>
        </row>
        <row r="3299">
          <cell r="K3299">
            <v>0</v>
          </cell>
        </row>
        <row r="3300">
          <cell r="K3300">
            <v>0</v>
          </cell>
        </row>
        <row r="3301">
          <cell r="K3301">
            <v>0</v>
          </cell>
        </row>
        <row r="3302">
          <cell r="K3302">
            <v>0</v>
          </cell>
        </row>
        <row r="3303">
          <cell r="K3303">
            <v>0</v>
          </cell>
        </row>
        <row r="3304">
          <cell r="K3304">
            <v>0</v>
          </cell>
        </row>
        <row r="3305">
          <cell r="K3305">
            <v>0</v>
          </cell>
        </row>
        <row r="3306">
          <cell r="K3306">
            <v>0</v>
          </cell>
        </row>
        <row r="3307">
          <cell r="K3307">
            <v>0</v>
          </cell>
        </row>
        <row r="3308">
          <cell r="K3308">
            <v>0</v>
          </cell>
        </row>
        <row r="3309">
          <cell r="K3309">
            <v>0</v>
          </cell>
        </row>
        <row r="3310">
          <cell r="K3310">
            <v>0</v>
          </cell>
        </row>
        <row r="3311">
          <cell r="K3311">
            <v>0</v>
          </cell>
        </row>
        <row r="3312">
          <cell r="K3312">
            <v>0</v>
          </cell>
        </row>
        <row r="3313">
          <cell r="K3313">
            <v>0</v>
          </cell>
        </row>
        <row r="3314">
          <cell r="K3314">
            <v>0</v>
          </cell>
        </row>
        <row r="3315">
          <cell r="K3315">
            <v>0</v>
          </cell>
        </row>
        <row r="3316">
          <cell r="K3316">
            <v>0</v>
          </cell>
        </row>
        <row r="3317">
          <cell r="K3317">
            <v>0</v>
          </cell>
        </row>
        <row r="3318">
          <cell r="K3318">
            <v>0</v>
          </cell>
        </row>
        <row r="3319">
          <cell r="K3319">
            <v>0</v>
          </cell>
        </row>
        <row r="3320">
          <cell r="K3320">
            <v>0</v>
          </cell>
        </row>
        <row r="3321">
          <cell r="K3321">
            <v>0</v>
          </cell>
        </row>
        <row r="3322">
          <cell r="K3322">
            <v>0</v>
          </cell>
        </row>
        <row r="3323">
          <cell r="K3323">
            <v>0</v>
          </cell>
        </row>
        <row r="3324">
          <cell r="K3324">
            <v>0</v>
          </cell>
        </row>
        <row r="3325">
          <cell r="K3325">
            <v>0</v>
          </cell>
        </row>
        <row r="3326">
          <cell r="K3326">
            <v>0</v>
          </cell>
        </row>
        <row r="3327">
          <cell r="K3327">
            <v>0</v>
          </cell>
        </row>
        <row r="3328">
          <cell r="K3328">
            <v>0</v>
          </cell>
        </row>
        <row r="3329">
          <cell r="K3329">
            <v>0</v>
          </cell>
        </row>
        <row r="3330">
          <cell r="K3330">
            <v>0</v>
          </cell>
        </row>
        <row r="3331">
          <cell r="K3331">
            <v>0</v>
          </cell>
        </row>
        <row r="3332">
          <cell r="K3332">
            <v>0</v>
          </cell>
        </row>
        <row r="3333">
          <cell r="K3333">
            <v>0</v>
          </cell>
        </row>
        <row r="3334">
          <cell r="K3334">
            <v>0</v>
          </cell>
        </row>
        <row r="3335">
          <cell r="K3335">
            <v>0</v>
          </cell>
        </row>
        <row r="3336">
          <cell r="K3336">
            <v>0</v>
          </cell>
        </row>
        <row r="3337">
          <cell r="K3337">
            <v>0</v>
          </cell>
        </row>
        <row r="3338">
          <cell r="K3338">
            <v>0</v>
          </cell>
        </row>
        <row r="3339">
          <cell r="K3339">
            <v>0</v>
          </cell>
        </row>
        <row r="3340">
          <cell r="K3340">
            <v>0</v>
          </cell>
        </row>
        <row r="3341">
          <cell r="K3341">
            <v>0</v>
          </cell>
        </row>
        <row r="3342">
          <cell r="K3342">
            <v>0</v>
          </cell>
        </row>
        <row r="3343">
          <cell r="K3343">
            <v>0</v>
          </cell>
        </row>
        <row r="3344">
          <cell r="K3344">
            <v>0</v>
          </cell>
        </row>
        <row r="3345">
          <cell r="K3345">
            <v>0</v>
          </cell>
        </row>
        <row r="3346">
          <cell r="K3346">
            <v>0</v>
          </cell>
        </row>
        <row r="3347">
          <cell r="K3347">
            <v>0</v>
          </cell>
        </row>
        <row r="3348">
          <cell r="K3348">
            <v>0</v>
          </cell>
        </row>
        <row r="3349">
          <cell r="K3349">
            <v>0</v>
          </cell>
        </row>
        <row r="3350">
          <cell r="K3350">
            <v>0</v>
          </cell>
        </row>
        <row r="3351">
          <cell r="K3351">
            <v>0</v>
          </cell>
        </row>
        <row r="3352">
          <cell r="K3352">
            <v>0</v>
          </cell>
        </row>
        <row r="3353">
          <cell r="K3353">
            <v>0</v>
          </cell>
        </row>
        <row r="3354">
          <cell r="K3354">
            <v>0</v>
          </cell>
        </row>
        <row r="3355">
          <cell r="K3355">
            <v>0</v>
          </cell>
        </row>
        <row r="3356">
          <cell r="K3356">
            <v>0</v>
          </cell>
        </row>
        <row r="3357">
          <cell r="K3357">
            <v>0</v>
          </cell>
        </row>
        <row r="3358">
          <cell r="K3358">
            <v>0</v>
          </cell>
        </row>
        <row r="3359">
          <cell r="K3359">
            <v>0</v>
          </cell>
        </row>
        <row r="3360">
          <cell r="K3360">
            <v>0</v>
          </cell>
        </row>
        <row r="3361">
          <cell r="K3361">
            <v>0</v>
          </cell>
        </row>
        <row r="3362">
          <cell r="K3362">
            <v>0</v>
          </cell>
        </row>
        <row r="3363">
          <cell r="K3363">
            <v>0</v>
          </cell>
        </row>
        <row r="3364">
          <cell r="K3364">
            <v>0</v>
          </cell>
        </row>
        <row r="3365">
          <cell r="K3365">
            <v>0</v>
          </cell>
        </row>
        <row r="3366">
          <cell r="K3366">
            <v>0</v>
          </cell>
        </row>
        <row r="3367">
          <cell r="K3367">
            <v>0</v>
          </cell>
        </row>
        <row r="3368">
          <cell r="K3368">
            <v>0</v>
          </cell>
        </row>
        <row r="3369">
          <cell r="K3369">
            <v>0</v>
          </cell>
        </row>
        <row r="3370">
          <cell r="K3370">
            <v>0</v>
          </cell>
        </row>
        <row r="3371">
          <cell r="K3371">
            <v>0</v>
          </cell>
        </row>
        <row r="3372">
          <cell r="K3372">
            <v>0</v>
          </cell>
        </row>
        <row r="3373">
          <cell r="K3373">
            <v>0</v>
          </cell>
        </row>
        <row r="3374">
          <cell r="K3374">
            <v>0</v>
          </cell>
        </row>
        <row r="3375">
          <cell r="K3375">
            <v>0</v>
          </cell>
        </row>
        <row r="3376">
          <cell r="K3376">
            <v>0</v>
          </cell>
        </row>
        <row r="3377">
          <cell r="K3377">
            <v>0</v>
          </cell>
        </row>
        <row r="3378">
          <cell r="K3378">
            <v>0</v>
          </cell>
        </row>
        <row r="3379">
          <cell r="K3379">
            <v>0</v>
          </cell>
        </row>
        <row r="3380">
          <cell r="K3380">
            <v>0</v>
          </cell>
        </row>
        <row r="3381">
          <cell r="K3381">
            <v>0</v>
          </cell>
        </row>
        <row r="3382">
          <cell r="K3382">
            <v>0</v>
          </cell>
        </row>
        <row r="3383">
          <cell r="K3383">
            <v>0</v>
          </cell>
        </row>
        <row r="3384">
          <cell r="K3384">
            <v>0</v>
          </cell>
        </row>
        <row r="3385">
          <cell r="K3385">
            <v>0</v>
          </cell>
        </row>
        <row r="3386">
          <cell r="K3386">
            <v>0</v>
          </cell>
        </row>
        <row r="3387">
          <cell r="K3387">
            <v>0</v>
          </cell>
        </row>
        <row r="3388">
          <cell r="K3388">
            <v>0</v>
          </cell>
        </row>
        <row r="3389">
          <cell r="K3389">
            <v>0</v>
          </cell>
        </row>
        <row r="3390">
          <cell r="K3390">
            <v>0</v>
          </cell>
        </row>
        <row r="3391">
          <cell r="K3391">
            <v>0</v>
          </cell>
        </row>
        <row r="3392">
          <cell r="K3392">
            <v>0</v>
          </cell>
        </row>
        <row r="3393">
          <cell r="K3393">
            <v>0</v>
          </cell>
        </row>
        <row r="3394">
          <cell r="K3394">
            <v>0</v>
          </cell>
        </row>
        <row r="3395">
          <cell r="K3395">
            <v>0</v>
          </cell>
        </row>
        <row r="3396">
          <cell r="K3396">
            <v>0</v>
          </cell>
        </row>
        <row r="3397">
          <cell r="K3397">
            <v>0</v>
          </cell>
        </row>
        <row r="3398">
          <cell r="K3398">
            <v>0</v>
          </cell>
        </row>
        <row r="3399">
          <cell r="K3399">
            <v>0</v>
          </cell>
        </row>
        <row r="3400">
          <cell r="K3400">
            <v>0</v>
          </cell>
        </row>
        <row r="3401">
          <cell r="K3401">
            <v>0</v>
          </cell>
        </row>
        <row r="3402">
          <cell r="K3402">
            <v>0</v>
          </cell>
        </row>
        <row r="3403">
          <cell r="K3403">
            <v>0</v>
          </cell>
        </row>
        <row r="3404">
          <cell r="K3404">
            <v>0</v>
          </cell>
        </row>
        <row r="3405">
          <cell r="K3405">
            <v>0</v>
          </cell>
        </row>
        <row r="3406">
          <cell r="K3406">
            <v>0</v>
          </cell>
        </row>
        <row r="3407">
          <cell r="K3407">
            <v>0</v>
          </cell>
        </row>
        <row r="3408">
          <cell r="K3408">
            <v>0</v>
          </cell>
        </row>
        <row r="3409">
          <cell r="K3409">
            <v>0</v>
          </cell>
        </row>
        <row r="3410">
          <cell r="K3410">
            <v>0</v>
          </cell>
        </row>
        <row r="3411">
          <cell r="K3411">
            <v>0</v>
          </cell>
        </row>
        <row r="3412">
          <cell r="K3412">
            <v>0</v>
          </cell>
        </row>
        <row r="3413">
          <cell r="K3413">
            <v>0</v>
          </cell>
        </row>
        <row r="3414">
          <cell r="K3414">
            <v>0</v>
          </cell>
        </row>
        <row r="3415">
          <cell r="K3415">
            <v>0</v>
          </cell>
        </row>
        <row r="3416">
          <cell r="K3416">
            <v>0</v>
          </cell>
        </row>
        <row r="3417">
          <cell r="K3417">
            <v>0</v>
          </cell>
        </row>
        <row r="3418">
          <cell r="K3418">
            <v>0</v>
          </cell>
        </row>
        <row r="3419">
          <cell r="K3419">
            <v>0</v>
          </cell>
        </row>
        <row r="3420">
          <cell r="K3420">
            <v>0</v>
          </cell>
        </row>
        <row r="3421">
          <cell r="K3421">
            <v>0</v>
          </cell>
        </row>
        <row r="3422">
          <cell r="K3422">
            <v>0</v>
          </cell>
        </row>
        <row r="3423">
          <cell r="K3423">
            <v>0</v>
          </cell>
        </row>
        <row r="3424">
          <cell r="K3424">
            <v>0</v>
          </cell>
        </row>
        <row r="3425">
          <cell r="K3425">
            <v>0</v>
          </cell>
        </row>
        <row r="3426">
          <cell r="K3426">
            <v>0</v>
          </cell>
        </row>
        <row r="3427">
          <cell r="K3427">
            <v>0</v>
          </cell>
        </row>
        <row r="3428">
          <cell r="K3428">
            <v>0</v>
          </cell>
        </row>
        <row r="3429">
          <cell r="K3429">
            <v>0</v>
          </cell>
        </row>
        <row r="3430">
          <cell r="K3430">
            <v>0</v>
          </cell>
        </row>
        <row r="3431">
          <cell r="K3431">
            <v>0</v>
          </cell>
        </row>
        <row r="3432">
          <cell r="K3432">
            <v>0</v>
          </cell>
        </row>
        <row r="3433">
          <cell r="K3433">
            <v>0</v>
          </cell>
        </row>
        <row r="3434">
          <cell r="K3434">
            <v>0</v>
          </cell>
        </row>
        <row r="3435">
          <cell r="K3435">
            <v>0</v>
          </cell>
        </row>
        <row r="3436">
          <cell r="K3436">
            <v>0</v>
          </cell>
        </row>
        <row r="3437">
          <cell r="K3437">
            <v>0</v>
          </cell>
        </row>
        <row r="3438">
          <cell r="K3438">
            <v>0</v>
          </cell>
        </row>
        <row r="3439">
          <cell r="K3439">
            <v>0</v>
          </cell>
        </row>
        <row r="3440">
          <cell r="K3440">
            <v>0</v>
          </cell>
        </row>
        <row r="3441">
          <cell r="K3441">
            <v>0</v>
          </cell>
        </row>
        <row r="3442">
          <cell r="K3442">
            <v>0</v>
          </cell>
        </row>
        <row r="3443">
          <cell r="K3443">
            <v>0</v>
          </cell>
        </row>
        <row r="3444">
          <cell r="K3444">
            <v>0</v>
          </cell>
        </row>
        <row r="3445">
          <cell r="K3445">
            <v>0</v>
          </cell>
        </row>
        <row r="3446">
          <cell r="K3446">
            <v>0</v>
          </cell>
        </row>
        <row r="3447">
          <cell r="K3447">
            <v>0</v>
          </cell>
        </row>
        <row r="3448">
          <cell r="K3448">
            <v>0</v>
          </cell>
        </row>
        <row r="3449">
          <cell r="K3449">
            <v>0</v>
          </cell>
        </row>
        <row r="3450">
          <cell r="K3450">
            <v>0</v>
          </cell>
        </row>
        <row r="3451">
          <cell r="K3451">
            <v>0</v>
          </cell>
        </row>
        <row r="3452">
          <cell r="K3452">
            <v>0</v>
          </cell>
        </row>
        <row r="3453">
          <cell r="K3453">
            <v>0</v>
          </cell>
        </row>
        <row r="3454">
          <cell r="K3454">
            <v>0</v>
          </cell>
        </row>
        <row r="3455">
          <cell r="K3455">
            <v>0</v>
          </cell>
        </row>
        <row r="3456">
          <cell r="K3456">
            <v>0</v>
          </cell>
        </row>
        <row r="3457">
          <cell r="K3457">
            <v>0</v>
          </cell>
        </row>
        <row r="3458">
          <cell r="K3458">
            <v>0</v>
          </cell>
        </row>
        <row r="3459">
          <cell r="K3459">
            <v>0</v>
          </cell>
        </row>
        <row r="3460">
          <cell r="K3460">
            <v>0</v>
          </cell>
        </row>
        <row r="3461">
          <cell r="K3461">
            <v>0</v>
          </cell>
        </row>
        <row r="3462">
          <cell r="K3462">
            <v>0</v>
          </cell>
        </row>
        <row r="3463">
          <cell r="K3463">
            <v>0</v>
          </cell>
        </row>
        <row r="3464">
          <cell r="K3464">
            <v>0</v>
          </cell>
        </row>
        <row r="3465">
          <cell r="K3465">
            <v>0</v>
          </cell>
        </row>
        <row r="3466">
          <cell r="K3466">
            <v>0</v>
          </cell>
        </row>
        <row r="3467">
          <cell r="K3467">
            <v>0</v>
          </cell>
        </row>
        <row r="3468">
          <cell r="K3468">
            <v>0</v>
          </cell>
        </row>
        <row r="3469">
          <cell r="K3469">
            <v>0</v>
          </cell>
        </row>
        <row r="3470">
          <cell r="K3470">
            <v>0</v>
          </cell>
        </row>
        <row r="3471">
          <cell r="K3471">
            <v>0</v>
          </cell>
        </row>
        <row r="3472">
          <cell r="K3472">
            <v>0</v>
          </cell>
        </row>
        <row r="3473">
          <cell r="K3473">
            <v>0</v>
          </cell>
        </row>
        <row r="3474">
          <cell r="K3474">
            <v>0</v>
          </cell>
        </row>
        <row r="3475">
          <cell r="K3475">
            <v>0</v>
          </cell>
        </row>
        <row r="3476">
          <cell r="K3476">
            <v>0</v>
          </cell>
        </row>
        <row r="3477">
          <cell r="K3477">
            <v>0</v>
          </cell>
        </row>
        <row r="3478">
          <cell r="K3478">
            <v>0</v>
          </cell>
        </row>
        <row r="3479">
          <cell r="K3479">
            <v>0</v>
          </cell>
        </row>
        <row r="3480">
          <cell r="K3480">
            <v>0</v>
          </cell>
        </row>
        <row r="3481">
          <cell r="K3481">
            <v>0</v>
          </cell>
        </row>
        <row r="3482">
          <cell r="K3482">
            <v>0</v>
          </cell>
        </row>
        <row r="3483">
          <cell r="K3483">
            <v>0</v>
          </cell>
        </row>
        <row r="3484">
          <cell r="K3484">
            <v>0</v>
          </cell>
        </row>
        <row r="3485">
          <cell r="K3485">
            <v>0</v>
          </cell>
        </row>
        <row r="3486">
          <cell r="K3486">
            <v>0</v>
          </cell>
        </row>
        <row r="3487">
          <cell r="K3487">
            <v>0</v>
          </cell>
        </row>
        <row r="3488">
          <cell r="K3488">
            <v>0</v>
          </cell>
        </row>
        <row r="3489">
          <cell r="K3489">
            <v>0</v>
          </cell>
        </row>
        <row r="3490">
          <cell r="K3490">
            <v>0</v>
          </cell>
        </row>
        <row r="3491">
          <cell r="K3491">
            <v>0</v>
          </cell>
        </row>
        <row r="3492">
          <cell r="K3492">
            <v>0</v>
          </cell>
        </row>
        <row r="3493">
          <cell r="K3493">
            <v>0</v>
          </cell>
        </row>
        <row r="3494">
          <cell r="K3494">
            <v>0</v>
          </cell>
        </row>
        <row r="3495">
          <cell r="K3495">
            <v>0</v>
          </cell>
        </row>
        <row r="3496">
          <cell r="K3496">
            <v>0</v>
          </cell>
        </row>
        <row r="3497">
          <cell r="K3497">
            <v>0</v>
          </cell>
        </row>
        <row r="3498">
          <cell r="K3498">
            <v>0</v>
          </cell>
        </row>
        <row r="3499">
          <cell r="K3499">
            <v>0</v>
          </cell>
        </row>
        <row r="3500">
          <cell r="K3500">
            <v>0</v>
          </cell>
        </row>
        <row r="3501">
          <cell r="K3501">
            <v>0</v>
          </cell>
        </row>
        <row r="3502">
          <cell r="K3502">
            <v>0</v>
          </cell>
        </row>
        <row r="3503">
          <cell r="K3503">
            <v>0</v>
          </cell>
        </row>
        <row r="3504">
          <cell r="K3504">
            <v>0</v>
          </cell>
        </row>
        <row r="3505">
          <cell r="K3505">
            <v>0</v>
          </cell>
        </row>
        <row r="3506">
          <cell r="K3506">
            <v>0</v>
          </cell>
        </row>
        <row r="3507">
          <cell r="K3507">
            <v>0</v>
          </cell>
        </row>
        <row r="3508">
          <cell r="K3508">
            <v>0</v>
          </cell>
        </row>
        <row r="3509">
          <cell r="K3509">
            <v>0</v>
          </cell>
        </row>
        <row r="3510">
          <cell r="K3510">
            <v>0</v>
          </cell>
        </row>
        <row r="3511">
          <cell r="K3511">
            <v>0</v>
          </cell>
        </row>
        <row r="3512">
          <cell r="K3512">
            <v>0</v>
          </cell>
        </row>
        <row r="3513">
          <cell r="K3513">
            <v>0</v>
          </cell>
        </row>
        <row r="3514">
          <cell r="K3514">
            <v>0</v>
          </cell>
        </row>
        <row r="3515">
          <cell r="K3515">
            <v>0</v>
          </cell>
        </row>
        <row r="3516">
          <cell r="K3516">
            <v>0</v>
          </cell>
        </row>
        <row r="3517">
          <cell r="K3517">
            <v>0</v>
          </cell>
        </row>
        <row r="3518">
          <cell r="K3518">
            <v>0</v>
          </cell>
        </row>
        <row r="3519">
          <cell r="K3519">
            <v>0</v>
          </cell>
        </row>
        <row r="3520">
          <cell r="K3520">
            <v>0</v>
          </cell>
        </row>
        <row r="3521">
          <cell r="K3521">
            <v>0</v>
          </cell>
        </row>
        <row r="3522">
          <cell r="K3522">
            <v>0</v>
          </cell>
        </row>
        <row r="3523">
          <cell r="K3523">
            <v>0</v>
          </cell>
        </row>
        <row r="3524">
          <cell r="K3524">
            <v>0</v>
          </cell>
        </row>
        <row r="3525">
          <cell r="K3525">
            <v>0</v>
          </cell>
        </row>
        <row r="3526">
          <cell r="K3526">
            <v>0</v>
          </cell>
        </row>
        <row r="3527">
          <cell r="K3527">
            <v>0</v>
          </cell>
        </row>
        <row r="3528">
          <cell r="K3528">
            <v>0</v>
          </cell>
        </row>
        <row r="3529">
          <cell r="K3529">
            <v>0</v>
          </cell>
        </row>
        <row r="3530">
          <cell r="K3530">
            <v>0</v>
          </cell>
        </row>
        <row r="3531">
          <cell r="K3531">
            <v>0</v>
          </cell>
        </row>
        <row r="3532">
          <cell r="K3532">
            <v>0</v>
          </cell>
        </row>
        <row r="3533">
          <cell r="K3533">
            <v>0</v>
          </cell>
        </row>
        <row r="3534">
          <cell r="K3534">
            <v>0</v>
          </cell>
        </row>
        <row r="3535">
          <cell r="K3535">
            <v>0</v>
          </cell>
        </row>
        <row r="3536">
          <cell r="K3536">
            <v>0</v>
          </cell>
        </row>
        <row r="3537">
          <cell r="K3537">
            <v>0</v>
          </cell>
        </row>
        <row r="3538">
          <cell r="K3538">
            <v>0</v>
          </cell>
        </row>
        <row r="3539">
          <cell r="K3539">
            <v>0</v>
          </cell>
        </row>
        <row r="3540">
          <cell r="K3540">
            <v>0</v>
          </cell>
        </row>
        <row r="3541">
          <cell r="K3541">
            <v>0</v>
          </cell>
        </row>
        <row r="3542">
          <cell r="K3542">
            <v>0</v>
          </cell>
        </row>
        <row r="3543">
          <cell r="K3543">
            <v>0</v>
          </cell>
        </row>
        <row r="3544">
          <cell r="K3544">
            <v>0</v>
          </cell>
        </row>
        <row r="3545">
          <cell r="K3545">
            <v>0</v>
          </cell>
        </row>
        <row r="3546">
          <cell r="K3546">
            <v>0</v>
          </cell>
        </row>
        <row r="3547">
          <cell r="K3547">
            <v>0</v>
          </cell>
        </row>
        <row r="3548">
          <cell r="K3548">
            <v>0</v>
          </cell>
        </row>
        <row r="3549">
          <cell r="K3549">
            <v>0</v>
          </cell>
        </row>
        <row r="3550">
          <cell r="K3550">
            <v>0</v>
          </cell>
        </row>
        <row r="3551">
          <cell r="K3551">
            <v>0</v>
          </cell>
        </row>
        <row r="3552">
          <cell r="K3552">
            <v>0</v>
          </cell>
        </row>
        <row r="3553">
          <cell r="K3553">
            <v>0</v>
          </cell>
        </row>
        <row r="3554">
          <cell r="K3554">
            <v>0</v>
          </cell>
        </row>
        <row r="3555">
          <cell r="K3555">
            <v>0</v>
          </cell>
        </row>
        <row r="3556">
          <cell r="K3556">
            <v>0</v>
          </cell>
        </row>
        <row r="3557">
          <cell r="K3557">
            <v>0</v>
          </cell>
        </row>
        <row r="3558">
          <cell r="K3558">
            <v>0</v>
          </cell>
        </row>
        <row r="3559">
          <cell r="K3559">
            <v>0</v>
          </cell>
        </row>
        <row r="3560">
          <cell r="K3560">
            <v>0</v>
          </cell>
        </row>
        <row r="3561">
          <cell r="K3561">
            <v>0</v>
          </cell>
        </row>
        <row r="3562">
          <cell r="K3562">
            <v>0</v>
          </cell>
        </row>
        <row r="3563">
          <cell r="K3563">
            <v>0</v>
          </cell>
        </row>
        <row r="3564">
          <cell r="K3564">
            <v>0</v>
          </cell>
        </row>
        <row r="3565">
          <cell r="K3565">
            <v>0</v>
          </cell>
        </row>
        <row r="3566">
          <cell r="K3566">
            <v>0</v>
          </cell>
        </row>
        <row r="3567">
          <cell r="K3567">
            <v>0</v>
          </cell>
        </row>
        <row r="3568">
          <cell r="K3568">
            <v>0</v>
          </cell>
        </row>
        <row r="3569">
          <cell r="K3569">
            <v>0</v>
          </cell>
        </row>
        <row r="3570">
          <cell r="K3570">
            <v>0</v>
          </cell>
        </row>
        <row r="3571">
          <cell r="K3571">
            <v>0</v>
          </cell>
        </row>
        <row r="3572">
          <cell r="K3572">
            <v>0</v>
          </cell>
        </row>
        <row r="3573">
          <cell r="K3573">
            <v>0</v>
          </cell>
        </row>
        <row r="3574">
          <cell r="K3574">
            <v>0</v>
          </cell>
        </row>
        <row r="3575">
          <cell r="K3575">
            <v>0</v>
          </cell>
        </row>
        <row r="3576">
          <cell r="K3576">
            <v>0</v>
          </cell>
        </row>
        <row r="3577">
          <cell r="K3577">
            <v>0</v>
          </cell>
        </row>
        <row r="3578">
          <cell r="K3578">
            <v>0</v>
          </cell>
        </row>
        <row r="3579">
          <cell r="K3579">
            <v>0</v>
          </cell>
        </row>
        <row r="3580">
          <cell r="K3580">
            <v>0</v>
          </cell>
        </row>
        <row r="3581">
          <cell r="K3581">
            <v>0</v>
          </cell>
        </row>
        <row r="3582">
          <cell r="K3582">
            <v>0</v>
          </cell>
        </row>
        <row r="3583">
          <cell r="K3583">
            <v>0</v>
          </cell>
        </row>
        <row r="3584">
          <cell r="K3584">
            <v>0</v>
          </cell>
        </row>
        <row r="3585">
          <cell r="K3585">
            <v>0</v>
          </cell>
        </row>
        <row r="3586">
          <cell r="K3586">
            <v>0</v>
          </cell>
        </row>
        <row r="3587">
          <cell r="K3587">
            <v>0</v>
          </cell>
        </row>
        <row r="3588">
          <cell r="K3588">
            <v>0</v>
          </cell>
        </row>
        <row r="3589">
          <cell r="K3589">
            <v>0</v>
          </cell>
        </row>
        <row r="3590">
          <cell r="K3590">
            <v>0</v>
          </cell>
        </row>
        <row r="3591">
          <cell r="K3591">
            <v>0</v>
          </cell>
        </row>
        <row r="3592">
          <cell r="K3592">
            <v>0</v>
          </cell>
        </row>
        <row r="3593">
          <cell r="K3593">
            <v>0</v>
          </cell>
        </row>
        <row r="3594">
          <cell r="K3594">
            <v>0</v>
          </cell>
        </row>
        <row r="3595">
          <cell r="K3595">
            <v>0</v>
          </cell>
        </row>
        <row r="3596">
          <cell r="K3596">
            <v>0</v>
          </cell>
        </row>
        <row r="3597">
          <cell r="K3597">
            <v>0</v>
          </cell>
        </row>
        <row r="3598">
          <cell r="K3598">
            <v>0</v>
          </cell>
        </row>
        <row r="3599">
          <cell r="K3599">
            <v>0</v>
          </cell>
        </row>
        <row r="3600">
          <cell r="K3600">
            <v>0</v>
          </cell>
        </row>
        <row r="3601">
          <cell r="K3601">
            <v>0</v>
          </cell>
        </row>
        <row r="3602">
          <cell r="K3602">
            <v>0</v>
          </cell>
        </row>
        <row r="3603">
          <cell r="K3603">
            <v>0</v>
          </cell>
        </row>
        <row r="3604">
          <cell r="K3604">
            <v>0</v>
          </cell>
        </row>
        <row r="3605">
          <cell r="K3605">
            <v>0</v>
          </cell>
        </row>
        <row r="3606">
          <cell r="K3606">
            <v>0</v>
          </cell>
        </row>
        <row r="3607">
          <cell r="K3607">
            <v>0</v>
          </cell>
        </row>
        <row r="3608">
          <cell r="K3608">
            <v>0</v>
          </cell>
        </row>
        <row r="3609">
          <cell r="K3609">
            <v>0</v>
          </cell>
        </row>
        <row r="3610">
          <cell r="K3610">
            <v>0</v>
          </cell>
        </row>
        <row r="3611">
          <cell r="K3611">
            <v>0</v>
          </cell>
        </row>
        <row r="3612">
          <cell r="K3612">
            <v>0</v>
          </cell>
        </row>
        <row r="3613">
          <cell r="K3613">
            <v>0</v>
          </cell>
        </row>
        <row r="3614">
          <cell r="K3614">
            <v>0</v>
          </cell>
        </row>
        <row r="3615">
          <cell r="K3615">
            <v>0</v>
          </cell>
        </row>
        <row r="3616">
          <cell r="K3616">
            <v>0</v>
          </cell>
        </row>
        <row r="3617">
          <cell r="K3617">
            <v>0</v>
          </cell>
        </row>
        <row r="3618">
          <cell r="K3618">
            <v>0</v>
          </cell>
        </row>
        <row r="3619">
          <cell r="K3619">
            <v>0</v>
          </cell>
        </row>
        <row r="3620">
          <cell r="K3620">
            <v>0</v>
          </cell>
        </row>
        <row r="3621">
          <cell r="K3621">
            <v>0</v>
          </cell>
        </row>
        <row r="3622">
          <cell r="K3622">
            <v>0</v>
          </cell>
        </row>
        <row r="3623">
          <cell r="K3623">
            <v>0</v>
          </cell>
        </row>
        <row r="3624">
          <cell r="K3624">
            <v>0</v>
          </cell>
        </row>
        <row r="3625">
          <cell r="K3625">
            <v>0</v>
          </cell>
        </row>
        <row r="3626">
          <cell r="K3626">
            <v>0</v>
          </cell>
        </row>
        <row r="3627">
          <cell r="K3627">
            <v>0</v>
          </cell>
        </row>
        <row r="3628">
          <cell r="K3628">
            <v>0</v>
          </cell>
        </row>
        <row r="3629">
          <cell r="K3629">
            <v>0</v>
          </cell>
        </row>
        <row r="3630">
          <cell r="K3630">
            <v>0</v>
          </cell>
        </row>
        <row r="3631">
          <cell r="K3631">
            <v>0</v>
          </cell>
        </row>
        <row r="3632">
          <cell r="K3632">
            <v>0</v>
          </cell>
        </row>
        <row r="3633">
          <cell r="K3633">
            <v>0</v>
          </cell>
        </row>
        <row r="3634">
          <cell r="K3634">
            <v>0</v>
          </cell>
        </row>
        <row r="3635">
          <cell r="K3635">
            <v>0</v>
          </cell>
        </row>
        <row r="3636">
          <cell r="K3636">
            <v>0</v>
          </cell>
        </row>
        <row r="3637">
          <cell r="K3637">
            <v>0</v>
          </cell>
        </row>
        <row r="3638">
          <cell r="K3638">
            <v>0</v>
          </cell>
        </row>
        <row r="3639">
          <cell r="K3639">
            <v>0</v>
          </cell>
        </row>
        <row r="3640">
          <cell r="K3640">
            <v>0</v>
          </cell>
        </row>
        <row r="3641">
          <cell r="K3641">
            <v>0</v>
          </cell>
        </row>
        <row r="3642">
          <cell r="K3642">
            <v>0</v>
          </cell>
        </row>
        <row r="3643">
          <cell r="K3643">
            <v>0</v>
          </cell>
        </row>
        <row r="3644">
          <cell r="K3644">
            <v>0</v>
          </cell>
        </row>
        <row r="3645">
          <cell r="K3645">
            <v>0</v>
          </cell>
        </row>
        <row r="3646">
          <cell r="K3646">
            <v>0</v>
          </cell>
        </row>
        <row r="3647">
          <cell r="K3647">
            <v>0</v>
          </cell>
        </row>
        <row r="3648">
          <cell r="K3648">
            <v>0</v>
          </cell>
        </row>
        <row r="3649">
          <cell r="K3649">
            <v>0</v>
          </cell>
        </row>
        <row r="3650">
          <cell r="K3650">
            <v>0</v>
          </cell>
        </row>
        <row r="3651">
          <cell r="K3651">
            <v>0</v>
          </cell>
        </row>
        <row r="3652">
          <cell r="K3652">
            <v>0</v>
          </cell>
        </row>
        <row r="3653">
          <cell r="K3653">
            <v>0</v>
          </cell>
        </row>
        <row r="3654">
          <cell r="K3654">
            <v>0</v>
          </cell>
        </row>
        <row r="3655">
          <cell r="K3655">
            <v>0</v>
          </cell>
        </row>
        <row r="3656">
          <cell r="K3656">
            <v>0</v>
          </cell>
        </row>
        <row r="3657">
          <cell r="K3657">
            <v>0</v>
          </cell>
        </row>
        <row r="3658">
          <cell r="K3658">
            <v>0</v>
          </cell>
        </row>
        <row r="3659">
          <cell r="K3659">
            <v>0</v>
          </cell>
        </row>
        <row r="3660">
          <cell r="K3660">
            <v>0</v>
          </cell>
        </row>
        <row r="3661">
          <cell r="K3661">
            <v>0</v>
          </cell>
        </row>
        <row r="3662">
          <cell r="K3662">
            <v>0</v>
          </cell>
        </row>
        <row r="3663">
          <cell r="K3663">
            <v>0</v>
          </cell>
        </row>
        <row r="3664">
          <cell r="K3664">
            <v>0</v>
          </cell>
        </row>
        <row r="3665">
          <cell r="K3665">
            <v>0</v>
          </cell>
        </row>
        <row r="3666">
          <cell r="K3666">
            <v>0</v>
          </cell>
        </row>
        <row r="3667">
          <cell r="K3667">
            <v>0</v>
          </cell>
        </row>
        <row r="3668">
          <cell r="K3668">
            <v>0</v>
          </cell>
        </row>
        <row r="3669">
          <cell r="K3669">
            <v>0</v>
          </cell>
        </row>
        <row r="3670">
          <cell r="K3670">
            <v>0</v>
          </cell>
        </row>
        <row r="3671">
          <cell r="K3671">
            <v>0</v>
          </cell>
        </row>
        <row r="3672">
          <cell r="K3672">
            <v>0</v>
          </cell>
        </row>
        <row r="3673">
          <cell r="K3673">
            <v>0</v>
          </cell>
        </row>
        <row r="3674">
          <cell r="K3674">
            <v>0</v>
          </cell>
        </row>
        <row r="3675">
          <cell r="K3675">
            <v>0</v>
          </cell>
        </row>
        <row r="3676">
          <cell r="K3676">
            <v>0</v>
          </cell>
        </row>
        <row r="3677">
          <cell r="K3677">
            <v>0</v>
          </cell>
        </row>
        <row r="3678">
          <cell r="K3678">
            <v>0</v>
          </cell>
        </row>
        <row r="3679">
          <cell r="K3679">
            <v>0</v>
          </cell>
        </row>
        <row r="3680">
          <cell r="K3680">
            <v>0</v>
          </cell>
        </row>
        <row r="3681">
          <cell r="K3681">
            <v>0</v>
          </cell>
        </row>
        <row r="3682">
          <cell r="K3682">
            <v>0</v>
          </cell>
        </row>
        <row r="3683">
          <cell r="K3683">
            <v>0</v>
          </cell>
        </row>
        <row r="3684">
          <cell r="K3684">
            <v>0</v>
          </cell>
        </row>
        <row r="3685">
          <cell r="K3685">
            <v>0</v>
          </cell>
        </row>
        <row r="3686">
          <cell r="K3686">
            <v>0</v>
          </cell>
        </row>
        <row r="3687">
          <cell r="K3687">
            <v>0</v>
          </cell>
        </row>
        <row r="3688">
          <cell r="K3688">
            <v>0</v>
          </cell>
        </row>
        <row r="3689">
          <cell r="K3689">
            <v>0</v>
          </cell>
        </row>
        <row r="3690">
          <cell r="K3690">
            <v>0</v>
          </cell>
        </row>
        <row r="3691">
          <cell r="K3691">
            <v>0</v>
          </cell>
        </row>
        <row r="3692">
          <cell r="K3692">
            <v>0</v>
          </cell>
        </row>
        <row r="3693">
          <cell r="K3693">
            <v>0</v>
          </cell>
        </row>
        <row r="3694">
          <cell r="K3694">
            <v>0</v>
          </cell>
        </row>
        <row r="3695">
          <cell r="K3695">
            <v>0</v>
          </cell>
        </row>
        <row r="3696">
          <cell r="K3696">
            <v>0</v>
          </cell>
        </row>
        <row r="3697">
          <cell r="K3697">
            <v>0</v>
          </cell>
        </row>
        <row r="3698">
          <cell r="K3698">
            <v>0</v>
          </cell>
        </row>
        <row r="3699">
          <cell r="K3699">
            <v>0</v>
          </cell>
        </row>
        <row r="3700">
          <cell r="K3700">
            <v>0</v>
          </cell>
        </row>
        <row r="3701">
          <cell r="K3701">
            <v>0</v>
          </cell>
        </row>
        <row r="3702">
          <cell r="K3702">
            <v>0</v>
          </cell>
        </row>
        <row r="3703">
          <cell r="K3703">
            <v>0</v>
          </cell>
        </row>
        <row r="3704">
          <cell r="K3704">
            <v>0</v>
          </cell>
        </row>
        <row r="3705">
          <cell r="K3705">
            <v>0</v>
          </cell>
        </row>
        <row r="3706">
          <cell r="K3706">
            <v>0</v>
          </cell>
        </row>
        <row r="3707">
          <cell r="K3707">
            <v>0</v>
          </cell>
        </row>
        <row r="3708">
          <cell r="K3708">
            <v>0</v>
          </cell>
        </row>
        <row r="3709">
          <cell r="K3709">
            <v>0</v>
          </cell>
        </row>
        <row r="3710">
          <cell r="K3710">
            <v>0</v>
          </cell>
        </row>
        <row r="3711">
          <cell r="K3711">
            <v>0</v>
          </cell>
        </row>
        <row r="3712">
          <cell r="K3712">
            <v>0</v>
          </cell>
        </row>
        <row r="3713">
          <cell r="K3713">
            <v>0</v>
          </cell>
        </row>
        <row r="3714">
          <cell r="K3714">
            <v>0</v>
          </cell>
        </row>
        <row r="3715">
          <cell r="K3715">
            <v>0</v>
          </cell>
        </row>
        <row r="3716">
          <cell r="K3716">
            <v>0</v>
          </cell>
        </row>
        <row r="3717">
          <cell r="K3717">
            <v>0</v>
          </cell>
        </row>
        <row r="3718">
          <cell r="K3718">
            <v>0</v>
          </cell>
        </row>
        <row r="3719">
          <cell r="K3719">
            <v>0</v>
          </cell>
        </row>
        <row r="3720">
          <cell r="K3720">
            <v>0</v>
          </cell>
        </row>
        <row r="3721">
          <cell r="K3721">
            <v>0</v>
          </cell>
        </row>
        <row r="3722">
          <cell r="K3722">
            <v>0</v>
          </cell>
        </row>
        <row r="3723">
          <cell r="K3723">
            <v>0</v>
          </cell>
        </row>
        <row r="3724">
          <cell r="K3724">
            <v>0</v>
          </cell>
        </row>
        <row r="3725">
          <cell r="K3725">
            <v>0</v>
          </cell>
        </row>
        <row r="3726">
          <cell r="K3726">
            <v>0</v>
          </cell>
        </row>
        <row r="3727">
          <cell r="K3727">
            <v>0</v>
          </cell>
        </row>
        <row r="3728">
          <cell r="K3728">
            <v>0</v>
          </cell>
        </row>
        <row r="3729">
          <cell r="K3729">
            <v>0</v>
          </cell>
        </row>
        <row r="3730">
          <cell r="K3730">
            <v>0</v>
          </cell>
        </row>
        <row r="3731">
          <cell r="K3731">
            <v>0</v>
          </cell>
        </row>
        <row r="3732">
          <cell r="K3732">
            <v>0</v>
          </cell>
        </row>
        <row r="3733">
          <cell r="K3733">
            <v>0</v>
          </cell>
        </row>
        <row r="3734">
          <cell r="K3734">
            <v>0</v>
          </cell>
        </row>
        <row r="3735">
          <cell r="K3735">
            <v>0</v>
          </cell>
        </row>
        <row r="3736">
          <cell r="K3736">
            <v>0</v>
          </cell>
        </row>
        <row r="3737">
          <cell r="K3737">
            <v>0</v>
          </cell>
        </row>
        <row r="3738">
          <cell r="K3738">
            <v>0</v>
          </cell>
        </row>
        <row r="3739">
          <cell r="K3739">
            <v>0</v>
          </cell>
        </row>
        <row r="3740">
          <cell r="K3740">
            <v>0</v>
          </cell>
        </row>
        <row r="3741">
          <cell r="K3741">
            <v>0</v>
          </cell>
        </row>
        <row r="3742">
          <cell r="K3742">
            <v>0</v>
          </cell>
        </row>
        <row r="3743">
          <cell r="K3743">
            <v>0</v>
          </cell>
        </row>
        <row r="3744">
          <cell r="K3744">
            <v>0</v>
          </cell>
        </row>
        <row r="3745">
          <cell r="K3745">
            <v>0</v>
          </cell>
        </row>
        <row r="3746">
          <cell r="K3746">
            <v>0</v>
          </cell>
        </row>
        <row r="3747">
          <cell r="K3747">
            <v>0</v>
          </cell>
        </row>
        <row r="3748">
          <cell r="K3748">
            <v>0</v>
          </cell>
        </row>
        <row r="3749">
          <cell r="K3749">
            <v>0</v>
          </cell>
        </row>
        <row r="3750">
          <cell r="K3750">
            <v>0</v>
          </cell>
        </row>
        <row r="3751">
          <cell r="K3751">
            <v>0</v>
          </cell>
        </row>
        <row r="3752">
          <cell r="K3752">
            <v>0</v>
          </cell>
        </row>
        <row r="3753">
          <cell r="K3753">
            <v>0</v>
          </cell>
        </row>
        <row r="3754">
          <cell r="K3754">
            <v>0</v>
          </cell>
        </row>
        <row r="3755">
          <cell r="K3755">
            <v>0</v>
          </cell>
        </row>
        <row r="3756">
          <cell r="K3756">
            <v>0</v>
          </cell>
        </row>
        <row r="3757">
          <cell r="K3757">
            <v>0</v>
          </cell>
        </row>
        <row r="3758">
          <cell r="K3758">
            <v>0</v>
          </cell>
        </row>
        <row r="3759">
          <cell r="K3759">
            <v>0</v>
          </cell>
        </row>
        <row r="3760">
          <cell r="K3760">
            <v>0</v>
          </cell>
        </row>
        <row r="3761">
          <cell r="K3761">
            <v>0</v>
          </cell>
        </row>
        <row r="3762">
          <cell r="K3762">
            <v>0</v>
          </cell>
        </row>
        <row r="3763">
          <cell r="K3763">
            <v>0</v>
          </cell>
        </row>
        <row r="3764">
          <cell r="K3764">
            <v>0</v>
          </cell>
        </row>
        <row r="3765">
          <cell r="K3765">
            <v>0</v>
          </cell>
        </row>
        <row r="3766">
          <cell r="K3766">
            <v>0</v>
          </cell>
        </row>
        <row r="3767">
          <cell r="K3767">
            <v>0</v>
          </cell>
        </row>
        <row r="3768">
          <cell r="K3768">
            <v>0</v>
          </cell>
        </row>
        <row r="3769">
          <cell r="K3769">
            <v>0</v>
          </cell>
        </row>
        <row r="3770">
          <cell r="K3770">
            <v>0</v>
          </cell>
        </row>
        <row r="3771">
          <cell r="K3771">
            <v>0</v>
          </cell>
        </row>
        <row r="3772">
          <cell r="K3772">
            <v>0</v>
          </cell>
        </row>
        <row r="3773">
          <cell r="K3773">
            <v>0</v>
          </cell>
        </row>
        <row r="3774">
          <cell r="K3774">
            <v>0</v>
          </cell>
        </row>
        <row r="3775">
          <cell r="K3775">
            <v>0</v>
          </cell>
        </row>
        <row r="3776">
          <cell r="K3776">
            <v>0</v>
          </cell>
        </row>
        <row r="3777">
          <cell r="K3777">
            <v>0</v>
          </cell>
        </row>
        <row r="3778">
          <cell r="K3778">
            <v>0</v>
          </cell>
        </row>
        <row r="3779">
          <cell r="K3779">
            <v>0</v>
          </cell>
        </row>
        <row r="3780">
          <cell r="K3780">
            <v>0</v>
          </cell>
        </row>
        <row r="3781">
          <cell r="K3781">
            <v>0</v>
          </cell>
        </row>
        <row r="3782">
          <cell r="K3782">
            <v>0</v>
          </cell>
        </row>
        <row r="3783">
          <cell r="K3783">
            <v>0</v>
          </cell>
        </row>
        <row r="3784">
          <cell r="K3784">
            <v>0</v>
          </cell>
        </row>
        <row r="3785">
          <cell r="K3785">
            <v>0</v>
          </cell>
        </row>
        <row r="3786">
          <cell r="K3786">
            <v>0</v>
          </cell>
        </row>
        <row r="3787">
          <cell r="K3787">
            <v>0</v>
          </cell>
        </row>
        <row r="3788">
          <cell r="K3788">
            <v>0</v>
          </cell>
        </row>
        <row r="3789">
          <cell r="K3789">
            <v>0</v>
          </cell>
        </row>
        <row r="3790">
          <cell r="K3790">
            <v>0</v>
          </cell>
        </row>
        <row r="3791">
          <cell r="K3791">
            <v>0</v>
          </cell>
        </row>
        <row r="3792">
          <cell r="K3792">
            <v>0</v>
          </cell>
        </row>
        <row r="3793">
          <cell r="K3793">
            <v>0</v>
          </cell>
        </row>
        <row r="3794">
          <cell r="K3794">
            <v>0</v>
          </cell>
        </row>
        <row r="3795">
          <cell r="K3795">
            <v>0</v>
          </cell>
        </row>
        <row r="3796">
          <cell r="K3796">
            <v>0</v>
          </cell>
        </row>
        <row r="3797">
          <cell r="K3797">
            <v>0</v>
          </cell>
        </row>
        <row r="3798">
          <cell r="K3798">
            <v>0</v>
          </cell>
        </row>
        <row r="3799">
          <cell r="K3799">
            <v>0</v>
          </cell>
        </row>
        <row r="3800">
          <cell r="K3800">
            <v>0</v>
          </cell>
        </row>
        <row r="3801">
          <cell r="K3801">
            <v>0</v>
          </cell>
        </row>
        <row r="3802">
          <cell r="K3802">
            <v>0</v>
          </cell>
        </row>
        <row r="3803">
          <cell r="K3803">
            <v>0</v>
          </cell>
        </row>
        <row r="3804">
          <cell r="K3804">
            <v>0</v>
          </cell>
        </row>
        <row r="3805">
          <cell r="K3805">
            <v>0</v>
          </cell>
        </row>
        <row r="3806">
          <cell r="K3806">
            <v>0</v>
          </cell>
        </row>
        <row r="3807">
          <cell r="K3807">
            <v>0</v>
          </cell>
        </row>
        <row r="3808">
          <cell r="K3808">
            <v>0</v>
          </cell>
        </row>
        <row r="3809">
          <cell r="K3809">
            <v>0</v>
          </cell>
        </row>
        <row r="3810">
          <cell r="K3810">
            <v>0</v>
          </cell>
        </row>
        <row r="3811">
          <cell r="K3811">
            <v>0</v>
          </cell>
        </row>
        <row r="3812">
          <cell r="K3812">
            <v>0</v>
          </cell>
        </row>
        <row r="3813">
          <cell r="K3813">
            <v>0</v>
          </cell>
        </row>
        <row r="3814">
          <cell r="K3814">
            <v>0</v>
          </cell>
        </row>
        <row r="3815">
          <cell r="K3815">
            <v>0</v>
          </cell>
        </row>
        <row r="3816">
          <cell r="K3816">
            <v>0</v>
          </cell>
        </row>
        <row r="3817">
          <cell r="K3817">
            <v>0</v>
          </cell>
        </row>
        <row r="3818">
          <cell r="K3818">
            <v>0</v>
          </cell>
        </row>
        <row r="3819">
          <cell r="K3819">
            <v>0</v>
          </cell>
        </row>
        <row r="3820">
          <cell r="K3820">
            <v>0</v>
          </cell>
        </row>
        <row r="3821">
          <cell r="K3821">
            <v>0</v>
          </cell>
        </row>
        <row r="3822">
          <cell r="K3822">
            <v>0</v>
          </cell>
        </row>
        <row r="3823">
          <cell r="K3823">
            <v>0</v>
          </cell>
        </row>
        <row r="3824">
          <cell r="K3824">
            <v>0</v>
          </cell>
        </row>
        <row r="3825">
          <cell r="K3825">
            <v>0</v>
          </cell>
        </row>
        <row r="3826">
          <cell r="K3826">
            <v>0</v>
          </cell>
        </row>
        <row r="3827">
          <cell r="K3827">
            <v>0</v>
          </cell>
        </row>
        <row r="3828">
          <cell r="K3828">
            <v>0</v>
          </cell>
        </row>
        <row r="3829">
          <cell r="K3829">
            <v>0</v>
          </cell>
        </row>
        <row r="3830">
          <cell r="K3830">
            <v>0</v>
          </cell>
        </row>
        <row r="3831">
          <cell r="K3831">
            <v>0</v>
          </cell>
        </row>
        <row r="3832">
          <cell r="K3832">
            <v>0</v>
          </cell>
        </row>
        <row r="3833">
          <cell r="K3833">
            <v>0</v>
          </cell>
        </row>
        <row r="3834">
          <cell r="K3834">
            <v>0</v>
          </cell>
        </row>
        <row r="3835">
          <cell r="K3835">
            <v>0</v>
          </cell>
        </row>
        <row r="3836">
          <cell r="K3836">
            <v>0</v>
          </cell>
        </row>
        <row r="3837">
          <cell r="K3837">
            <v>0</v>
          </cell>
        </row>
        <row r="3838">
          <cell r="K3838">
            <v>0</v>
          </cell>
        </row>
        <row r="3839">
          <cell r="K3839">
            <v>0</v>
          </cell>
        </row>
        <row r="3840">
          <cell r="K3840">
            <v>0</v>
          </cell>
        </row>
        <row r="3841">
          <cell r="K3841">
            <v>0</v>
          </cell>
        </row>
        <row r="3842">
          <cell r="K3842">
            <v>0</v>
          </cell>
        </row>
        <row r="3843">
          <cell r="K3843">
            <v>0</v>
          </cell>
        </row>
        <row r="3844">
          <cell r="K3844">
            <v>0</v>
          </cell>
        </row>
        <row r="3845">
          <cell r="K3845">
            <v>0</v>
          </cell>
        </row>
        <row r="3846">
          <cell r="K3846">
            <v>0</v>
          </cell>
        </row>
        <row r="3847">
          <cell r="K3847">
            <v>0</v>
          </cell>
        </row>
        <row r="3848">
          <cell r="K3848">
            <v>0</v>
          </cell>
        </row>
        <row r="3849">
          <cell r="K3849">
            <v>0</v>
          </cell>
        </row>
        <row r="3850">
          <cell r="K3850">
            <v>0</v>
          </cell>
        </row>
        <row r="3851">
          <cell r="K3851">
            <v>0</v>
          </cell>
        </row>
        <row r="3852">
          <cell r="K3852">
            <v>0</v>
          </cell>
        </row>
        <row r="3853">
          <cell r="K3853">
            <v>0</v>
          </cell>
        </row>
        <row r="3854">
          <cell r="K3854">
            <v>0</v>
          </cell>
        </row>
        <row r="3855">
          <cell r="K3855">
            <v>0</v>
          </cell>
        </row>
        <row r="3856">
          <cell r="K3856">
            <v>0</v>
          </cell>
        </row>
        <row r="3857">
          <cell r="K3857">
            <v>0</v>
          </cell>
        </row>
        <row r="3858">
          <cell r="K3858">
            <v>0</v>
          </cell>
        </row>
        <row r="3859">
          <cell r="K3859">
            <v>0</v>
          </cell>
        </row>
        <row r="3860">
          <cell r="K3860">
            <v>0</v>
          </cell>
        </row>
        <row r="3861">
          <cell r="K3861">
            <v>0</v>
          </cell>
        </row>
        <row r="3862">
          <cell r="K3862">
            <v>0</v>
          </cell>
        </row>
        <row r="3863">
          <cell r="K3863">
            <v>0</v>
          </cell>
        </row>
        <row r="3864">
          <cell r="K3864">
            <v>0</v>
          </cell>
        </row>
        <row r="3865">
          <cell r="K3865">
            <v>0</v>
          </cell>
        </row>
        <row r="3866">
          <cell r="K3866">
            <v>0</v>
          </cell>
        </row>
        <row r="3867">
          <cell r="K3867">
            <v>0</v>
          </cell>
        </row>
        <row r="3868">
          <cell r="K3868">
            <v>0</v>
          </cell>
        </row>
        <row r="3869">
          <cell r="K3869">
            <v>0</v>
          </cell>
        </row>
        <row r="3870">
          <cell r="K3870">
            <v>0</v>
          </cell>
        </row>
        <row r="3871">
          <cell r="K3871">
            <v>0</v>
          </cell>
        </row>
        <row r="3872">
          <cell r="K3872">
            <v>0</v>
          </cell>
        </row>
        <row r="3873">
          <cell r="K3873">
            <v>0</v>
          </cell>
        </row>
        <row r="3874">
          <cell r="K3874">
            <v>0</v>
          </cell>
        </row>
        <row r="3875">
          <cell r="K3875">
            <v>0</v>
          </cell>
        </row>
        <row r="3876">
          <cell r="K3876">
            <v>0</v>
          </cell>
        </row>
        <row r="3877">
          <cell r="K3877">
            <v>0</v>
          </cell>
        </row>
        <row r="3878">
          <cell r="K3878">
            <v>0</v>
          </cell>
        </row>
        <row r="3879">
          <cell r="K3879">
            <v>0</v>
          </cell>
        </row>
        <row r="3880">
          <cell r="K3880">
            <v>0</v>
          </cell>
        </row>
        <row r="3881">
          <cell r="K3881">
            <v>0</v>
          </cell>
        </row>
        <row r="3882">
          <cell r="K3882">
            <v>0</v>
          </cell>
        </row>
        <row r="3883">
          <cell r="K3883">
            <v>0</v>
          </cell>
        </row>
        <row r="3884">
          <cell r="K3884">
            <v>0</v>
          </cell>
        </row>
        <row r="3885">
          <cell r="K3885">
            <v>0</v>
          </cell>
        </row>
        <row r="3886">
          <cell r="K3886">
            <v>0</v>
          </cell>
        </row>
        <row r="3887">
          <cell r="K3887">
            <v>0</v>
          </cell>
        </row>
        <row r="3888">
          <cell r="K3888">
            <v>0</v>
          </cell>
        </row>
        <row r="3889">
          <cell r="K3889">
            <v>0</v>
          </cell>
        </row>
        <row r="3890">
          <cell r="K3890">
            <v>0</v>
          </cell>
        </row>
        <row r="3891">
          <cell r="K3891">
            <v>0</v>
          </cell>
        </row>
        <row r="3892">
          <cell r="K3892">
            <v>0</v>
          </cell>
        </row>
        <row r="3893">
          <cell r="K3893">
            <v>0</v>
          </cell>
        </row>
        <row r="3894">
          <cell r="K3894">
            <v>0</v>
          </cell>
        </row>
        <row r="3895">
          <cell r="K3895">
            <v>0</v>
          </cell>
        </row>
        <row r="3896">
          <cell r="K3896">
            <v>0</v>
          </cell>
        </row>
        <row r="3897">
          <cell r="K3897">
            <v>0</v>
          </cell>
        </row>
        <row r="3898">
          <cell r="K3898">
            <v>0</v>
          </cell>
        </row>
        <row r="3899">
          <cell r="K3899">
            <v>0</v>
          </cell>
        </row>
        <row r="3900">
          <cell r="K3900">
            <v>0</v>
          </cell>
        </row>
        <row r="3901">
          <cell r="K3901">
            <v>0</v>
          </cell>
        </row>
        <row r="3902">
          <cell r="K3902">
            <v>0</v>
          </cell>
        </row>
        <row r="3903">
          <cell r="K3903">
            <v>0</v>
          </cell>
        </row>
        <row r="3904">
          <cell r="K3904">
            <v>0</v>
          </cell>
        </row>
        <row r="3905">
          <cell r="K3905">
            <v>0</v>
          </cell>
        </row>
        <row r="3906">
          <cell r="K3906">
            <v>0</v>
          </cell>
        </row>
        <row r="3907">
          <cell r="K3907">
            <v>0</v>
          </cell>
        </row>
        <row r="3908">
          <cell r="K3908">
            <v>0</v>
          </cell>
        </row>
        <row r="3909">
          <cell r="K3909">
            <v>0</v>
          </cell>
        </row>
        <row r="3910">
          <cell r="K3910">
            <v>0</v>
          </cell>
        </row>
        <row r="3911">
          <cell r="K3911">
            <v>0</v>
          </cell>
        </row>
        <row r="3912">
          <cell r="K3912">
            <v>0</v>
          </cell>
        </row>
        <row r="3913">
          <cell r="K3913">
            <v>0</v>
          </cell>
        </row>
        <row r="3914">
          <cell r="K3914">
            <v>0</v>
          </cell>
        </row>
        <row r="3915">
          <cell r="K3915">
            <v>0</v>
          </cell>
        </row>
        <row r="3916">
          <cell r="K3916">
            <v>0</v>
          </cell>
        </row>
        <row r="3917">
          <cell r="K3917">
            <v>0</v>
          </cell>
        </row>
        <row r="3918">
          <cell r="K3918">
            <v>0</v>
          </cell>
        </row>
        <row r="3919">
          <cell r="K3919">
            <v>0</v>
          </cell>
        </row>
        <row r="3920">
          <cell r="K3920">
            <v>0</v>
          </cell>
        </row>
        <row r="3921">
          <cell r="K3921">
            <v>0</v>
          </cell>
        </row>
        <row r="3922">
          <cell r="K3922">
            <v>0</v>
          </cell>
        </row>
        <row r="3923">
          <cell r="K3923">
            <v>0</v>
          </cell>
        </row>
        <row r="3924">
          <cell r="K3924">
            <v>0</v>
          </cell>
        </row>
        <row r="3925">
          <cell r="K3925">
            <v>0</v>
          </cell>
        </row>
        <row r="3926">
          <cell r="K3926">
            <v>0</v>
          </cell>
        </row>
        <row r="3927">
          <cell r="K3927">
            <v>0</v>
          </cell>
        </row>
        <row r="3928">
          <cell r="K3928">
            <v>0</v>
          </cell>
        </row>
        <row r="3929">
          <cell r="K3929">
            <v>0</v>
          </cell>
        </row>
        <row r="3930">
          <cell r="K3930">
            <v>0</v>
          </cell>
        </row>
        <row r="3931">
          <cell r="K3931">
            <v>0</v>
          </cell>
        </row>
        <row r="3932">
          <cell r="K3932">
            <v>0</v>
          </cell>
        </row>
        <row r="3933">
          <cell r="K3933">
            <v>0</v>
          </cell>
        </row>
        <row r="3934">
          <cell r="K3934">
            <v>0</v>
          </cell>
        </row>
        <row r="3935">
          <cell r="K3935">
            <v>0</v>
          </cell>
        </row>
        <row r="3936">
          <cell r="K3936">
            <v>0</v>
          </cell>
        </row>
        <row r="3937">
          <cell r="K3937">
            <v>0</v>
          </cell>
        </row>
        <row r="3938">
          <cell r="K3938">
            <v>0</v>
          </cell>
        </row>
        <row r="3939">
          <cell r="K3939">
            <v>0</v>
          </cell>
        </row>
        <row r="3940">
          <cell r="K3940">
            <v>0</v>
          </cell>
        </row>
        <row r="3941">
          <cell r="K3941">
            <v>0</v>
          </cell>
        </row>
        <row r="3942">
          <cell r="K3942">
            <v>0</v>
          </cell>
        </row>
        <row r="3943">
          <cell r="K3943">
            <v>0</v>
          </cell>
        </row>
        <row r="3944">
          <cell r="K3944">
            <v>0</v>
          </cell>
        </row>
        <row r="3945">
          <cell r="K3945">
            <v>0</v>
          </cell>
        </row>
        <row r="3946">
          <cell r="K3946">
            <v>0</v>
          </cell>
        </row>
        <row r="3947">
          <cell r="K3947">
            <v>0</v>
          </cell>
        </row>
        <row r="3948">
          <cell r="K3948">
            <v>0</v>
          </cell>
        </row>
        <row r="3949">
          <cell r="K3949">
            <v>0</v>
          </cell>
        </row>
        <row r="3950">
          <cell r="K3950">
            <v>0</v>
          </cell>
        </row>
        <row r="3951">
          <cell r="K3951">
            <v>0</v>
          </cell>
        </row>
        <row r="3952">
          <cell r="K3952">
            <v>0</v>
          </cell>
        </row>
        <row r="3953">
          <cell r="K3953">
            <v>0</v>
          </cell>
        </row>
        <row r="3954">
          <cell r="K3954">
            <v>0</v>
          </cell>
        </row>
        <row r="3955">
          <cell r="K3955">
            <v>0</v>
          </cell>
        </row>
        <row r="3956">
          <cell r="K3956">
            <v>0</v>
          </cell>
        </row>
        <row r="3957">
          <cell r="K3957">
            <v>0</v>
          </cell>
        </row>
        <row r="3958">
          <cell r="K3958">
            <v>0</v>
          </cell>
        </row>
        <row r="3959">
          <cell r="K3959">
            <v>0</v>
          </cell>
        </row>
        <row r="3960">
          <cell r="K3960">
            <v>0</v>
          </cell>
        </row>
        <row r="3961">
          <cell r="K3961">
            <v>0</v>
          </cell>
        </row>
        <row r="3962">
          <cell r="K3962">
            <v>0</v>
          </cell>
        </row>
        <row r="3963">
          <cell r="K3963">
            <v>0</v>
          </cell>
        </row>
        <row r="3964">
          <cell r="K3964">
            <v>0</v>
          </cell>
        </row>
        <row r="3965">
          <cell r="K3965">
            <v>0</v>
          </cell>
        </row>
        <row r="3966">
          <cell r="K3966">
            <v>0</v>
          </cell>
        </row>
        <row r="3967">
          <cell r="K3967">
            <v>0</v>
          </cell>
        </row>
        <row r="3968">
          <cell r="K3968">
            <v>0</v>
          </cell>
        </row>
        <row r="3969">
          <cell r="K3969">
            <v>0</v>
          </cell>
        </row>
        <row r="3970">
          <cell r="K3970">
            <v>0</v>
          </cell>
        </row>
        <row r="3971">
          <cell r="K3971">
            <v>0</v>
          </cell>
        </row>
        <row r="3972">
          <cell r="K3972">
            <v>0</v>
          </cell>
        </row>
        <row r="3973">
          <cell r="K3973">
            <v>0</v>
          </cell>
        </row>
        <row r="3974">
          <cell r="K3974">
            <v>0</v>
          </cell>
        </row>
        <row r="3975">
          <cell r="K3975">
            <v>0</v>
          </cell>
        </row>
        <row r="3976">
          <cell r="K3976">
            <v>0</v>
          </cell>
        </row>
        <row r="3977">
          <cell r="K3977">
            <v>0</v>
          </cell>
        </row>
        <row r="3978">
          <cell r="K3978">
            <v>0</v>
          </cell>
        </row>
        <row r="3979">
          <cell r="K3979">
            <v>0</v>
          </cell>
        </row>
        <row r="3980">
          <cell r="K3980">
            <v>0</v>
          </cell>
        </row>
        <row r="3981">
          <cell r="K3981">
            <v>0</v>
          </cell>
        </row>
        <row r="3982">
          <cell r="K3982">
            <v>0</v>
          </cell>
        </row>
        <row r="3983">
          <cell r="K3983">
            <v>0</v>
          </cell>
        </row>
        <row r="3984">
          <cell r="K3984">
            <v>0</v>
          </cell>
        </row>
        <row r="3985">
          <cell r="K3985">
            <v>0</v>
          </cell>
        </row>
        <row r="3986">
          <cell r="K3986">
            <v>0</v>
          </cell>
        </row>
        <row r="3987">
          <cell r="K3987">
            <v>0</v>
          </cell>
        </row>
        <row r="3988">
          <cell r="K3988">
            <v>0</v>
          </cell>
        </row>
        <row r="3989">
          <cell r="K3989">
            <v>0</v>
          </cell>
        </row>
        <row r="3990">
          <cell r="K3990">
            <v>0</v>
          </cell>
        </row>
        <row r="3991">
          <cell r="K3991">
            <v>0</v>
          </cell>
        </row>
        <row r="3992">
          <cell r="K3992">
            <v>0</v>
          </cell>
        </row>
        <row r="3993">
          <cell r="K3993">
            <v>0</v>
          </cell>
        </row>
        <row r="3994">
          <cell r="K3994">
            <v>0</v>
          </cell>
        </row>
        <row r="3995">
          <cell r="K3995">
            <v>0</v>
          </cell>
        </row>
        <row r="3996">
          <cell r="K3996">
            <v>0</v>
          </cell>
        </row>
        <row r="3997">
          <cell r="K3997">
            <v>0</v>
          </cell>
        </row>
        <row r="3998">
          <cell r="K3998">
            <v>0</v>
          </cell>
        </row>
        <row r="3999">
          <cell r="K3999">
            <v>0</v>
          </cell>
        </row>
        <row r="4000">
          <cell r="K4000">
            <v>0</v>
          </cell>
        </row>
        <row r="4001">
          <cell r="K4001">
            <v>0</v>
          </cell>
        </row>
        <row r="4002">
          <cell r="K4002">
            <v>0</v>
          </cell>
        </row>
        <row r="4003">
          <cell r="K4003">
            <v>0</v>
          </cell>
        </row>
        <row r="4004">
          <cell r="K4004">
            <v>0</v>
          </cell>
        </row>
        <row r="4005">
          <cell r="K4005">
            <v>0</v>
          </cell>
        </row>
        <row r="4006">
          <cell r="K4006">
            <v>0</v>
          </cell>
        </row>
        <row r="4007">
          <cell r="K4007">
            <v>0</v>
          </cell>
        </row>
        <row r="4008">
          <cell r="K4008">
            <v>0</v>
          </cell>
        </row>
        <row r="4009">
          <cell r="K4009">
            <v>0</v>
          </cell>
        </row>
        <row r="4010">
          <cell r="K4010">
            <v>0</v>
          </cell>
        </row>
        <row r="4011">
          <cell r="K4011">
            <v>0</v>
          </cell>
        </row>
        <row r="4012">
          <cell r="K4012">
            <v>0</v>
          </cell>
        </row>
        <row r="4013">
          <cell r="K4013">
            <v>0</v>
          </cell>
        </row>
        <row r="4014">
          <cell r="K4014">
            <v>0</v>
          </cell>
        </row>
        <row r="4015">
          <cell r="K4015">
            <v>0</v>
          </cell>
        </row>
        <row r="4016">
          <cell r="K4016">
            <v>0</v>
          </cell>
        </row>
        <row r="4017">
          <cell r="K4017">
            <v>0</v>
          </cell>
        </row>
        <row r="4018">
          <cell r="K4018">
            <v>0</v>
          </cell>
        </row>
        <row r="4019">
          <cell r="K4019">
            <v>0</v>
          </cell>
        </row>
        <row r="4020">
          <cell r="K4020">
            <v>0</v>
          </cell>
        </row>
        <row r="4021">
          <cell r="K4021">
            <v>0</v>
          </cell>
        </row>
        <row r="4022">
          <cell r="K4022">
            <v>0</v>
          </cell>
        </row>
        <row r="4023">
          <cell r="K4023">
            <v>0</v>
          </cell>
        </row>
        <row r="4024">
          <cell r="K4024">
            <v>0</v>
          </cell>
        </row>
        <row r="4025">
          <cell r="K4025">
            <v>0</v>
          </cell>
        </row>
        <row r="4026">
          <cell r="K4026">
            <v>0</v>
          </cell>
        </row>
        <row r="4027">
          <cell r="K4027">
            <v>0</v>
          </cell>
        </row>
        <row r="4028">
          <cell r="K4028">
            <v>0</v>
          </cell>
        </row>
        <row r="4029">
          <cell r="K4029">
            <v>0</v>
          </cell>
        </row>
        <row r="4030">
          <cell r="K4030">
            <v>0</v>
          </cell>
        </row>
        <row r="4031">
          <cell r="K4031">
            <v>0</v>
          </cell>
        </row>
        <row r="4032">
          <cell r="K4032">
            <v>0</v>
          </cell>
        </row>
        <row r="4033">
          <cell r="K4033">
            <v>0</v>
          </cell>
        </row>
        <row r="4034">
          <cell r="K4034">
            <v>0</v>
          </cell>
        </row>
        <row r="4035">
          <cell r="K4035">
            <v>0</v>
          </cell>
        </row>
        <row r="4036">
          <cell r="K4036">
            <v>0</v>
          </cell>
        </row>
        <row r="4037">
          <cell r="K4037">
            <v>0</v>
          </cell>
        </row>
        <row r="4038">
          <cell r="K4038">
            <v>0</v>
          </cell>
        </row>
        <row r="4039">
          <cell r="K4039">
            <v>0</v>
          </cell>
        </row>
        <row r="4040">
          <cell r="K4040">
            <v>0</v>
          </cell>
        </row>
        <row r="4041">
          <cell r="K4041">
            <v>0</v>
          </cell>
        </row>
        <row r="4042">
          <cell r="K4042">
            <v>0</v>
          </cell>
        </row>
        <row r="4043">
          <cell r="K4043">
            <v>0</v>
          </cell>
        </row>
        <row r="4044">
          <cell r="K4044">
            <v>0</v>
          </cell>
        </row>
        <row r="4045">
          <cell r="K4045">
            <v>0</v>
          </cell>
        </row>
        <row r="4046">
          <cell r="K4046">
            <v>0</v>
          </cell>
        </row>
        <row r="4047">
          <cell r="K4047">
            <v>0</v>
          </cell>
        </row>
        <row r="4048">
          <cell r="K4048">
            <v>0</v>
          </cell>
        </row>
        <row r="4049">
          <cell r="K4049">
            <v>0</v>
          </cell>
        </row>
        <row r="4050">
          <cell r="K4050">
            <v>0</v>
          </cell>
        </row>
        <row r="4051">
          <cell r="K4051">
            <v>0</v>
          </cell>
        </row>
        <row r="4052">
          <cell r="K4052">
            <v>0</v>
          </cell>
        </row>
        <row r="4053">
          <cell r="K4053">
            <v>0</v>
          </cell>
        </row>
        <row r="4054">
          <cell r="K4054">
            <v>0</v>
          </cell>
        </row>
        <row r="4055">
          <cell r="K4055">
            <v>0</v>
          </cell>
        </row>
        <row r="4056">
          <cell r="K4056">
            <v>0</v>
          </cell>
        </row>
        <row r="4057">
          <cell r="K4057">
            <v>0</v>
          </cell>
        </row>
        <row r="4058">
          <cell r="K4058">
            <v>0</v>
          </cell>
        </row>
        <row r="4059">
          <cell r="K4059">
            <v>0</v>
          </cell>
        </row>
        <row r="4060">
          <cell r="K4060">
            <v>0</v>
          </cell>
        </row>
        <row r="4061">
          <cell r="K4061">
            <v>0</v>
          </cell>
        </row>
        <row r="4062">
          <cell r="K4062">
            <v>0</v>
          </cell>
        </row>
        <row r="4063">
          <cell r="K4063">
            <v>0</v>
          </cell>
        </row>
        <row r="4064">
          <cell r="K4064">
            <v>0</v>
          </cell>
        </row>
        <row r="4065">
          <cell r="K4065">
            <v>0</v>
          </cell>
        </row>
        <row r="4066">
          <cell r="K4066">
            <v>0</v>
          </cell>
        </row>
        <row r="4067">
          <cell r="K4067">
            <v>0</v>
          </cell>
        </row>
        <row r="4068">
          <cell r="K4068">
            <v>0</v>
          </cell>
        </row>
        <row r="4069">
          <cell r="K4069">
            <v>0</v>
          </cell>
        </row>
        <row r="4070">
          <cell r="K4070">
            <v>0</v>
          </cell>
        </row>
        <row r="4071">
          <cell r="K4071">
            <v>0</v>
          </cell>
        </row>
        <row r="4072">
          <cell r="K4072">
            <v>0</v>
          </cell>
        </row>
        <row r="4073">
          <cell r="K4073">
            <v>0</v>
          </cell>
        </row>
        <row r="4074">
          <cell r="K4074">
            <v>0</v>
          </cell>
        </row>
        <row r="4075">
          <cell r="K4075">
            <v>0</v>
          </cell>
        </row>
        <row r="4076">
          <cell r="K4076">
            <v>0</v>
          </cell>
        </row>
        <row r="4077">
          <cell r="K4077">
            <v>0</v>
          </cell>
        </row>
        <row r="4078">
          <cell r="K4078">
            <v>0</v>
          </cell>
        </row>
        <row r="4079">
          <cell r="K4079">
            <v>0</v>
          </cell>
        </row>
        <row r="4080">
          <cell r="K4080">
            <v>0</v>
          </cell>
        </row>
        <row r="4081">
          <cell r="K4081">
            <v>0</v>
          </cell>
        </row>
        <row r="4082">
          <cell r="K4082">
            <v>0</v>
          </cell>
        </row>
        <row r="4083">
          <cell r="K4083">
            <v>0</v>
          </cell>
        </row>
        <row r="4084">
          <cell r="K4084">
            <v>0</v>
          </cell>
        </row>
        <row r="4085">
          <cell r="K4085">
            <v>0</v>
          </cell>
        </row>
        <row r="4086">
          <cell r="K4086">
            <v>0</v>
          </cell>
        </row>
        <row r="4087">
          <cell r="K4087">
            <v>0</v>
          </cell>
        </row>
        <row r="4088">
          <cell r="K4088">
            <v>0</v>
          </cell>
        </row>
        <row r="4089">
          <cell r="K4089">
            <v>0</v>
          </cell>
        </row>
        <row r="4090">
          <cell r="K4090">
            <v>0</v>
          </cell>
        </row>
        <row r="4091">
          <cell r="K4091">
            <v>0</v>
          </cell>
        </row>
        <row r="4092">
          <cell r="K4092">
            <v>0</v>
          </cell>
        </row>
        <row r="4093">
          <cell r="K4093">
            <v>0</v>
          </cell>
        </row>
        <row r="4094">
          <cell r="K4094">
            <v>0</v>
          </cell>
        </row>
        <row r="4095">
          <cell r="K4095">
            <v>0</v>
          </cell>
        </row>
        <row r="4096">
          <cell r="K4096">
            <v>0</v>
          </cell>
        </row>
        <row r="4097">
          <cell r="K4097">
            <v>0</v>
          </cell>
        </row>
        <row r="4098">
          <cell r="K4098">
            <v>0</v>
          </cell>
        </row>
        <row r="4099">
          <cell r="K4099">
            <v>0</v>
          </cell>
        </row>
        <row r="4100">
          <cell r="K4100">
            <v>0</v>
          </cell>
        </row>
        <row r="4101">
          <cell r="K4101">
            <v>0</v>
          </cell>
        </row>
        <row r="4102">
          <cell r="K4102">
            <v>0</v>
          </cell>
        </row>
        <row r="4103">
          <cell r="K4103">
            <v>0</v>
          </cell>
        </row>
        <row r="4104">
          <cell r="K4104">
            <v>0</v>
          </cell>
        </row>
        <row r="4105">
          <cell r="K4105">
            <v>0</v>
          </cell>
        </row>
        <row r="4106">
          <cell r="K4106">
            <v>0</v>
          </cell>
        </row>
        <row r="4107">
          <cell r="K4107">
            <v>0</v>
          </cell>
        </row>
        <row r="4108">
          <cell r="K4108">
            <v>0</v>
          </cell>
        </row>
        <row r="4109">
          <cell r="K4109">
            <v>0</v>
          </cell>
        </row>
        <row r="4110">
          <cell r="K4110">
            <v>0</v>
          </cell>
        </row>
        <row r="4111">
          <cell r="K4111">
            <v>0</v>
          </cell>
        </row>
        <row r="4112">
          <cell r="K4112">
            <v>0</v>
          </cell>
        </row>
        <row r="4113">
          <cell r="K4113">
            <v>0</v>
          </cell>
        </row>
        <row r="4114">
          <cell r="K4114">
            <v>0</v>
          </cell>
        </row>
        <row r="4115">
          <cell r="K4115">
            <v>0</v>
          </cell>
        </row>
        <row r="4116">
          <cell r="K4116">
            <v>0</v>
          </cell>
        </row>
        <row r="4117">
          <cell r="K4117">
            <v>0</v>
          </cell>
        </row>
        <row r="4118">
          <cell r="K4118">
            <v>0</v>
          </cell>
        </row>
        <row r="4119">
          <cell r="K4119">
            <v>0</v>
          </cell>
        </row>
        <row r="4120">
          <cell r="K4120">
            <v>0</v>
          </cell>
        </row>
        <row r="4121">
          <cell r="K4121">
            <v>0</v>
          </cell>
        </row>
        <row r="4122">
          <cell r="K4122">
            <v>0</v>
          </cell>
        </row>
        <row r="4123">
          <cell r="K4123">
            <v>0</v>
          </cell>
        </row>
        <row r="4124">
          <cell r="K4124">
            <v>0</v>
          </cell>
        </row>
        <row r="4125">
          <cell r="K4125">
            <v>0</v>
          </cell>
        </row>
        <row r="4126">
          <cell r="K4126">
            <v>0</v>
          </cell>
        </row>
        <row r="4127">
          <cell r="K4127">
            <v>0</v>
          </cell>
        </row>
        <row r="4128">
          <cell r="K4128">
            <v>0</v>
          </cell>
        </row>
        <row r="4129">
          <cell r="K4129">
            <v>0</v>
          </cell>
        </row>
        <row r="4130">
          <cell r="K4130">
            <v>0</v>
          </cell>
        </row>
        <row r="4131">
          <cell r="K4131">
            <v>0</v>
          </cell>
        </row>
        <row r="4132">
          <cell r="K4132">
            <v>0</v>
          </cell>
        </row>
        <row r="4133">
          <cell r="K4133">
            <v>0</v>
          </cell>
        </row>
        <row r="4134">
          <cell r="K4134">
            <v>0</v>
          </cell>
        </row>
        <row r="4135">
          <cell r="K4135">
            <v>0</v>
          </cell>
        </row>
        <row r="4136">
          <cell r="K4136">
            <v>0</v>
          </cell>
        </row>
        <row r="4137">
          <cell r="K4137">
            <v>0</v>
          </cell>
        </row>
        <row r="4138">
          <cell r="K4138">
            <v>0</v>
          </cell>
        </row>
        <row r="4139">
          <cell r="K4139">
            <v>0</v>
          </cell>
        </row>
        <row r="4140">
          <cell r="K4140">
            <v>0</v>
          </cell>
        </row>
        <row r="4141">
          <cell r="K4141">
            <v>0</v>
          </cell>
        </row>
        <row r="4142">
          <cell r="K4142">
            <v>0</v>
          </cell>
        </row>
        <row r="4143">
          <cell r="K4143">
            <v>0</v>
          </cell>
        </row>
        <row r="4144">
          <cell r="K4144">
            <v>0</v>
          </cell>
        </row>
        <row r="4145">
          <cell r="K4145">
            <v>0</v>
          </cell>
        </row>
        <row r="4146">
          <cell r="K4146">
            <v>0</v>
          </cell>
        </row>
        <row r="4147">
          <cell r="K4147">
            <v>0</v>
          </cell>
        </row>
        <row r="4148">
          <cell r="K4148">
            <v>0</v>
          </cell>
        </row>
        <row r="4149">
          <cell r="K4149">
            <v>0</v>
          </cell>
        </row>
        <row r="4150">
          <cell r="K4150">
            <v>0</v>
          </cell>
        </row>
        <row r="4151">
          <cell r="K4151">
            <v>0</v>
          </cell>
        </row>
        <row r="4152">
          <cell r="K4152">
            <v>0</v>
          </cell>
        </row>
        <row r="4153">
          <cell r="K4153">
            <v>0</v>
          </cell>
        </row>
        <row r="4154">
          <cell r="K4154">
            <v>0</v>
          </cell>
        </row>
        <row r="4155">
          <cell r="K4155">
            <v>0</v>
          </cell>
        </row>
        <row r="4156">
          <cell r="K4156">
            <v>0</v>
          </cell>
        </row>
        <row r="4157">
          <cell r="K4157">
            <v>0</v>
          </cell>
        </row>
        <row r="4158">
          <cell r="K4158">
            <v>0</v>
          </cell>
        </row>
        <row r="4159">
          <cell r="K4159">
            <v>0</v>
          </cell>
        </row>
        <row r="4160">
          <cell r="K4160">
            <v>0</v>
          </cell>
        </row>
        <row r="4161">
          <cell r="K4161">
            <v>0</v>
          </cell>
        </row>
        <row r="4162">
          <cell r="K4162">
            <v>0</v>
          </cell>
        </row>
        <row r="4163">
          <cell r="K4163">
            <v>0</v>
          </cell>
        </row>
        <row r="4164">
          <cell r="K4164">
            <v>0</v>
          </cell>
        </row>
        <row r="4165">
          <cell r="K4165">
            <v>0</v>
          </cell>
        </row>
        <row r="4166">
          <cell r="K4166">
            <v>0</v>
          </cell>
        </row>
        <row r="4167">
          <cell r="K4167">
            <v>0</v>
          </cell>
        </row>
        <row r="4168">
          <cell r="K4168">
            <v>0</v>
          </cell>
        </row>
        <row r="4169">
          <cell r="K4169">
            <v>0</v>
          </cell>
        </row>
        <row r="4170">
          <cell r="K4170">
            <v>0</v>
          </cell>
        </row>
        <row r="4171">
          <cell r="K4171">
            <v>0</v>
          </cell>
        </row>
        <row r="4172">
          <cell r="K4172">
            <v>0</v>
          </cell>
        </row>
        <row r="4173">
          <cell r="K4173">
            <v>0</v>
          </cell>
        </row>
        <row r="4174">
          <cell r="K4174">
            <v>0</v>
          </cell>
        </row>
        <row r="4175">
          <cell r="K4175">
            <v>0</v>
          </cell>
        </row>
        <row r="4176">
          <cell r="K4176">
            <v>0</v>
          </cell>
        </row>
        <row r="4177">
          <cell r="K4177">
            <v>0</v>
          </cell>
        </row>
        <row r="4178">
          <cell r="K4178">
            <v>0</v>
          </cell>
        </row>
        <row r="4179">
          <cell r="K4179">
            <v>0</v>
          </cell>
        </row>
        <row r="4180">
          <cell r="K4180">
            <v>0</v>
          </cell>
        </row>
        <row r="4181">
          <cell r="K4181">
            <v>0</v>
          </cell>
        </row>
        <row r="4182">
          <cell r="K4182">
            <v>0</v>
          </cell>
        </row>
        <row r="4183">
          <cell r="K4183">
            <v>0</v>
          </cell>
        </row>
        <row r="4184">
          <cell r="K4184">
            <v>0</v>
          </cell>
        </row>
        <row r="4185">
          <cell r="K4185">
            <v>0</v>
          </cell>
        </row>
        <row r="4186">
          <cell r="K4186">
            <v>0</v>
          </cell>
        </row>
        <row r="4187">
          <cell r="K4187">
            <v>0</v>
          </cell>
        </row>
        <row r="4188">
          <cell r="K4188">
            <v>0</v>
          </cell>
        </row>
        <row r="4189">
          <cell r="K4189">
            <v>0</v>
          </cell>
        </row>
        <row r="4190">
          <cell r="K4190">
            <v>0</v>
          </cell>
        </row>
        <row r="4191">
          <cell r="K4191">
            <v>0</v>
          </cell>
        </row>
        <row r="4192">
          <cell r="K4192">
            <v>0</v>
          </cell>
        </row>
        <row r="4193">
          <cell r="K4193">
            <v>0</v>
          </cell>
        </row>
        <row r="4194">
          <cell r="K4194">
            <v>0</v>
          </cell>
        </row>
        <row r="4195">
          <cell r="K4195">
            <v>0</v>
          </cell>
        </row>
        <row r="4196">
          <cell r="K4196">
            <v>0</v>
          </cell>
        </row>
        <row r="4197">
          <cell r="K4197">
            <v>0</v>
          </cell>
        </row>
        <row r="4198">
          <cell r="K4198">
            <v>0</v>
          </cell>
        </row>
        <row r="4199">
          <cell r="K4199">
            <v>0</v>
          </cell>
        </row>
        <row r="4200">
          <cell r="K4200">
            <v>0</v>
          </cell>
        </row>
        <row r="4201">
          <cell r="K4201">
            <v>0</v>
          </cell>
        </row>
        <row r="4202">
          <cell r="K4202">
            <v>0</v>
          </cell>
        </row>
        <row r="4203">
          <cell r="K4203">
            <v>0</v>
          </cell>
        </row>
        <row r="4204">
          <cell r="K4204">
            <v>0</v>
          </cell>
        </row>
        <row r="4205">
          <cell r="K4205">
            <v>0</v>
          </cell>
        </row>
        <row r="4206">
          <cell r="K4206">
            <v>0</v>
          </cell>
        </row>
        <row r="4207">
          <cell r="K4207">
            <v>0</v>
          </cell>
        </row>
        <row r="4208">
          <cell r="K4208">
            <v>0</v>
          </cell>
        </row>
        <row r="4209">
          <cell r="K4209">
            <v>0</v>
          </cell>
        </row>
        <row r="4210">
          <cell r="K4210">
            <v>0</v>
          </cell>
        </row>
        <row r="4211">
          <cell r="K4211">
            <v>0</v>
          </cell>
        </row>
        <row r="4212">
          <cell r="K4212">
            <v>0</v>
          </cell>
        </row>
        <row r="4213">
          <cell r="K4213">
            <v>0</v>
          </cell>
        </row>
        <row r="4214">
          <cell r="K4214">
            <v>0</v>
          </cell>
        </row>
        <row r="4215">
          <cell r="K4215">
            <v>0</v>
          </cell>
        </row>
        <row r="4216">
          <cell r="K4216">
            <v>0</v>
          </cell>
        </row>
        <row r="4217">
          <cell r="K4217">
            <v>0</v>
          </cell>
        </row>
        <row r="4218">
          <cell r="K4218">
            <v>0</v>
          </cell>
        </row>
        <row r="4219">
          <cell r="K4219">
            <v>0</v>
          </cell>
        </row>
        <row r="4220">
          <cell r="K4220">
            <v>0</v>
          </cell>
        </row>
        <row r="4221">
          <cell r="K4221">
            <v>0</v>
          </cell>
        </row>
        <row r="4222">
          <cell r="K4222">
            <v>0</v>
          </cell>
        </row>
        <row r="4223">
          <cell r="K4223">
            <v>0</v>
          </cell>
        </row>
        <row r="4224">
          <cell r="K4224">
            <v>0</v>
          </cell>
        </row>
        <row r="4225">
          <cell r="K4225">
            <v>0</v>
          </cell>
        </row>
        <row r="4226">
          <cell r="K4226">
            <v>0</v>
          </cell>
        </row>
        <row r="4227">
          <cell r="K4227">
            <v>0</v>
          </cell>
        </row>
        <row r="4228">
          <cell r="K4228">
            <v>0</v>
          </cell>
        </row>
        <row r="4229">
          <cell r="K4229">
            <v>0</v>
          </cell>
        </row>
        <row r="4230">
          <cell r="K4230">
            <v>0</v>
          </cell>
        </row>
        <row r="4231">
          <cell r="K4231">
            <v>0</v>
          </cell>
        </row>
        <row r="4232">
          <cell r="K4232">
            <v>0</v>
          </cell>
        </row>
        <row r="4233">
          <cell r="K4233">
            <v>0</v>
          </cell>
        </row>
        <row r="4234">
          <cell r="K4234">
            <v>0</v>
          </cell>
        </row>
        <row r="4235">
          <cell r="K4235">
            <v>0</v>
          </cell>
        </row>
        <row r="4236">
          <cell r="K4236">
            <v>0</v>
          </cell>
        </row>
        <row r="4237">
          <cell r="K4237">
            <v>0</v>
          </cell>
        </row>
        <row r="4238">
          <cell r="K4238">
            <v>0</v>
          </cell>
        </row>
        <row r="4239">
          <cell r="K4239">
            <v>0</v>
          </cell>
        </row>
        <row r="4240">
          <cell r="K4240">
            <v>0</v>
          </cell>
        </row>
        <row r="4241">
          <cell r="K4241">
            <v>0</v>
          </cell>
        </row>
        <row r="4242">
          <cell r="K4242">
            <v>0</v>
          </cell>
        </row>
        <row r="4243">
          <cell r="K4243">
            <v>0</v>
          </cell>
        </row>
        <row r="4244">
          <cell r="K4244">
            <v>0</v>
          </cell>
        </row>
        <row r="4245">
          <cell r="K4245">
            <v>0</v>
          </cell>
        </row>
        <row r="4246">
          <cell r="K4246">
            <v>0</v>
          </cell>
        </row>
        <row r="4247">
          <cell r="K4247">
            <v>0</v>
          </cell>
        </row>
        <row r="4248">
          <cell r="K4248">
            <v>0</v>
          </cell>
        </row>
        <row r="4249">
          <cell r="K4249">
            <v>0</v>
          </cell>
        </row>
        <row r="4250">
          <cell r="K4250">
            <v>0</v>
          </cell>
        </row>
        <row r="4251">
          <cell r="K4251">
            <v>0</v>
          </cell>
        </row>
        <row r="4252">
          <cell r="K4252">
            <v>0</v>
          </cell>
        </row>
        <row r="4253">
          <cell r="K4253">
            <v>0</v>
          </cell>
        </row>
        <row r="4254">
          <cell r="K4254">
            <v>0</v>
          </cell>
        </row>
        <row r="4255">
          <cell r="K4255">
            <v>0</v>
          </cell>
        </row>
        <row r="4256">
          <cell r="K4256">
            <v>0</v>
          </cell>
        </row>
        <row r="4257">
          <cell r="K4257">
            <v>0</v>
          </cell>
        </row>
        <row r="4258">
          <cell r="K4258">
            <v>0</v>
          </cell>
        </row>
        <row r="4259">
          <cell r="K4259">
            <v>0</v>
          </cell>
        </row>
        <row r="4260">
          <cell r="K4260">
            <v>0</v>
          </cell>
        </row>
        <row r="4261">
          <cell r="K4261">
            <v>0</v>
          </cell>
        </row>
        <row r="4262">
          <cell r="K4262">
            <v>0</v>
          </cell>
        </row>
        <row r="4263">
          <cell r="K4263">
            <v>0</v>
          </cell>
        </row>
        <row r="4264">
          <cell r="K4264">
            <v>0</v>
          </cell>
        </row>
        <row r="4265">
          <cell r="K4265">
            <v>0</v>
          </cell>
        </row>
        <row r="4266">
          <cell r="K4266">
            <v>0</v>
          </cell>
        </row>
        <row r="4267">
          <cell r="K4267">
            <v>0</v>
          </cell>
        </row>
        <row r="4268">
          <cell r="K4268">
            <v>0</v>
          </cell>
        </row>
        <row r="4269">
          <cell r="K4269">
            <v>0</v>
          </cell>
        </row>
        <row r="4270">
          <cell r="K4270">
            <v>0</v>
          </cell>
        </row>
        <row r="4271">
          <cell r="K4271">
            <v>0</v>
          </cell>
        </row>
        <row r="4272">
          <cell r="K4272">
            <v>0</v>
          </cell>
        </row>
        <row r="4273">
          <cell r="K4273">
            <v>0</v>
          </cell>
        </row>
        <row r="4274">
          <cell r="K4274">
            <v>0</v>
          </cell>
        </row>
        <row r="4275">
          <cell r="K4275">
            <v>0</v>
          </cell>
        </row>
        <row r="4276">
          <cell r="K4276">
            <v>0</v>
          </cell>
        </row>
        <row r="4277">
          <cell r="K4277">
            <v>0</v>
          </cell>
        </row>
        <row r="4278">
          <cell r="K4278">
            <v>0</v>
          </cell>
        </row>
        <row r="4279">
          <cell r="K4279">
            <v>0</v>
          </cell>
        </row>
        <row r="4280">
          <cell r="K4280">
            <v>0</v>
          </cell>
        </row>
        <row r="4281">
          <cell r="K4281">
            <v>0</v>
          </cell>
        </row>
        <row r="4282">
          <cell r="K4282">
            <v>0</v>
          </cell>
        </row>
        <row r="4283">
          <cell r="K4283">
            <v>0</v>
          </cell>
        </row>
        <row r="4284">
          <cell r="K4284">
            <v>0</v>
          </cell>
        </row>
        <row r="4285">
          <cell r="K4285">
            <v>0</v>
          </cell>
        </row>
        <row r="4286">
          <cell r="K4286">
            <v>0</v>
          </cell>
        </row>
        <row r="4287">
          <cell r="K4287">
            <v>0</v>
          </cell>
        </row>
        <row r="4288">
          <cell r="K4288">
            <v>0</v>
          </cell>
        </row>
        <row r="4289">
          <cell r="K4289">
            <v>0</v>
          </cell>
        </row>
        <row r="4290">
          <cell r="K4290">
            <v>0</v>
          </cell>
        </row>
        <row r="4291">
          <cell r="K4291">
            <v>0</v>
          </cell>
        </row>
        <row r="4292">
          <cell r="K4292">
            <v>0</v>
          </cell>
        </row>
        <row r="4293">
          <cell r="K4293">
            <v>0</v>
          </cell>
        </row>
        <row r="4294">
          <cell r="K4294">
            <v>0</v>
          </cell>
        </row>
        <row r="4295">
          <cell r="K4295">
            <v>0</v>
          </cell>
        </row>
        <row r="4296">
          <cell r="K4296">
            <v>0</v>
          </cell>
        </row>
        <row r="4297">
          <cell r="K4297">
            <v>0</v>
          </cell>
        </row>
        <row r="4298">
          <cell r="K4298">
            <v>0</v>
          </cell>
        </row>
        <row r="4299">
          <cell r="K4299">
            <v>0</v>
          </cell>
        </row>
        <row r="4300">
          <cell r="K4300">
            <v>0</v>
          </cell>
        </row>
        <row r="4301">
          <cell r="K4301">
            <v>0</v>
          </cell>
        </row>
        <row r="4302">
          <cell r="K4302">
            <v>0</v>
          </cell>
        </row>
        <row r="4303">
          <cell r="K4303">
            <v>0</v>
          </cell>
        </row>
        <row r="4304">
          <cell r="K4304">
            <v>0</v>
          </cell>
        </row>
        <row r="4305">
          <cell r="K4305">
            <v>0</v>
          </cell>
        </row>
        <row r="4306">
          <cell r="K4306">
            <v>0</v>
          </cell>
        </row>
        <row r="4307">
          <cell r="K4307">
            <v>0</v>
          </cell>
        </row>
        <row r="4308">
          <cell r="K4308">
            <v>0</v>
          </cell>
        </row>
        <row r="4309">
          <cell r="K4309">
            <v>0</v>
          </cell>
        </row>
        <row r="4310">
          <cell r="K4310">
            <v>0</v>
          </cell>
        </row>
        <row r="4311">
          <cell r="K4311">
            <v>0</v>
          </cell>
        </row>
        <row r="4312">
          <cell r="K4312">
            <v>0</v>
          </cell>
        </row>
        <row r="4313">
          <cell r="K4313">
            <v>0</v>
          </cell>
        </row>
        <row r="4314">
          <cell r="K4314">
            <v>0</v>
          </cell>
        </row>
        <row r="4315">
          <cell r="K4315">
            <v>0</v>
          </cell>
        </row>
        <row r="4316">
          <cell r="K4316">
            <v>0</v>
          </cell>
        </row>
        <row r="4317">
          <cell r="K4317">
            <v>0</v>
          </cell>
        </row>
        <row r="4318">
          <cell r="K4318">
            <v>0</v>
          </cell>
        </row>
        <row r="4319">
          <cell r="K4319">
            <v>0</v>
          </cell>
        </row>
        <row r="4320">
          <cell r="K4320">
            <v>0</v>
          </cell>
        </row>
        <row r="4321">
          <cell r="K4321">
            <v>0</v>
          </cell>
        </row>
        <row r="4322">
          <cell r="K4322">
            <v>0</v>
          </cell>
        </row>
        <row r="4323">
          <cell r="K4323">
            <v>0</v>
          </cell>
        </row>
        <row r="4324">
          <cell r="K4324">
            <v>0</v>
          </cell>
        </row>
        <row r="4325">
          <cell r="K4325">
            <v>0</v>
          </cell>
        </row>
        <row r="4326">
          <cell r="K4326">
            <v>0</v>
          </cell>
        </row>
        <row r="4327">
          <cell r="K4327">
            <v>0</v>
          </cell>
        </row>
        <row r="4328">
          <cell r="K4328">
            <v>0</v>
          </cell>
        </row>
        <row r="4329">
          <cell r="K4329">
            <v>0</v>
          </cell>
        </row>
        <row r="4330">
          <cell r="K4330">
            <v>0</v>
          </cell>
        </row>
        <row r="4331">
          <cell r="K4331">
            <v>0</v>
          </cell>
        </row>
        <row r="4332">
          <cell r="K4332">
            <v>0</v>
          </cell>
        </row>
        <row r="4333">
          <cell r="K4333">
            <v>0</v>
          </cell>
        </row>
        <row r="4334">
          <cell r="K4334">
            <v>0</v>
          </cell>
        </row>
        <row r="4335">
          <cell r="K4335">
            <v>0</v>
          </cell>
        </row>
        <row r="4336">
          <cell r="K4336">
            <v>0</v>
          </cell>
        </row>
        <row r="4337">
          <cell r="K4337">
            <v>0</v>
          </cell>
        </row>
        <row r="4338">
          <cell r="K4338">
            <v>0</v>
          </cell>
        </row>
        <row r="4339">
          <cell r="K4339">
            <v>0</v>
          </cell>
        </row>
        <row r="4340">
          <cell r="K4340">
            <v>0</v>
          </cell>
        </row>
        <row r="4341">
          <cell r="K4341">
            <v>0</v>
          </cell>
        </row>
        <row r="4342">
          <cell r="K4342">
            <v>0</v>
          </cell>
        </row>
        <row r="4343">
          <cell r="K4343">
            <v>0</v>
          </cell>
        </row>
        <row r="4344">
          <cell r="K4344">
            <v>0</v>
          </cell>
        </row>
        <row r="4345">
          <cell r="K4345">
            <v>0</v>
          </cell>
        </row>
        <row r="4346">
          <cell r="K4346">
            <v>0</v>
          </cell>
        </row>
        <row r="4347">
          <cell r="K4347">
            <v>0</v>
          </cell>
        </row>
        <row r="4348">
          <cell r="K4348">
            <v>0</v>
          </cell>
        </row>
        <row r="4349">
          <cell r="K4349">
            <v>0</v>
          </cell>
        </row>
        <row r="4350">
          <cell r="K4350">
            <v>0</v>
          </cell>
        </row>
        <row r="4351">
          <cell r="K4351">
            <v>0</v>
          </cell>
        </row>
        <row r="4352">
          <cell r="K4352">
            <v>0</v>
          </cell>
        </row>
        <row r="4353">
          <cell r="K4353">
            <v>0</v>
          </cell>
        </row>
        <row r="4354">
          <cell r="K4354">
            <v>0</v>
          </cell>
        </row>
        <row r="4355">
          <cell r="K4355">
            <v>0</v>
          </cell>
        </row>
        <row r="4356">
          <cell r="K4356">
            <v>0</v>
          </cell>
        </row>
        <row r="4357">
          <cell r="K4357">
            <v>0</v>
          </cell>
        </row>
        <row r="4358">
          <cell r="K4358">
            <v>0</v>
          </cell>
        </row>
        <row r="4359">
          <cell r="K4359">
            <v>0</v>
          </cell>
        </row>
        <row r="4360">
          <cell r="K4360">
            <v>0</v>
          </cell>
        </row>
        <row r="4361">
          <cell r="K4361">
            <v>0</v>
          </cell>
        </row>
        <row r="4362">
          <cell r="K4362">
            <v>0</v>
          </cell>
        </row>
        <row r="4363">
          <cell r="K4363">
            <v>0</v>
          </cell>
        </row>
        <row r="4364">
          <cell r="K4364">
            <v>0</v>
          </cell>
        </row>
        <row r="4365">
          <cell r="K4365">
            <v>0</v>
          </cell>
        </row>
        <row r="4366">
          <cell r="K4366">
            <v>0</v>
          </cell>
        </row>
        <row r="4367">
          <cell r="K4367">
            <v>0</v>
          </cell>
        </row>
        <row r="4368">
          <cell r="K4368">
            <v>0</v>
          </cell>
        </row>
        <row r="4369">
          <cell r="K4369">
            <v>0</v>
          </cell>
        </row>
        <row r="4370">
          <cell r="K4370">
            <v>0</v>
          </cell>
        </row>
        <row r="4371">
          <cell r="K4371">
            <v>0</v>
          </cell>
        </row>
        <row r="4372">
          <cell r="K4372">
            <v>0</v>
          </cell>
        </row>
        <row r="4373">
          <cell r="K4373">
            <v>0</v>
          </cell>
        </row>
        <row r="4374">
          <cell r="K4374">
            <v>0</v>
          </cell>
        </row>
        <row r="4375">
          <cell r="K4375">
            <v>0</v>
          </cell>
        </row>
        <row r="4376">
          <cell r="K4376">
            <v>0</v>
          </cell>
        </row>
        <row r="4377">
          <cell r="K4377">
            <v>0</v>
          </cell>
        </row>
        <row r="4378">
          <cell r="K4378">
            <v>0</v>
          </cell>
        </row>
        <row r="4379">
          <cell r="K4379">
            <v>0</v>
          </cell>
        </row>
        <row r="4380">
          <cell r="K4380">
            <v>0</v>
          </cell>
        </row>
        <row r="4381">
          <cell r="K4381">
            <v>0</v>
          </cell>
        </row>
        <row r="4382">
          <cell r="K4382">
            <v>0</v>
          </cell>
        </row>
        <row r="4383">
          <cell r="K4383">
            <v>0</v>
          </cell>
        </row>
        <row r="4384">
          <cell r="K4384">
            <v>0</v>
          </cell>
        </row>
        <row r="4385">
          <cell r="K4385">
            <v>0</v>
          </cell>
        </row>
        <row r="4386">
          <cell r="K4386">
            <v>0</v>
          </cell>
        </row>
        <row r="4387">
          <cell r="K4387">
            <v>0</v>
          </cell>
        </row>
        <row r="4388">
          <cell r="K4388">
            <v>0</v>
          </cell>
        </row>
        <row r="4389">
          <cell r="K4389">
            <v>0</v>
          </cell>
        </row>
        <row r="4390">
          <cell r="K4390">
            <v>0</v>
          </cell>
        </row>
        <row r="4391">
          <cell r="K4391">
            <v>0</v>
          </cell>
        </row>
        <row r="4392">
          <cell r="K4392">
            <v>0</v>
          </cell>
        </row>
        <row r="4393">
          <cell r="K4393">
            <v>0</v>
          </cell>
        </row>
        <row r="4394">
          <cell r="K4394">
            <v>0</v>
          </cell>
        </row>
        <row r="4395">
          <cell r="K4395">
            <v>0</v>
          </cell>
        </row>
        <row r="4396">
          <cell r="K4396">
            <v>0</v>
          </cell>
        </row>
        <row r="4397">
          <cell r="K4397">
            <v>0</v>
          </cell>
        </row>
        <row r="4398">
          <cell r="K4398">
            <v>0</v>
          </cell>
        </row>
        <row r="4399">
          <cell r="K4399">
            <v>0</v>
          </cell>
        </row>
        <row r="4400">
          <cell r="K4400">
            <v>0</v>
          </cell>
        </row>
        <row r="4401">
          <cell r="K4401">
            <v>0</v>
          </cell>
        </row>
        <row r="4402">
          <cell r="K4402">
            <v>0</v>
          </cell>
        </row>
        <row r="4403">
          <cell r="K4403">
            <v>0</v>
          </cell>
        </row>
        <row r="4404">
          <cell r="K4404">
            <v>0</v>
          </cell>
        </row>
        <row r="4405">
          <cell r="K4405">
            <v>0</v>
          </cell>
        </row>
        <row r="4406">
          <cell r="K4406">
            <v>0</v>
          </cell>
        </row>
        <row r="4407">
          <cell r="K4407">
            <v>0</v>
          </cell>
        </row>
        <row r="4408">
          <cell r="K4408">
            <v>0</v>
          </cell>
        </row>
        <row r="4409">
          <cell r="K4409">
            <v>0</v>
          </cell>
        </row>
        <row r="4410">
          <cell r="K4410">
            <v>0</v>
          </cell>
        </row>
        <row r="4411">
          <cell r="K4411">
            <v>0</v>
          </cell>
        </row>
        <row r="4412">
          <cell r="K4412">
            <v>0</v>
          </cell>
        </row>
        <row r="4413">
          <cell r="K4413">
            <v>0</v>
          </cell>
        </row>
        <row r="4414">
          <cell r="K4414">
            <v>0</v>
          </cell>
        </row>
        <row r="4415">
          <cell r="K4415">
            <v>0</v>
          </cell>
        </row>
        <row r="4416">
          <cell r="K4416">
            <v>0</v>
          </cell>
        </row>
        <row r="4417">
          <cell r="K4417">
            <v>0</v>
          </cell>
        </row>
        <row r="4418">
          <cell r="K4418">
            <v>0</v>
          </cell>
        </row>
        <row r="4419">
          <cell r="K4419">
            <v>0</v>
          </cell>
        </row>
        <row r="4420">
          <cell r="K4420">
            <v>0</v>
          </cell>
        </row>
        <row r="4421">
          <cell r="K4421">
            <v>0</v>
          </cell>
        </row>
        <row r="4422">
          <cell r="K4422">
            <v>0</v>
          </cell>
        </row>
        <row r="4423">
          <cell r="K4423">
            <v>0</v>
          </cell>
        </row>
        <row r="4424">
          <cell r="K4424">
            <v>0</v>
          </cell>
        </row>
        <row r="4425">
          <cell r="K4425">
            <v>0</v>
          </cell>
        </row>
        <row r="4426">
          <cell r="K4426">
            <v>0</v>
          </cell>
        </row>
        <row r="4427">
          <cell r="K4427">
            <v>0</v>
          </cell>
        </row>
        <row r="4428">
          <cell r="K4428">
            <v>0</v>
          </cell>
        </row>
        <row r="4429">
          <cell r="K4429">
            <v>0</v>
          </cell>
        </row>
        <row r="4430">
          <cell r="K4430">
            <v>0</v>
          </cell>
        </row>
        <row r="4431">
          <cell r="K4431">
            <v>0</v>
          </cell>
        </row>
        <row r="4432">
          <cell r="K4432">
            <v>0</v>
          </cell>
        </row>
        <row r="4433">
          <cell r="K4433">
            <v>0</v>
          </cell>
        </row>
        <row r="4434">
          <cell r="K4434">
            <v>0</v>
          </cell>
        </row>
        <row r="4435">
          <cell r="K4435">
            <v>0</v>
          </cell>
        </row>
        <row r="4436">
          <cell r="K4436">
            <v>0</v>
          </cell>
        </row>
        <row r="4437">
          <cell r="K4437">
            <v>0</v>
          </cell>
        </row>
        <row r="4438">
          <cell r="K4438">
            <v>0</v>
          </cell>
        </row>
        <row r="4439">
          <cell r="K4439">
            <v>0</v>
          </cell>
        </row>
        <row r="4440">
          <cell r="K4440">
            <v>0</v>
          </cell>
        </row>
        <row r="4441">
          <cell r="K4441">
            <v>0</v>
          </cell>
        </row>
        <row r="4442">
          <cell r="K4442">
            <v>0</v>
          </cell>
        </row>
        <row r="4443">
          <cell r="K4443">
            <v>0</v>
          </cell>
        </row>
        <row r="4444">
          <cell r="K4444">
            <v>0</v>
          </cell>
        </row>
        <row r="4445">
          <cell r="K4445">
            <v>0</v>
          </cell>
        </row>
        <row r="4446">
          <cell r="K4446">
            <v>0</v>
          </cell>
        </row>
        <row r="4447">
          <cell r="K4447">
            <v>0</v>
          </cell>
        </row>
        <row r="4448">
          <cell r="K4448">
            <v>0</v>
          </cell>
        </row>
        <row r="4449">
          <cell r="K4449">
            <v>0</v>
          </cell>
        </row>
        <row r="4450">
          <cell r="K4450">
            <v>0</v>
          </cell>
        </row>
        <row r="4451">
          <cell r="K4451">
            <v>0</v>
          </cell>
        </row>
        <row r="4452">
          <cell r="K4452">
            <v>0</v>
          </cell>
        </row>
        <row r="4453">
          <cell r="K4453">
            <v>0</v>
          </cell>
        </row>
        <row r="4454">
          <cell r="K4454">
            <v>0</v>
          </cell>
        </row>
        <row r="4455">
          <cell r="K4455">
            <v>0</v>
          </cell>
        </row>
        <row r="4456">
          <cell r="K4456">
            <v>0</v>
          </cell>
        </row>
        <row r="4457">
          <cell r="K4457">
            <v>0</v>
          </cell>
        </row>
        <row r="4458">
          <cell r="K4458">
            <v>0</v>
          </cell>
        </row>
        <row r="4459">
          <cell r="K4459">
            <v>0</v>
          </cell>
        </row>
        <row r="4460">
          <cell r="K4460">
            <v>0</v>
          </cell>
        </row>
        <row r="4461">
          <cell r="K4461">
            <v>0</v>
          </cell>
        </row>
        <row r="4462">
          <cell r="K4462">
            <v>0</v>
          </cell>
        </row>
        <row r="4463">
          <cell r="K4463">
            <v>0</v>
          </cell>
        </row>
        <row r="4464">
          <cell r="K4464">
            <v>0</v>
          </cell>
        </row>
        <row r="4465">
          <cell r="K4465">
            <v>0</v>
          </cell>
        </row>
        <row r="4466">
          <cell r="K4466">
            <v>0</v>
          </cell>
        </row>
        <row r="4467">
          <cell r="K4467">
            <v>0</v>
          </cell>
        </row>
        <row r="4468">
          <cell r="K4468">
            <v>0</v>
          </cell>
        </row>
        <row r="4469">
          <cell r="K4469">
            <v>0</v>
          </cell>
        </row>
        <row r="4470">
          <cell r="K4470">
            <v>0</v>
          </cell>
        </row>
        <row r="4471">
          <cell r="K4471">
            <v>0</v>
          </cell>
        </row>
        <row r="4472">
          <cell r="K4472">
            <v>0</v>
          </cell>
        </row>
        <row r="4473">
          <cell r="K4473">
            <v>0</v>
          </cell>
        </row>
        <row r="4474">
          <cell r="K4474">
            <v>0</v>
          </cell>
        </row>
        <row r="4475">
          <cell r="K4475">
            <v>0</v>
          </cell>
        </row>
        <row r="4476">
          <cell r="K4476">
            <v>0</v>
          </cell>
        </row>
        <row r="4477">
          <cell r="K4477">
            <v>0</v>
          </cell>
        </row>
        <row r="4478">
          <cell r="K4478">
            <v>0</v>
          </cell>
        </row>
        <row r="4479">
          <cell r="K4479">
            <v>0</v>
          </cell>
        </row>
        <row r="4480">
          <cell r="K4480">
            <v>0</v>
          </cell>
        </row>
        <row r="4481">
          <cell r="K4481">
            <v>0</v>
          </cell>
        </row>
        <row r="4482">
          <cell r="K4482">
            <v>0</v>
          </cell>
        </row>
        <row r="4483">
          <cell r="K4483">
            <v>0</v>
          </cell>
        </row>
        <row r="4484">
          <cell r="K4484">
            <v>0</v>
          </cell>
        </row>
        <row r="4485">
          <cell r="K4485">
            <v>0</v>
          </cell>
        </row>
        <row r="4486">
          <cell r="K4486">
            <v>0</v>
          </cell>
        </row>
        <row r="4487">
          <cell r="K4487">
            <v>0</v>
          </cell>
        </row>
        <row r="4488">
          <cell r="K4488">
            <v>0</v>
          </cell>
        </row>
        <row r="4489">
          <cell r="K4489">
            <v>0</v>
          </cell>
        </row>
        <row r="4490">
          <cell r="K4490">
            <v>0</v>
          </cell>
        </row>
        <row r="4491">
          <cell r="K4491">
            <v>0</v>
          </cell>
        </row>
        <row r="4492">
          <cell r="K4492">
            <v>0</v>
          </cell>
        </row>
        <row r="4493">
          <cell r="K4493">
            <v>0</v>
          </cell>
        </row>
        <row r="4494">
          <cell r="K4494">
            <v>0</v>
          </cell>
        </row>
        <row r="4495">
          <cell r="K4495">
            <v>0</v>
          </cell>
        </row>
        <row r="4496">
          <cell r="K4496">
            <v>0</v>
          </cell>
        </row>
        <row r="4497">
          <cell r="K4497">
            <v>0</v>
          </cell>
        </row>
        <row r="4498">
          <cell r="K4498">
            <v>0</v>
          </cell>
        </row>
        <row r="4499">
          <cell r="K4499">
            <v>0</v>
          </cell>
        </row>
        <row r="4500">
          <cell r="K4500">
            <v>0</v>
          </cell>
        </row>
        <row r="4501">
          <cell r="K4501">
            <v>0</v>
          </cell>
        </row>
        <row r="4502">
          <cell r="K4502">
            <v>0</v>
          </cell>
        </row>
        <row r="4503">
          <cell r="K4503">
            <v>0</v>
          </cell>
        </row>
        <row r="4504">
          <cell r="K4504">
            <v>0</v>
          </cell>
        </row>
        <row r="4505">
          <cell r="K4505">
            <v>0</v>
          </cell>
        </row>
        <row r="4506">
          <cell r="K4506">
            <v>0</v>
          </cell>
        </row>
        <row r="4507">
          <cell r="K4507">
            <v>0</v>
          </cell>
        </row>
        <row r="4508">
          <cell r="K4508">
            <v>0</v>
          </cell>
        </row>
        <row r="4509">
          <cell r="K4509">
            <v>0</v>
          </cell>
        </row>
        <row r="4510">
          <cell r="K4510">
            <v>0</v>
          </cell>
        </row>
        <row r="4511">
          <cell r="K4511">
            <v>0</v>
          </cell>
        </row>
        <row r="4512">
          <cell r="K4512">
            <v>0</v>
          </cell>
        </row>
        <row r="4513">
          <cell r="K4513">
            <v>0</v>
          </cell>
        </row>
        <row r="4514">
          <cell r="K4514">
            <v>0</v>
          </cell>
        </row>
        <row r="4515">
          <cell r="K4515">
            <v>0</v>
          </cell>
        </row>
        <row r="4516">
          <cell r="K4516">
            <v>0</v>
          </cell>
        </row>
        <row r="4517">
          <cell r="K4517">
            <v>0</v>
          </cell>
        </row>
        <row r="4518">
          <cell r="K4518">
            <v>0</v>
          </cell>
        </row>
        <row r="4519">
          <cell r="K4519">
            <v>0</v>
          </cell>
        </row>
        <row r="4520">
          <cell r="K4520">
            <v>0</v>
          </cell>
        </row>
        <row r="4521">
          <cell r="K4521">
            <v>0</v>
          </cell>
        </row>
        <row r="4522">
          <cell r="K4522">
            <v>0</v>
          </cell>
        </row>
        <row r="4523">
          <cell r="K4523">
            <v>0</v>
          </cell>
        </row>
        <row r="4524">
          <cell r="K4524">
            <v>0</v>
          </cell>
        </row>
        <row r="4525">
          <cell r="K4525">
            <v>0</v>
          </cell>
        </row>
        <row r="4526">
          <cell r="K4526">
            <v>0</v>
          </cell>
        </row>
        <row r="4527">
          <cell r="K4527">
            <v>0</v>
          </cell>
        </row>
        <row r="4528">
          <cell r="K4528">
            <v>0</v>
          </cell>
        </row>
        <row r="4529">
          <cell r="K4529">
            <v>0</v>
          </cell>
        </row>
        <row r="4530">
          <cell r="K4530">
            <v>0</v>
          </cell>
        </row>
        <row r="4531">
          <cell r="K4531">
            <v>0</v>
          </cell>
        </row>
        <row r="4532">
          <cell r="K4532">
            <v>0</v>
          </cell>
        </row>
        <row r="4533">
          <cell r="K4533">
            <v>0</v>
          </cell>
        </row>
        <row r="4534">
          <cell r="K4534">
            <v>0</v>
          </cell>
        </row>
        <row r="4535">
          <cell r="K4535">
            <v>0</v>
          </cell>
        </row>
        <row r="4536">
          <cell r="K4536">
            <v>0</v>
          </cell>
        </row>
        <row r="4537">
          <cell r="K4537">
            <v>0</v>
          </cell>
        </row>
        <row r="4538">
          <cell r="K4538">
            <v>0</v>
          </cell>
        </row>
        <row r="4539">
          <cell r="K4539">
            <v>0</v>
          </cell>
        </row>
        <row r="4540">
          <cell r="K4540">
            <v>0</v>
          </cell>
        </row>
        <row r="4541">
          <cell r="K4541">
            <v>0</v>
          </cell>
        </row>
        <row r="4542">
          <cell r="K4542">
            <v>0</v>
          </cell>
        </row>
        <row r="4543">
          <cell r="K4543">
            <v>0</v>
          </cell>
        </row>
        <row r="4544">
          <cell r="K4544">
            <v>0</v>
          </cell>
        </row>
        <row r="4545">
          <cell r="K4545">
            <v>0</v>
          </cell>
        </row>
        <row r="4546">
          <cell r="K4546">
            <v>0</v>
          </cell>
        </row>
        <row r="4547">
          <cell r="K4547">
            <v>0</v>
          </cell>
        </row>
        <row r="4548">
          <cell r="K4548">
            <v>0</v>
          </cell>
        </row>
        <row r="4549">
          <cell r="K4549">
            <v>0</v>
          </cell>
        </row>
        <row r="4550">
          <cell r="K4550">
            <v>0</v>
          </cell>
        </row>
        <row r="4551">
          <cell r="K4551">
            <v>0</v>
          </cell>
        </row>
        <row r="4552">
          <cell r="K4552">
            <v>0</v>
          </cell>
        </row>
        <row r="4553">
          <cell r="K4553">
            <v>0</v>
          </cell>
        </row>
        <row r="4554">
          <cell r="K4554">
            <v>0</v>
          </cell>
        </row>
        <row r="4555">
          <cell r="K4555">
            <v>0</v>
          </cell>
        </row>
        <row r="4556">
          <cell r="K4556">
            <v>0</v>
          </cell>
        </row>
        <row r="4557">
          <cell r="K4557">
            <v>0</v>
          </cell>
        </row>
        <row r="4558">
          <cell r="K4558">
            <v>0</v>
          </cell>
        </row>
        <row r="4559">
          <cell r="K4559">
            <v>0</v>
          </cell>
        </row>
        <row r="4560">
          <cell r="K4560">
            <v>0</v>
          </cell>
        </row>
        <row r="4561">
          <cell r="K4561">
            <v>0</v>
          </cell>
        </row>
        <row r="4562">
          <cell r="K4562">
            <v>0</v>
          </cell>
        </row>
        <row r="4563">
          <cell r="K4563">
            <v>0</v>
          </cell>
        </row>
        <row r="4564">
          <cell r="K4564">
            <v>0</v>
          </cell>
        </row>
        <row r="4565">
          <cell r="K4565">
            <v>0</v>
          </cell>
        </row>
        <row r="4566">
          <cell r="K4566">
            <v>0</v>
          </cell>
        </row>
        <row r="4567">
          <cell r="K4567">
            <v>0</v>
          </cell>
        </row>
        <row r="4568">
          <cell r="K4568">
            <v>0</v>
          </cell>
        </row>
        <row r="4569">
          <cell r="K4569">
            <v>0</v>
          </cell>
        </row>
        <row r="4570">
          <cell r="K4570">
            <v>0</v>
          </cell>
        </row>
        <row r="4571">
          <cell r="K4571">
            <v>0</v>
          </cell>
        </row>
        <row r="4572">
          <cell r="K4572">
            <v>0</v>
          </cell>
        </row>
        <row r="4573">
          <cell r="K4573">
            <v>0</v>
          </cell>
        </row>
        <row r="4574">
          <cell r="K4574">
            <v>0</v>
          </cell>
        </row>
        <row r="4575">
          <cell r="K4575">
            <v>0</v>
          </cell>
        </row>
        <row r="4576">
          <cell r="K4576">
            <v>0</v>
          </cell>
        </row>
        <row r="4577">
          <cell r="K4577">
            <v>0</v>
          </cell>
        </row>
        <row r="4578">
          <cell r="K4578">
            <v>0</v>
          </cell>
        </row>
        <row r="4579">
          <cell r="K4579">
            <v>0</v>
          </cell>
        </row>
        <row r="4580">
          <cell r="K4580">
            <v>0</v>
          </cell>
        </row>
        <row r="4581">
          <cell r="K4581">
            <v>0</v>
          </cell>
        </row>
        <row r="4582">
          <cell r="K4582">
            <v>0</v>
          </cell>
        </row>
        <row r="4583">
          <cell r="K4583">
            <v>0</v>
          </cell>
        </row>
        <row r="4584">
          <cell r="K4584">
            <v>0</v>
          </cell>
        </row>
        <row r="4585">
          <cell r="K4585">
            <v>0</v>
          </cell>
        </row>
        <row r="4586">
          <cell r="K4586">
            <v>0</v>
          </cell>
        </row>
        <row r="4587">
          <cell r="K4587">
            <v>0</v>
          </cell>
        </row>
        <row r="4588">
          <cell r="K4588">
            <v>0</v>
          </cell>
        </row>
        <row r="4589">
          <cell r="K4589">
            <v>0</v>
          </cell>
        </row>
        <row r="4590">
          <cell r="K4590">
            <v>0</v>
          </cell>
        </row>
        <row r="4591">
          <cell r="K4591">
            <v>0</v>
          </cell>
        </row>
        <row r="4592">
          <cell r="K4592">
            <v>0</v>
          </cell>
        </row>
        <row r="4593">
          <cell r="K4593">
            <v>0</v>
          </cell>
        </row>
        <row r="4594">
          <cell r="K4594">
            <v>0</v>
          </cell>
        </row>
        <row r="4595">
          <cell r="K4595">
            <v>0</v>
          </cell>
        </row>
        <row r="4596">
          <cell r="K4596">
            <v>0</v>
          </cell>
        </row>
        <row r="4597">
          <cell r="K4597">
            <v>0</v>
          </cell>
        </row>
        <row r="4598">
          <cell r="K4598">
            <v>0</v>
          </cell>
        </row>
        <row r="4599">
          <cell r="K4599">
            <v>0</v>
          </cell>
        </row>
        <row r="4600">
          <cell r="K4600">
            <v>0</v>
          </cell>
        </row>
        <row r="4601">
          <cell r="K4601">
            <v>0</v>
          </cell>
        </row>
        <row r="4602">
          <cell r="K4602">
            <v>0</v>
          </cell>
        </row>
        <row r="4603">
          <cell r="K4603">
            <v>0</v>
          </cell>
        </row>
        <row r="4604">
          <cell r="K4604">
            <v>0</v>
          </cell>
        </row>
        <row r="4605">
          <cell r="K4605">
            <v>0</v>
          </cell>
        </row>
        <row r="4606">
          <cell r="K4606">
            <v>0</v>
          </cell>
        </row>
        <row r="4607">
          <cell r="K4607">
            <v>0</v>
          </cell>
        </row>
        <row r="4608">
          <cell r="K4608">
            <v>0</v>
          </cell>
        </row>
        <row r="4609">
          <cell r="K4609">
            <v>0</v>
          </cell>
        </row>
        <row r="4610">
          <cell r="K4610">
            <v>0</v>
          </cell>
        </row>
        <row r="4611">
          <cell r="K4611">
            <v>0</v>
          </cell>
        </row>
        <row r="4612">
          <cell r="K4612">
            <v>0</v>
          </cell>
        </row>
        <row r="4613">
          <cell r="K4613">
            <v>0</v>
          </cell>
        </row>
        <row r="4614">
          <cell r="K4614">
            <v>0</v>
          </cell>
        </row>
        <row r="4615">
          <cell r="K4615">
            <v>0</v>
          </cell>
        </row>
        <row r="4616">
          <cell r="K4616">
            <v>0</v>
          </cell>
        </row>
        <row r="4617">
          <cell r="K4617">
            <v>0</v>
          </cell>
        </row>
        <row r="4618">
          <cell r="K4618">
            <v>0</v>
          </cell>
        </row>
        <row r="4619">
          <cell r="K4619">
            <v>0</v>
          </cell>
        </row>
        <row r="4620">
          <cell r="K4620">
            <v>0</v>
          </cell>
        </row>
        <row r="4621">
          <cell r="K4621">
            <v>0</v>
          </cell>
        </row>
        <row r="4622">
          <cell r="K4622">
            <v>0</v>
          </cell>
        </row>
        <row r="4623">
          <cell r="K4623">
            <v>0</v>
          </cell>
        </row>
        <row r="4624">
          <cell r="K4624">
            <v>0</v>
          </cell>
        </row>
        <row r="4625">
          <cell r="K4625">
            <v>0</v>
          </cell>
        </row>
        <row r="4626">
          <cell r="K4626">
            <v>0</v>
          </cell>
        </row>
        <row r="4627">
          <cell r="K4627">
            <v>0</v>
          </cell>
        </row>
        <row r="4628">
          <cell r="K4628">
            <v>0</v>
          </cell>
        </row>
        <row r="4629">
          <cell r="K4629">
            <v>0</v>
          </cell>
        </row>
        <row r="4630">
          <cell r="K4630">
            <v>0</v>
          </cell>
        </row>
        <row r="4631">
          <cell r="K4631">
            <v>0</v>
          </cell>
        </row>
        <row r="4632">
          <cell r="K4632">
            <v>0</v>
          </cell>
        </row>
        <row r="4633">
          <cell r="K4633">
            <v>0</v>
          </cell>
        </row>
        <row r="4634">
          <cell r="K4634">
            <v>0</v>
          </cell>
        </row>
        <row r="4635">
          <cell r="K4635">
            <v>0</v>
          </cell>
        </row>
        <row r="4636">
          <cell r="K4636">
            <v>0</v>
          </cell>
        </row>
        <row r="4637">
          <cell r="K4637">
            <v>0</v>
          </cell>
        </row>
        <row r="4638">
          <cell r="K4638">
            <v>0</v>
          </cell>
        </row>
        <row r="4639">
          <cell r="K4639">
            <v>0</v>
          </cell>
        </row>
        <row r="4640">
          <cell r="K4640">
            <v>0</v>
          </cell>
        </row>
        <row r="4641">
          <cell r="K4641">
            <v>0</v>
          </cell>
        </row>
        <row r="4642">
          <cell r="K4642">
            <v>0</v>
          </cell>
        </row>
        <row r="4643">
          <cell r="K4643">
            <v>0</v>
          </cell>
        </row>
        <row r="4644">
          <cell r="K4644">
            <v>0</v>
          </cell>
        </row>
        <row r="4645">
          <cell r="K4645">
            <v>0</v>
          </cell>
        </row>
        <row r="4646">
          <cell r="K4646">
            <v>0</v>
          </cell>
        </row>
        <row r="4647">
          <cell r="K4647">
            <v>0</v>
          </cell>
        </row>
        <row r="4648">
          <cell r="K4648">
            <v>0</v>
          </cell>
        </row>
        <row r="4649">
          <cell r="K4649">
            <v>0</v>
          </cell>
        </row>
        <row r="4650">
          <cell r="K4650">
            <v>0</v>
          </cell>
        </row>
        <row r="4651">
          <cell r="K4651">
            <v>0</v>
          </cell>
        </row>
        <row r="4652">
          <cell r="K4652">
            <v>0</v>
          </cell>
        </row>
        <row r="4653">
          <cell r="K4653">
            <v>0</v>
          </cell>
        </row>
        <row r="4654">
          <cell r="K4654">
            <v>0</v>
          </cell>
        </row>
        <row r="4655">
          <cell r="K4655">
            <v>0</v>
          </cell>
        </row>
        <row r="4656">
          <cell r="K4656">
            <v>0</v>
          </cell>
        </row>
        <row r="4657">
          <cell r="K4657">
            <v>0</v>
          </cell>
        </row>
        <row r="4658">
          <cell r="K4658">
            <v>0</v>
          </cell>
        </row>
        <row r="4659">
          <cell r="K4659">
            <v>0</v>
          </cell>
        </row>
        <row r="4660">
          <cell r="K4660">
            <v>0</v>
          </cell>
        </row>
        <row r="4661">
          <cell r="K4661">
            <v>0</v>
          </cell>
        </row>
        <row r="4662">
          <cell r="K4662">
            <v>0</v>
          </cell>
        </row>
        <row r="4663">
          <cell r="K4663">
            <v>0</v>
          </cell>
        </row>
        <row r="4664">
          <cell r="K4664">
            <v>0</v>
          </cell>
        </row>
        <row r="4665">
          <cell r="K4665">
            <v>0</v>
          </cell>
        </row>
        <row r="4666">
          <cell r="K4666">
            <v>0</v>
          </cell>
        </row>
        <row r="4667">
          <cell r="K4667">
            <v>0</v>
          </cell>
        </row>
        <row r="4668">
          <cell r="K4668">
            <v>0</v>
          </cell>
        </row>
        <row r="4669">
          <cell r="K4669">
            <v>0</v>
          </cell>
        </row>
        <row r="4670">
          <cell r="K4670">
            <v>0</v>
          </cell>
        </row>
        <row r="4671">
          <cell r="K4671">
            <v>0</v>
          </cell>
        </row>
        <row r="4672">
          <cell r="K4672">
            <v>0</v>
          </cell>
        </row>
        <row r="4673">
          <cell r="K4673">
            <v>0</v>
          </cell>
        </row>
        <row r="4674">
          <cell r="K4674">
            <v>0</v>
          </cell>
        </row>
        <row r="4675">
          <cell r="K4675">
            <v>0</v>
          </cell>
        </row>
        <row r="4676">
          <cell r="K4676">
            <v>0</v>
          </cell>
        </row>
        <row r="4677">
          <cell r="K4677">
            <v>0</v>
          </cell>
        </row>
        <row r="4678">
          <cell r="K4678">
            <v>0</v>
          </cell>
        </row>
        <row r="4679">
          <cell r="K4679">
            <v>0</v>
          </cell>
        </row>
        <row r="4680">
          <cell r="K4680">
            <v>0</v>
          </cell>
        </row>
        <row r="4681">
          <cell r="K4681">
            <v>0</v>
          </cell>
        </row>
        <row r="4682">
          <cell r="K4682">
            <v>0</v>
          </cell>
        </row>
        <row r="4683">
          <cell r="K4683">
            <v>0</v>
          </cell>
        </row>
        <row r="4684">
          <cell r="K4684">
            <v>0</v>
          </cell>
        </row>
        <row r="4685">
          <cell r="K4685">
            <v>0</v>
          </cell>
        </row>
        <row r="4686">
          <cell r="K4686">
            <v>0</v>
          </cell>
        </row>
        <row r="4687">
          <cell r="K4687">
            <v>0</v>
          </cell>
        </row>
        <row r="4688">
          <cell r="K4688">
            <v>0</v>
          </cell>
        </row>
        <row r="4689">
          <cell r="K4689">
            <v>0</v>
          </cell>
        </row>
        <row r="4690">
          <cell r="K4690">
            <v>0</v>
          </cell>
        </row>
        <row r="4691">
          <cell r="K4691">
            <v>0</v>
          </cell>
        </row>
        <row r="4692">
          <cell r="K4692">
            <v>0</v>
          </cell>
        </row>
        <row r="4693">
          <cell r="K4693">
            <v>0</v>
          </cell>
        </row>
        <row r="4694">
          <cell r="K4694">
            <v>0</v>
          </cell>
        </row>
        <row r="4695">
          <cell r="K4695">
            <v>0</v>
          </cell>
        </row>
        <row r="4696">
          <cell r="K4696">
            <v>0</v>
          </cell>
        </row>
        <row r="4697">
          <cell r="K4697">
            <v>0</v>
          </cell>
        </row>
        <row r="4698">
          <cell r="K4698">
            <v>0</v>
          </cell>
        </row>
        <row r="4699">
          <cell r="K4699">
            <v>0</v>
          </cell>
        </row>
        <row r="4700">
          <cell r="K4700">
            <v>0</v>
          </cell>
        </row>
        <row r="4701">
          <cell r="K4701">
            <v>0</v>
          </cell>
        </row>
        <row r="4702">
          <cell r="K4702">
            <v>0</v>
          </cell>
        </row>
        <row r="4703">
          <cell r="K4703">
            <v>0</v>
          </cell>
        </row>
        <row r="4704">
          <cell r="K4704">
            <v>0</v>
          </cell>
        </row>
        <row r="4705">
          <cell r="K4705">
            <v>0</v>
          </cell>
        </row>
        <row r="4706">
          <cell r="K4706">
            <v>0</v>
          </cell>
        </row>
        <row r="4707">
          <cell r="K4707">
            <v>0</v>
          </cell>
        </row>
        <row r="4708">
          <cell r="K4708">
            <v>0</v>
          </cell>
        </row>
        <row r="4709">
          <cell r="K4709">
            <v>0</v>
          </cell>
        </row>
        <row r="4710">
          <cell r="K4710">
            <v>0</v>
          </cell>
        </row>
        <row r="4711">
          <cell r="K4711">
            <v>0</v>
          </cell>
        </row>
        <row r="4712">
          <cell r="K4712">
            <v>0</v>
          </cell>
        </row>
        <row r="4713">
          <cell r="K4713">
            <v>0</v>
          </cell>
        </row>
        <row r="4714">
          <cell r="K4714">
            <v>0</v>
          </cell>
        </row>
        <row r="4715">
          <cell r="K4715">
            <v>0</v>
          </cell>
        </row>
        <row r="4716">
          <cell r="K4716">
            <v>0</v>
          </cell>
        </row>
        <row r="4717">
          <cell r="K4717">
            <v>0</v>
          </cell>
        </row>
        <row r="4718">
          <cell r="K4718">
            <v>0</v>
          </cell>
        </row>
        <row r="4719">
          <cell r="K4719">
            <v>0</v>
          </cell>
        </row>
        <row r="4720">
          <cell r="K4720">
            <v>0</v>
          </cell>
        </row>
        <row r="4721">
          <cell r="K4721">
            <v>0</v>
          </cell>
        </row>
        <row r="4722">
          <cell r="K4722">
            <v>0</v>
          </cell>
        </row>
        <row r="4723">
          <cell r="K4723">
            <v>0</v>
          </cell>
        </row>
        <row r="4724">
          <cell r="K4724">
            <v>0</v>
          </cell>
        </row>
        <row r="4725">
          <cell r="K4725">
            <v>0</v>
          </cell>
        </row>
        <row r="4726">
          <cell r="K4726">
            <v>0</v>
          </cell>
        </row>
        <row r="4727">
          <cell r="K4727">
            <v>0</v>
          </cell>
        </row>
        <row r="4728">
          <cell r="K4728">
            <v>0</v>
          </cell>
        </row>
        <row r="4729">
          <cell r="K4729">
            <v>0</v>
          </cell>
        </row>
        <row r="4730">
          <cell r="K4730">
            <v>0</v>
          </cell>
        </row>
        <row r="4731">
          <cell r="K4731">
            <v>0</v>
          </cell>
        </row>
        <row r="4732">
          <cell r="K4732">
            <v>0</v>
          </cell>
        </row>
        <row r="4733">
          <cell r="K4733">
            <v>0</v>
          </cell>
        </row>
        <row r="4734">
          <cell r="K4734">
            <v>0</v>
          </cell>
        </row>
        <row r="4735">
          <cell r="K4735">
            <v>0</v>
          </cell>
        </row>
        <row r="4736">
          <cell r="K4736">
            <v>0</v>
          </cell>
        </row>
        <row r="4737">
          <cell r="K4737">
            <v>0</v>
          </cell>
        </row>
        <row r="4738">
          <cell r="K4738">
            <v>0</v>
          </cell>
        </row>
        <row r="4739">
          <cell r="K4739">
            <v>0</v>
          </cell>
        </row>
        <row r="4740">
          <cell r="K4740">
            <v>0</v>
          </cell>
        </row>
        <row r="4741">
          <cell r="K4741">
            <v>0</v>
          </cell>
        </row>
        <row r="4742">
          <cell r="K4742">
            <v>0</v>
          </cell>
        </row>
        <row r="4743">
          <cell r="K4743">
            <v>0</v>
          </cell>
        </row>
        <row r="4744">
          <cell r="K4744">
            <v>0</v>
          </cell>
        </row>
        <row r="4745">
          <cell r="K4745">
            <v>0</v>
          </cell>
        </row>
        <row r="4746">
          <cell r="K4746">
            <v>0</v>
          </cell>
        </row>
        <row r="4747">
          <cell r="K4747">
            <v>0</v>
          </cell>
        </row>
        <row r="4748">
          <cell r="K4748">
            <v>0</v>
          </cell>
        </row>
        <row r="4749">
          <cell r="K4749">
            <v>0</v>
          </cell>
        </row>
        <row r="4750">
          <cell r="K4750">
            <v>0</v>
          </cell>
        </row>
        <row r="4751">
          <cell r="K4751">
            <v>0</v>
          </cell>
        </row>
        <row r="4752">
          <cell r="K4752">
            <v>0</v>
          </cell>
        </row>
        <row r="4753">
          <cell r="K4753">
            <v>0</v>
          </cell>
        </row>
        <row r="4754">
          <cell r="K4754">
            <v>0</v>
          </cell>
        </row>
        <row r="4755">
          <cell r="K4755">
            <v>0</v>
          </cell>
        </row>
        <row r="4756">
          <cell r="K4756">
            <v>0</v>
          </cell>
        </row>
        <row r="4757">
          <cell r="K4757">
            <v>0</v>
          </cell>
        </row>
        <row r="4758">
          <cell r="K4758">
            <v>0</v>
          </cell>
        </row>
        <row r="4759">
          <cell r="K4759">
            <v>0</v>
          </cell>
        </row>
        <row r="4760">
          <cell r="K4760">
            <v>0</v>
          </cell>
        </row>
        <row r="4761">
          <cell r="K4761">
            <v>0</v>
          </cell>
        </row>
        <row r="4762">
          <cell r="K4762">
            <v>0</v>
          </cell>
        </row>
        <row r="4763">
          <cell r="K4763">
            <v>0</v>
          </cell>
        </row>
        <row r="4764">
          <cell r="K4764">
            <v>0</v>
          </cell>
        </row>
        <row r="4765">
          <cell r="K4765">
            <v>0</v>
          </cell>
        </row>
        <row r="4766">
          <cell r="K4766">
            <v>0</v>
          </cell>
        </row>
        <row r="4767">
          <cell r="K4767">
            <v>0</v>
          </cell>
        </row>
        <row r="4768">
          <cell r="K4768">
            <v>0</v>
          </cell>
        </row>
        <row r="4769">
          <cell r="K4769">
            <v>0</v>
          </cell>
        </row>
        <row r="4770">
          <cell r="K4770">
            <v>0</v>
          </cell>
        </row>
        <row r="4771">
          <cell r="K4771">
            <v>0</v>
          </cell>
        </row>
        <row r="4772">
          <cell r="K4772">
            <v>0</v>
          </cell>
        </row>
        <row r="4773">
          <cell r="K4773">
            <v>0</v>
          </cell>
        </row>
        <row r="4774">
          <cell r="K4774">
            <v>0</v>
          </cell>
        </row>
        <row r="4775">
          <cell r="K4775">
            <v>0</v>
          </cell>
        </row>
        <row r="4776">
          <cell r="K4776">
            <v>0</v>
          </cell>
        </row>
        <row r="4777">
          <cell r="K4777">
            <v>0</v>
          </cell>
        </row>
        <row r="4778">
          <cell r="K4778">
            <v>0</v>
          </cell>
        </row>
        <row r="4779">
          <cell r="K4779">
            <v>0</v>
          </cell>
        </row>
        <row r="4780">
          <cell r="K4780">
            <v>0</v>
          </cell>
        </row>
        <row r="4781">
          <cell r="K4781">
            <v>0</v>
          </cell>
        </row>
        <row r="4782">
          <cell r="K4782">
            <v>0</v>
          </cell>
        </row>
        <row r="4783">
          <cell r="K4783">
            <v>0</v>
          </cell>
        </row>
        <row r="4784">
          <cell r="K4784">
            <v>0</v>
          </cell>
        </row>
        <row r="4785">
          <cell r="K4785">
            <v>0</v>
          </cell>
        </row>
        <row r="4786">
          <cell r="K4786">
            <v>0</v>
          </cell>
        </row>
        <row r="4787">
          <cell r="K4787">
            <v>0</v>
          </cell>
        </row>
        <row r="4788">
          <cell r="K4788">
            <v>0</v>
          </cell>
        </row>
        <row r="4789">
          <cell r="K4789">
            <v>0</v>
          </cell>
        </row>
        <row r="4790">
          <cell r="K4790">
            <v>0</v>
          </cell>
        </row>
        <row r="4791">
          <cell r="K4791">
            <v>0</v>
          </cell>
        </row>
        <row r="4792">
          <cell r="K4792">
            <v>0</v>
          </cell>
        </row>
        <row r="4793">
          <cell r="K4793">
            <v>0</v>
          </cell>
        </row>
        <row r="4794">
          <cell r="K4794">
            <v>0</v>
          </cell>
        </row>
        <row r="4795">
          <cell r="K4795">
            <v>0</v>
          </cell>
        </row>
        <row r="4796">
          <cell r="K4796">
            <v>0</v>
          </cell>
        </row>
        <row r="4797">
          <cell r="K4797">
            <v>0</v>
          </cell>
        </row>
        <row r="4798">
          <cell r="K4798">
            <v>0</v>
          </cell>
        </row>
        <row r="4799">
          <cell r="K4799">
            <v>0</v>
          </cell>
        </row>
        <row r="4800">
          <cell r="K4800">
            <v>0</v>
          </cell>
        </row>
        <row r="4801">
          <cell r="K4801">
            <v>0</v>
          </cell>
        </row>
        <row r="4802">
          <cell r="K4802">
            <v>0</v>
          </cell>
        </row>
        <row r="4803">
          <cell r="K4803">
            <v>0</v>
          </cell>
        </row>
        <row r="4804">
          <cell r="K4804">
            <v>0</v>
          </cell>
        </row>
        <row r="4805">
          <cell r="K4805">
            <v>0</v>
          </cell>
        </row>
        <row r="4806">
          <cell r="K4806">
            <v>0</v>
          </cell>
        </row>
        <row r="4807">
          <cell r="K4807">
            <v>0</v>
          </cell>
        </row>
        <row r="4808">
          <cell r="K4808">
            <v>0</v>
          </cell>
        </row>
        <row r="4809">
          <cell r="K4809">
            <v>0</v>
          </cell>
        </row>
        <row r="4810">
          <cell r="K4810">
            <v>0</v>
          </cell>
        </row>
        <row r="4811">
          <cell r="K4811">
            <v>0</v>
          </cell>
        </row>
        <row r="4812">
          <cell r="K4812">
            <v>0</v>
          </cell>
        </row>
        <row r="4813">
          <cell r="K4813">
            <v>0</v>
          </cell>
        </row>
        <row r="4814">
          <cell r="K4814">
            <v>0</v>
          </cell>
        </row>
        <row r="4815">
          <cell r="K4815">
            <v>0</v>
          </cell>
        </row>
        <row r="4816">
          <cell r="K4816">
            <v>0</v>
          </cell>
        </row>
        <row r="4817">
          <cell r="K4817">
            <v>0</v>
          </cell>
        </row>
        <row r="4818">
          <cell r="K4818">
            <v>0</v>
          </cell>
        </row>
        <row r="4819">
          <cell r="K4819">
            <v>0</v>
          </cell>
        </row>
        <row r="4820">
          <cell r="K4820">
            <v>0</v>
          </cell>
        </row>
        <row r="4821">
          <cell r="K4821">
            <v>0</v>
          </cell>
        </row>
        <row r="4822">
          <cell r="K4822">
            <v>0</v>
          </cell>
        </row>
        <row r="4823">
          <cell r="K4823">
            <v>0</v>
          </cell>
        </row>
        <row r="4824">
          <cell r="K4824">
            <v>0</v>
          </cell>
        </row>
        <row r="4825">
          <cell r="K4825">
            <v>0</v>
          </cell>
        </row>
        <row r="4826">
          <cell r="K4826">
            <v>0</v>
          </cell>
        </row>
        <row r="4827">
          <cell r="K4827">
            <v>0</v>
          </cell>
        </row>
        <row r="4828">
          <cell r="K4828">
            <v>0</v>
          </cell>
        </row>
        <row r="4829">
          <cell r="K4829">
            <v>0</v>
          </cell>
        </row>
        <row r="4830">
          <cell r="K4830">
            <v>0</v>
          </cell>
        </row>
        <row r="4831">
          <cell r="K4831">
            <v>0</v>
          </cell>
        </row>
        <row r="4832">
          <cell r="K4832">
            <v>0</v>
          </cell>
        </row>
        <row r="4833">
          <cell r="K4833">
            <v>0</v>
          </cell>
        </row>
        <row r="4834">
          <cell r="K4834">
            <v>0</v>
          </cell>
        </row>
        <row r="4835">
          <cell r="K4835">
            <v>0</v>
          </cell>
        </row>
        <row r="4836">
          <cell r="K4836">
            <v>0</v>
          </cell>
        </row>
        <row r="4837">
          <cell r="K4837">
            <v>0</v>
          </cell>
        </row>
        <row r="4838">
          <cell r="K4838">
            <v>0</v>
          </cell>
        </row>
        <row r="4839">
          <cell r="K4839">
            <v>0</v>
          </cell>
        </row>
        <row r="4840">
          <cell r="K4840">
            <v>0</v>
          </cell>
        </row>
        <row r="4841">
          <cell r="K4841">
            <v>0</v>
          </cell>
        </row>
        <row r="4842">
          <cell r="K4842">
            <v>0</v>
          </cell>
        </row>
        <row r="4843">
          <cell r="K4843">
            <v>0</v>
          </cell>
        </row>
        <row r="4844">
          <cell r="K4844">
            <v>0</v>
          </cell>
        </row>
        <row r="4845">
          <cell r="K4845">
            <v>0</v>
          </cell>
        </row>
        <row r="4846">
          <cell r="K4846">
            <v>0</v>
          </cell>
        </row>
        <row r="4847">
          <cell r="K4847">
            <v>0</v>
          </cell>
        </row>
        <row r="4848">
          <cell r="K4848">
            <v>0</v>
          </cell>
        </row>
        <row r="4849">
          <cell r="K4849">
            <v>0</v>
          </cell>
        </row>
        <row r="4850">
          <cell r="K4850">
            <v>0</v>
          </cell>
        </row>
        <row r="4851">
          <cell r="K4851">
            <v>0</v>
          </cell>
        </row>
        <row r="4852">
          <cell r="K4852">
            <v>0</v>
          </cell>
        </row>
        <row r="4853">
          <cell r="K4853">
            <v>0</v>
          </cell>
        </row>
        <row r="4854">
          <cell r="K4854">
            <v>0</v>
          </cell>
        </row>
        <row r="4855">
          <cell r="K4855">
            <v>0</v>
          </cell>
        </row>
        <row r="4856">
          <cell r="K4856">
            <v>0</v>
          </cell>
        </row>
        <row r="4857">
          <cell r="K4857">
            <v>0</v>
          </cell>
        </row>
        <row r="4858">
          <cell r="K4858">
            <v>0</v>
          </cell>
        </row>
        <row r="4859">
          <cell r="K4859">
            <v>0</v>
          </cell>
        </row>
        <row r="4860">
          <cell r="K4860">
            <v>0</v>
          </cell>
        </row>
        <row r="4861">
          <cell r="K4861">
            <v>0</v>
          </cell>
        </row>
        <row r="4862">
          <cell r="K4862">
            <v>0</v>
          </cell>
        </row>
        <row r="4863">
          <cell r="K4863">
            <v>0</v>
          </cell>
        </row>
        <row r="4864">
          <cell r="K4864">
            <v>0</v>
          </cell>
        </row>
        <row r="4865">
          <cell r="K4865">
            <v>0</v>
          </cell>
        </row>
        <row r="4866">
          <cell r="K4866">
            <v>0</v>
          </cell>
        </row>
        <row r="4867">
          <cell r="K4867">
            <v>0</v>
          </cell>
        </row>
        <row r="4868">
          <cell r="K4868">
            <v>0</v>
          </cell>
        </row>
        <row r="4869">
          <cell r="K4869">
            <v>0</v>
          </cell>
        </row>
        <row r="4870">
          <cell r="K4870">
            <v>0</v>
          </cell>
        </row>
        <row r="4871">
          <cell r="K4871">
            <v>0</v>
          </cell>
        </row>
        <row r="4872">
          <cell r="K4872">
            <v>0</v>
          </cell>
        </row>
        <row r="4873">
          <cell r="K4873">
            <v>0</v>
          </cell>
        </row>
        <row r="4874">
          <cell r="K4874">
            <v>0</v>
          </cell>
        </row>
        <row r="4875">
          <cell r="K4875">
            <v>0</v>
          </cell>
        </row>
        <row r="4876">
          <cell r="K4876">
            <v>0</v>
          </cell>
        </row>
        <row r="4877">
          <cell r="K4877">
            <v>0</v>
          </cell>
        </row>
        <row r="4878">
          <cell r="K4878">
            <v>0</v>
          </cell>
        </row>
        <row r="4879">
          <cell r="K4879">
            <v>0</v>
          </cell>
        </row>
        <row r="4880">
          <cell r="K4880">
            <v>0</v>
          </cell>
        </row>
        <row r="4881">
          <cell r="K4881">
            <v>0</v>
          </cell>
        </row>
        <row r="4882">
          <cell r="K4882">
            <v>0</v>
          </cell>
        </row>
        <row r="4883">
          <cell r="K4883">
            <v>0</v>
          </cell>
        </row>
        <row r="4884">
          <cell r="K4884">
            <v>0</v>
          </cell>
        </row>
        <row r="4885">
          <cell r="K4885">
            <v>0</v>
          </cell>
        </row>
        <row r="4886">
          <cell r="K4886">
            <v>0</v>
          </cell>
        </row>
        <row r="4887">
          <cell r="K4887">
            <v>0</v>
          </cell>
        </row>
        <row r="4888">
          <cell r="K4888">
            <v>0</v>
          </cell>
        </row>
        <row r="4889">
          <cell r="K4889">
            <v>0</v>
          </cell>
        </row>
        <row r="4890">
          <cell r="K4890">
            <v>0</v>
          </cell>
        </row>
        <row r="4891">
          <cell r="K4891">
            <v>0</v>
          </cell>
        </row>
        <row r="4892">
          <cell r="K4892">
            <v>0</v>
          </cell>
        </row>
        <row r="4893">
          <cell r="K4893">
            <v>0</v>
          </cell>
        </row>
        <row r="4894">
          <cell r="K4894">
            <v>0</v>
          </cell>
        </row>
        <row r="4895">
          <cell r="K4895">
            <v>0</v>
          </cell>
        </row>
        <row r="4896">
          <cell r="K4896">
            <v>0</v>
          </cell>
        </row>
        <row r="4897">
          <cell r="K4897">
            <v>0</v>
          </cell>
        </row>
        <row r="4898">
          <cell r="K4898">
            <v>0</v>
          </cell>
        </row>
        <row r="4899">
          <cell r="K4899">
            <v>0</v>
          </cell>
        </row>
        <row r="4900">
          <cell r="K4900">
            <v>0</v>
          </cell>
        </row>
        <row r="4901">
          <cell r="K4901">
            <v>0</v>
          </cell>
        </row>
        <row r="4902">
          <cell r="K4902">
            <v>0</v>
          </cell>
        </row>
        <row r="4903">
          <cell r="K4903">
            <v>0</v>
          </cell>
        </row>
        <row r="4904">
          <cell r="K4904">
            <v>0</v>
          </cell>
        </row>
        <row r="4905">
          <cell r="K4905">
            <v>0</v>
          </cell>
        </row>
        <row r="4906">
          <cell r="K4906">
            <v>0</v>
          </cell>
        </row>
        <row r="4907">
          <cell r="K4907">
            <v>0</v>
          </cell>
        </row>
        <row r="4908">
          <cell r="K4908">
            <v>0</v>
          </cell>
        </row>
        <row r="4909">
          <cell r="K4909">
            <v>0</v>
          </cell>
        </row>
        <row r="4910">
          <cell r="K4910">
            <v>0</v>
          </cell>
        </row>
        <row r="4911">
          <cell r="K4911">
            <v>0</v>
          </cell>
        </row>
        <row r="4912">
          <cell r="K4912">
            <v>0</v>
          </cell>
        </row>
        <row r="4913">
          <cell r="K4913">
            <v>0</v>
          </cell>
        </row>
        <row r="4914">
          <cell r="K4914">
            <v>0</v>
          </cell>
        </row>
        <row r="4915">
          <cell r="K4915">
            <v>0</v>
          </cell>
        </row>
        <row r="4916">
          <cell r="K4916">
            <v>0</v>
          </cell>
        </row>
        <row r="4917">
          <cell r="K4917">
            <v>0</v>
          </cell>
        </row>
        <row r="4918">
          <cell r="K4918">
            <v>0</v>
          </cell>
        </row>
        <row r="4919">
          <cell r="K4919">
            <v>0</v>
          </cell>
        </row>
        <row r="4920">
          <cell r="K4920">
            <v>0</v>
          </cell>
        </row>
        <row r="4921">
          <cell r="K4921">
            <v>0</v>
          </cell>
        </row>
        <row r="4922">
          <cell r="K4922">
            <v>0</v>
          </cell>
        </row>
        <row r="4923">
          <cell r="K4923">
            <v>0</v>
          </cell>
        </row>
        <row r="4924">
          <cell r="K4924">
            <v>0</v>
          </cell>
        </row>
        <row r="4925">
          <cell r="K4925">
            <v>0</v>
          </cell>
        </row>
        <row r="4926">
          <cell r="K4926">
            <v>0</v>
          </cell>
        </row>
        <row r="4927">
          <cell r="K4927">
            <v>0</v>
          </cell>
        </row>
        <row r="4928">
          <cell r="K4928">
            <v>0</v>
          </cell>
        </row>
        <row r="4929">
          <cell r="K4929">
            <v>0</v>
          </cell>
        </row>
        <row r="4930">
          <cell r="K4930">
            <v>0</v>
          </cell>
        </row>
        <row r="4931">
          <cell r="K4931">
            <v>0</v>
          </cell>
        </row>
        <row r="4932">
          <cell r="K4932">
            <v>0</v>
          </cell>
        </row>
        <row r="4933">
          <cell r="K4933">
            <v>0</v>
          </cell>
        </row>
        <row r="4934">
          <cell r="K4934">
            <v>0</v>
          </cell>
        </row>
        <row r="4935">
          <cell r="K4935">
            <v>0</v>
          </cell>
        </row>
        <row r="4936">
          <cell r="K4936">
            <v>0</v>
          </cell>
        </row>
        <row r="4937">
          <cell r="K4937">
            <v>0</v>
          </cell>
        </row>
        <row r="4938">
          <cell r="K4938">
            <v>0</v>
          </cell>
        </row>
        <row r="4939">
          <cell r="K4939">
            <v>0</v>
          </cell>
        </row>
        <row r="4940">
          <cell r="K4940">
            <v>0</v>
          </cell>
        </row>
        <row r="4941">
          <cell r="K4941">
            <v>0</v>
          </cell>
        </row>
        <row r="4942">
          <cell r="K4942">
            <v>0</v>
          </cell>
        </row>
        <row r="4943">
          <cell r="K4943">
            <v>0</v>
          </cell>
        </row>
        <row r="4944">
          <cell r="K4944">
            <v>0</v>
          </cell>
        </row>
        <row r="4945">
          <cell r="K4945">
            <v>0</v>
          </cell>
        </row>
        <row r="4946">
          <cell r="K4946">
            <v>0</v>
          </cell>
        </row>
        <row r="4947">
          <cell r="K4947">
            <v>0</v>
          </cell>
        </row>
        <row r="4948">
          <cell r="K4948">
            <v>0</v>
          </cell>
        </row>
        <row r="4949">
          <cell r="K4949">
            <v>0</v>
          </cell>
        </row>
        <row r="4950">
          <cell r="K4950">
            <v>0</v>
          </cell>
        </row>
        <row r="4951">
          <cell r="K4951">
            <v>0</v>
          </cell>
        </row>
        <row r="4952">
          <cell r="K4952">
            <v>0</v>
          </cell>
        </row>
        <row r="4953">
          <cell r="K4953">
            <v>0</v>
          </cell>
        </row>
        <row r="4954">
          <cell r="K4954">
            <v>0</v>
          </cell>
        </row>
        <row r="4955">
          <cell r="K4955">
            <v>0</v>
          </cell>
        </row>
        <row r="4956">
          <cell r="K4956">
            <v>0</v>
          </cell>
        </row>
        <row r="4957">
          <cell r="K4957">
            <v>0</v>
          </cell>
        </row>
        <row r="4958">
          <cell r="K4958">
            <v>0</v>
          </cell>
        </row>
        <row r="4959">
          <cell r="K4959">
            <v>0</v>
          </cell>
        </row>
        <row r="4960">
          <cell r="K4960">
            <v>0</v>
          </cell>
        </row>
        <row r="4961">
          <cell r="K4961">
            <v>0</v>
          </cell>
        </row>
        <row r="4962">
          <cell r="K4962">
            <v>0</v>
          </cell>
        </row>
        <row r="4963">
          <cell r="K4963">
            <v>0</v>
          </cell>
        </row>
        <row r="4964">
          <cell r="K4964">
            <v>0</v>
          </cell>
        </row>
        <row r="4965">
          <cell r="K4965">
            <v>0</v>
          </cell>
        </row>
        <row r="4966">
          <cell r="K4966">
            <v>0</v>
          </cell>
        </row>
        <row r="4967">
          <cell r="K4967">
            <v>0</v>
          </cell>
        </row>
        <row r="4968">
          <cell r="K4968">
            <v>0</v>
          </cell>
        </row>
        <row r="4969">
          <cell r="K4969">
            <v>0</v>
          </cell>
        </row>
        <row r="4970">
          <cell r="K4970">
            <v>0</v>
          </cell>
        </row>
        <row r="4971">
          <cell r="K4971">
            <v>0</v>
          </cell>
        </row>
        <row r="4972">
          <cell r="K4972">
            <v>0</v>
          </cell>
        </row>
        <row r="4973">
          <cell r="K4973">
            <v>0</v>
          </cell>
        </row>
        <row r="4974">
          <cell r="K4974">
            <v>0</v>
          </cell>
        </row>
        <row r="4975">
          <cell r="K4975">
            <v>0</v>
          </cell>
        </row>
        <row r="4976">
          <cell r="K4976">
            <v>0</v>
          </cell>
        </row>
        <row r="4977">
          <cell r="K4977">
            <v>0</v>
          </cell>
        </row>
        <row r="4978">
          <cell r="K4978">
            <v>0</v>
          </cell>
        </row>
        <row r="4979">
          <cell r="K4979">
            <v>0</v>
          </cell>
        </row>
        <row r="4980">
          <cell r="K4980">
            <v>0</v>
          </cell>
        </row>
        <row r="4981">
          <cell r="K4981">
            <v>0</v>
          </cell>
        </row>
        <row r="4982">
          <cell r="K4982">
            <v>0</v>
          </cell>
        </row>
        <row r="4983">
          <cell r="K4983">
            <v>0</v>
          </cell>
        </row>
        <row r="4984">
          <cell r="K4984">
            <v>0</v>
          </cell>
        </row>
        <row r="4985">
          <cell r="K4985">
            <v>0</v>
          </cell>
        </row>
        <row r="4986">
          <cell r="K4986">
            <v>0</v>
          </cell>
        </row>
        <row r="4987">
          <cell r="K4987">
            <v>0</v>
          </cell>
        </row>
        <row r="4988">
          <cell r="K4988">
            <v>0</v>
          </cell>
        </row>
        <row r="4989">
          <cell r="K4989">
            <v>0</v>
          </cell>
        </row>
        <row r="4990">
          <cell r="K4990">
            <v>0</v>
          </cell>
        </row>
        <row r="4991">
          <cell r="K4991">
            <v>0</v>
          </cell>
        </row>
        <row r="4992">
          <cell r="K4992">
            <v>0</v>
          </cell>
        </row>
        <row r="4993">
          <cell r="K4993">
            <v>0</v>
          </cell>
        </row>
        <row r="4994">
          <cell r="K4994">
            <v>0</v>
          </cell>
        </row>
        <row r="4995">
          <cell r="K4995">
            <v>0</v>
          </cell>
        </row>
        <row r="4996">
          <cell r="K4996">
            <v>0</v>
          </cell>
        </row>
        <row r="4997">
          <cell r="K4997">
            <v>0</v>
          </cell>
        </row>
        <row r="4998">
          <cell r="K4998">
            <v>0</v>
          </cell>
        </row>
        <row r="4999">
          <cell r="K4999">
            <v>0</v>
          </cell>
        </row>
        <row r="5000">
          <cell r="K5000">
            <v>0</v>
          </cell>
        </row>
        <row r="5001">
          <cell r="K5001">
            <v>0</v>
          </cell>
        </row>
        <row r="5002">
          <cell r="K5002">
            <v>0</v>
          </cell>
        </row>
        <row r="5003">
          <cell r="K5003">
            <v>0</v>
          </cell>
        </row>
        <row r="5004">
          <cell r="K5004">
            <v>0</v>
          </cell>
        </row>
        <row r="5005">
          <cell r="K5005">
            <v>0</v>
          </cell>
        </row>
        <row r="5006">
          <cell r="K5006">
            <v>0</v>
          </cell>
        </row>
        <row r="5007">
          <cell r="K5007">
            <v>0</v>
          </cell>
        </row>
        <row r="5008">
          <cell r="K5008">
            <v>0</v>
          </cell>
        </row>
        <row r="5009">
          <cell r="K5009">
            <v>0</v>
          </cell>
        </row>
        <row r="5010">
          <cell r="K5010">
            <v>0</v>
          </cell>
        </row>
        <row r="5011">
          <cell r="K5011">
            <v>0</v>
          </cell>
        </row>
        <row r="5012">
          <cell r="K5012">
            <v>0</v>
          </cell>
        </row>
        <row r="5013">
          <cell r="K5013">
            <v>0</v>
          </cell>
        </row>
        <row r="5014">
          <cell r="K5014">
            <v>0</v>
          </cell>
        </row>
        <row r="5015">
          <cell r="K5015">
            <v>0</v>
          </cell>
        </row>
        <row r="5016">
          <cell r="K5016">
            <v>0</v>
          </cell>
        </row>
        <row r="5017">
          <cell r="K5017">
            <v>0</v>
          </cell>
        </row>
        <row r="5018">
          <cell r="K5018">
            <v>0</v>
          </cell>
        </row>
        <row r="5019">
          <cell r="K5019">
            <v>0</v>
          </cell>
        </row>
        <row r="5020">
          <cell r="K5020">
            <v>0</v>
          </cell>
        </row>
        <row r="5021">
          <cell r="K5021">
            <v>0</v>
          </cell>
        </row>
        <row r="5022">
          <cell r="K5022">
            <v>0</v>
          </cell>
        </row>
        <row r="5023">
          <cell r="K5023">
            <v>0</v>
          </cell>
        </row>
        <row r="5024">
          <cell r="K5024">
            <v>0</v>
          </cell>
        </row>
        <row r="5025">
          <cell r="K5025">
            <v>0</v>
          </cell>
        </row>
        <row r="5026">
          <cell r="K5026">
            <v>0</v>
          </cell>
        </row>
        <row r="5027">
          <cell r="K5027">
            <v>0</v>
          </cell>
        </row>
        <row r="5028">
          <cell r="K5028">
            <v>0</v>
          </cell>
        </row>
        <row r="5029">
          <cell r="K5029">
            <v>0</v>
          </cell>
        </row>
        <row r="5030">
          <cell r="K5030">
            <v>0</v>
          </cell>
        </row>
        <row r="5031">
          <cell r="K5031">
            <v>0</v>
          </cell>
        </row>
        <row r="5032">
          <cell r="K5032">
            <v>0</v>
          </cell>
        </row>
        <row r="5033">
          <cell r="K5033">
            <v>0</v>
          </cell>
        </row>
        <row r="5034">
          <cell r="K5034">
            <v>0</v>
          </cell>
        </row>
        <row r="5035">
          <cell r="K5035">
            <v>0</v>
          </cell>
        </row>
        <row r="5036">
          <cell r="K5036">
            <v>0</v>
          </cell>
        </row>
        <row r="5037">
          <cell r="K5037">
            <v>0</v>
          </cell>
        </row>
        <row r="5038">
          <cell r="K5038">
            <v>0</v>
          </cell>
        </row>
        <row r="5039">
          <cell r="K5039">
            <v>0</v>
          </cell>
        </row>
        <row r="5040">
          <cell r="K5040">
            <v>0</v>
          </cell>
        </row>
        <row r="5041">
          <cell r="K5041">
            <v>0</v>
          </cell>
        </row>
        <row r="5042">
          <cell r="K5042">
            <v>0</v>
          </cell>
        </row>
        <row r="5043">
          <cell r="K5043">
            <v>0</v>
          </cell>
        </row>
        <row r="5044">
          <cell r="K5044">
            <v>0</v>
          </cell>
        </row>
        <row r="5045">
          <cell r="K5045">
            <v>0</v>
          </cell>
        </row>
        <row r="5046">
          <cell r="K5046">
            <v>0</v>
          </cell>
        </row>
        <row r="5047">
          <cell r="K5047">
            <v>0</v>
          </cell>
        </row>
        <row r="5048">
          <cell r="K5048">
            <v>0</v>
          </cell>
        </row>
        <row r="5049">
          <cell r="K5049">
            <v>0</v>
          </cell>
        </row>
        <row r="5050">
          <cell r="K5050">
            <v>0</v>
          </cell>
        </row>
        <row r="5051">
          <cell r="K5051">
            <v>0</v>
          </cell>
        </row>
        <row r="5052">
          <cell r="K5052">
            <v>0</v>
          </cell>
        </row>
        <row r="5053">
          <cell r="K5053">
            <v>0</v>
          </cell>
        </row>
        <row r="5054">
          <cell r="K5054">
            <v>0</v>
          </cell>
        </row>
        <row r="5055">
          <cell r="K5055">
            <v>0</v>
          </cell>
        </row>
        <row r="5056">
          <cell r="K5056">
            <v>0</v>
          </cell>
        </row>
        <row r="5057">
          <cell r="K5057">
            <v>0</v>
          </cell>
        </row>
        <row r="5058">
          <cell r="K5058">
            <v>0</v>
          </cell>
        </row>
        <row r="5059">
          <cell r="K5059">
            <v>0</v>
          </cell>
        </row>
        <row r="5060">
          <cell r="K5060">
            <v>0</v>
          </cell>
        </row>
        <row r="5061">
          <cell r="K5061">
            <v>0</v>
          </cell>
        </row>
        <row r="5062">
          <cell r="K5062">
            <v>0</v>
          </cell>
        </row>
        <row r="5063">
          <cell r="K5063">
            <v>0</v>
          </cell>
        </row>
        <row r="5064">
          <cell r="K5064">
            <v>0</v>
          </cell>
        </row>
        <row r="5065">
          <cell r="K5065">
            <v>0</v>
          </cell>
        </row>
        <row r="5066">
          <cell r="K5066">
            <v>0</v>
          </cell>
        </row>
        <row r="5067">
          <cell r="K5067">
            <v>0</v>
          </cell>
        </row>
        <row r="5068">
          <cell r="K5068">
            <v>0</v>
          </cell>
        </row>
        <row r="5069">
          <cell r="K5069">
            <v>0</v>
          </cell>
        </row>
        <row r="5070">
          <cell r="K5070">
            <v>0</v>
          </cell>
        </row>
        <row r="5071">
          <cell r="K5071">
            <v>0</v>
          </cell>
        </row>
        <row r="5072">
          <cell r="K5072">
            <v>0</v>
          </cell>
        </row>
        <row r="5073">
          <cell r="K5073">
            <v>0</v>
          </cell>
        </row>
        <row r="5074">
          <cell r="K5074">
            <v>0</v>
          </cell>
        </row>
        <row r="5075">
          <cell r="K5075">
            <v>0</v>
          </cell>
        </row>
        <row r="5076">
          <cell r="K5076">
            <v>0</v>
          </cell>
        </row>
        <row r="5077">
          <cell r="K5077">
            <v>0</v>
          </cell>
        </row>
        <row r="5078">
          <cell r="K5078">
            <v>0</v>
          </cell>
        </row>
        <row r="5079">
          <cell r="K5079">
            <v>0</v>
          </cell>
        </row>
        <row r="5080">
          <cell r="K5080">
            <v>0</v>
          </cell>
        </row>
        <row r="5081">
          <cell r="K5081">
            <v>0</v>
          </cell>
        </row>
        <row r="5082">
          <cell r="K5082">
            <v>0</v>
          </cell>
        </row>
        <row r="5083">
          <cell r="K5083">
            <v>0</v>
          </cell>
        </row>
        <row r="5084">
          <cell r="K5084">
            <v>0</v>
          </cell>
        </row>
        <row r="5085">
          <cell r="K5085">
            <v>0</v>
          </cell>
        </row>
        <row r="5086">
          <cell r="K5086">
            <v>0</v>
          </cell>
        </row>
        <row r="5087">
          <cell r="K5087">
            <v>0</v>
          </cell>
        </row>
        <row r="5088">
          <cell r="K5088">
            <v>0</v>
          </cell>
        </row>
        <row r="5089">
          <cell r="K5089">
            <v>0</v>
          </cell>
        </row>
        <row r="5090">
          <cell r="K5090">
            <v>0</v>
          </cell>
        </row>
        <row r="5091">
          <cell r="K5091">
            <v>0</v>
          </cell>
        </row>
        <row r="5092">
          <cell r="K5092">
            <v>0</v>
          </cell>
        </row>
        <row r="5093">
          <cell r="K5093">
            <v>0</v>
          </cell>
        </row>
        <row r="5094">
          <cell r="K5094">
            <v>0</v>
          </cell>
        </row>
        <row r="5095">
          <cell r="K5095">
            <v>0</v>
          </cell>
        </row>
        <row r="5096">
          <cell r="K5096">
            <v>0</v>
          </cell>
        </row>
        <row r="5097">
          <cell r="K5097">
            <v>0</v>
          </cell>
        </row>
        <row r="5098">
          <cell r="K5098">
            <v>0</v>
          </cell>
        </row>
        <row r="5099">
          <cell r="K5099">
            <v>0</v>
          </cell>
        </row>
        <row r="5100">
          <cell r="K5100">
            <v>0</v>
          </cell>
        </row>
        <row r="5101">
          <cell r="K5101">
            <v>0</v>
          </cell>
        </row>
        <row r="5102">
          <cell r="K5102">
            <v>0</v>
          </cell>
        </row>
        <row r="5103">
          <cell r="K5103">
            <v>0</v>
          </cell>
        </row>
        <row r="5104">
          <cell r="K5104">
            <v>0</v>
          </cell>
        </row>
        <row r="5105">
          <cell r="K5105">
            <v>0</v>
          </cell>
        </row>
        <row r="5106">
          <cell r="K5106">
            <v>0</v>
          </cell>
        </row>
        <row r="5107">
          <cell r="K5107">
            <v>0</v>
          </cell>
        </row>
        <row r="5108">
          <cell r="K5108">
            <v>0</v>
          </cell>
        </row>
        <row r="5109">
          <cell r="K5109">
            <v>0</v>
          </cell>
        </row>
        <row r="5110">
          <cell r="K5110">
            <v>0</v>
          </cell>
        </row>
        <row r="5111">
          <cell r="K5111">
            <v>0</v>
          </cell>
        </row>
        <row r="5112">
          <cell r="K5112">
            <v>0</v>
          </cell>
        </row>
        <row r="5113">
          <cell r="K5113">
            <v>0</v>
          </cell>
        </row>
        <row r="5114">
          <cell r="K5114">
            <v>0</v>
          </cell>
        </row>
        <row r="5115">
          <cell r="K5115">
            <v>0</v>
          </cell>
        </row>
        <row r="5116">
          <cell r="K5116">
            <v>0</v>
          </cell>
        </row>
        <row r="5117">
          <cell r="K5117">
            <v>0</v>
          </cell>
        </row>
        <row r="5118">
          <cell r="K5118">
            <v>0</v>
          </cell>
        </row>
        <row r="5119">
          <cell r="K5119">
            <v>0</v>
          </cell>
        </row>
        <row r="5120">
          <cell r="K5120">
            <v>0</v>
          </cell>
        </row>
        <row r="5121">
          <cell r="K5121">
            <v>0</v>
          </cell>
        </row>
        <row r="5122">
          <cell r="K5122">
            <v>0</v>
          </cell>
        </row>
        <row r="5123">
          <cell r="K5123">
            <v>0</v>
          </cell>
        </row>
        <row r="5124">
          <cell r="K5124">
            <v>0</v>
          </cell>
        </row>
        <row r="5125">
          <cell r="K5125">
            <v>0</v>
          </cell>
        </row>
        <row r="5126">
          <cell r="K5126">
            <v>0</v>
          </cell>
        </row>
        <row r="5127">
          <cell r="K5127">
            <v>0</v>
          </cell>
        </row>
        <row r="5128">
          <cell r="K5128">
            <v>0</v>
          </cell>
        </row>
        <row r="5129">
          <cell r="K5129">
            <v>0</v>
          </cell>
        </row>
        <row r="5130">
          <cell r="K5130">
            <v>0</v>
          </cell>
        </row>
        <row r="5131">
          <cell r="K5131">
            <v>0</v>
          </cell>
        </row>
        <row r="5132">
          <cell r="K5132">
            <v>0</v>
          </cell>
        </row>
        <row r="5133">
          <cell r="K5133">
            <v>0</v>
          </cell>
        </row>
        <row r="5134">
          <cell r="K5134">
            <v>0</v>
          </cell>
        </row>
        <row r="5135">
          <cell r="K5135">
            <v>0</v>
          </cell>
        </row>
        <row r="5136">
          <cell r="K5136">
            <v>0</v>
          </cell>
        </row>
        <row r="5137">
          <cell r="K5137">
            <v>0</v>
          </cell>
        </row>
        <row r="5138">
          <cell r="K5138">
            <v>0</v>
          </cell>
        </row>
        <row r="5139">
          <cell r="K5139">
            <v>0</v>
          </cell>
        </row>
        <row r="5140">
          <cell r="K5140">
            <v>0</v>
          </cell>
        </row>
        <row r="5141">
          <cell r="K5141">
            <v>0</v>
          </cell>
        </row>
        <row r="5142">
          <cell r="K5142">
            <v>0</v>
          </cell>
        </row>
        <row r="5143">
          <cell r="K5143">
            <v>0</v>
          </cell>
        </row>
        <row r="5144">
          <cell r="K5144">
            <v>0</v>
          </cell>
        </row>
        <row r="5145">
          <cell r="K5145">
            <v>0</v>
          </cell>
        </row>
        <row r="5146">
          <cell r="K5146">
            <v>0</v>
          </cell>
        </row>
        <row r="5147">
          <cell r="K5147">
            <v>0</v>
          </cell>
        </row>
        <row r="5148">
          <cell r="K5148">
            <v>0</v>
          </cell>
        </row>
        <row r="5149">
          <cell r="K5149">
            <v>0</v>
          </cell>
        </row>
        <row r="5150">
          <cell r="K5150">
            <v>0</v>
          </cell>
        </row>
        <row r="5151">
          <cell r="K5151">
            <v>0</v>
          </cell>
        </row>
        <row r="5152">
          <cell r="K5152">
            <v>0</v>
          </cell>
        </row>
        <row r="5153">
          <cell r="K5153">
            <v>0</v>
          </cell>
        </row>
        <row r="5154">
          <cell r="K5154">
            <v>0</v>
          </cell>
        </row>
        <row r="5155">
          <cell r="K5155">
            <v>0</v>
          </cell>
        </row>
        <row r="5156">
          <cell r="K5156">
            <v>0</v>
          </cell>
        </row>
        <row r="5157">
          <cell r="K5157">
            <v>0</v>
          </cell>
        </row>
        <row r="5158">
          <cell r="K5158">
            <v>0</v>
          </cell>
        </row>
        <row r="5159">
          <cell r="K5159">
            <v>0</v>
          </cell>
        </row>
        <row r="5160">
          <cell r="K5160">
            <v>0</v>
          </cell>
        </row>
        <row r="5161">
          <cell r="K5161">
            <v>0</v>
          </cell>
        </row>
        <row r="5162">
          <cell r="K5162">
            <v>0</v>
          </cell>
        </row>
        <row r="5163">
          <cell r="K5163">
            <v>0</v>
          </cell>
        </row>
        <row r="5164">
          <cell r="K5164">
            <v>0</v>
          </cell>
        </row>
        <row r="5165">
          <cell r="K5165">
            <v>0</v>
          </cell>
        </row>
        <row r="5166">
          <cell r="K5166">
            <v>0</v>
          </cell>
        </row>
        <row r="5167">
          <cell r="K5167">
            <v>0</v>
          </cell>
        </row>
        <row r="5168">
          <cell r="K5168">
            <v>0</v>
          </cell>
        </row>
        <row r="5169">
          <cell r="K5169">
            <v>0</v>
          </cell>
        </row>
        <row r="5170">
          <cell r="K5170">
            <v>0</v>
          </cell>
        </row>
        <row r="5171">
          <cell r="K5171">
            <v>0</v>
          </cell>
        </row>
        <row r="5172">
          <cell r="K5172">
            <v>0</v>
          </cell>
        </row>
        <row r="5173">
          <cell r="K5173">
            <v>0</v>
          </cell>
        </row>
        <row r="5174">
          <cell r="K5174">
            <v>0</v>
          </cell>
        </row>
        <row r="5175">
          <cell r="K5175">
            <v>0</v>
          </cell>
        </row>
        <row r="5176">
          <cell r="K5176">
            <v>0</v>
          </cell>
        </row>
        <row r="5177">
          <cell r="K5177">
            <v>0</v>
          </cell>
        </row>
        <row r="5178">
          <cell r="K5178">
            <v>0</v>
          </cell>
        </row>
        <row r="5179">
          <cell r="K5179">
            <v>0</v>
          </cell>
        </row>
        <row r="5180">
          <cell r="K5180">
            <v>0</v>
          </cell>
        </row>
        <row r="5181">
          <cell r="K5181">
            <v>0</v>
          </cell>
        </row>
        <row r="5182">
          <cell r="K5182">
            <v>0</v>
          </cell>
        </row>
        <row r="5183">
          <cell r="K5183">
            <v>0</v>
          </cell>
        </row>
        <row r="5184">
          <cell r="K5184">
            <v>0</v>
          </cell>
        </row>
        <row r="5185">
          <cell r="K5185">
            <v>0</v>
          </cell>
        </row>
        <row r="5186">
          <cell r="K5186">
            <v>0</v>
          </cell>
        </row>
        <row r="5187">
          <cell r="K5187">
            <v>0</v>
          </cell>
        </row>
        <row r="5188">
          <cell r="K5188">
            <v>0</v>
          </cell>
        </row>
        <row r="5189">
          <cell r="K5189">
            <v>0</v>
          </cell>
        </row>
        <row r="5190">
          <cell r="K5190">
            <v>0</v>
          </cell>
        </row>
        <row r="5191">
          <cell r="K5191">
            <v>0</v>
          </cell>
        </row>
        <row r="5192">
          <cell r="K5192">
            <v>0</v>
          </cell>
        </row>
        <row r="5193">
          <cell r="K5193">
            <v>0</v>
          </cell>
        </row>
        <row r="5194">
          <cell r="K5194">
            <v>0</v>
          </cell>
        </row>
        <row r="5195">
          <cell r="K5195">
            <v>0</v>
          </cell>
        </row>
        <row r="5196">
          <cell r="K5196">
            <v>0</v>
          </cell>
        </row>
        <row r="5197">
          <cell r="K5197">
            <v>0</v>
          </cell>
        </row>
        <row r="5198">
          <cell r="K5198">
            <v>0</v>
          </cell>
        </row>
        <row r="5199">
          <cell r="K5199">
            <v>0</v>
          </cell>
        </row>
        <row r="5200">
          <cell r="K5200">
            <v>0</v>
          </cell>
        </row>
        <row r="5201">
          <cell r="K5201">
            <v>0</v>
          </cell>
        </row>
        <row r="5202">
          <cell r="K5202">
            <v>0</v>
          </cell>
        </row>
        <row r="5203">
          <cell r="K5203">
            <v>0</v>
          </cell>
        </row>
        <row r="5204">
          <cell r="K5204">
            <v>0</v>
          </cell>
        </row>
        <row r="5205">
          <cell r="K5205">
            <v>0</v>
          </cell>
        </row>
        <row r="5206">
          <cell r="K5206">
            <v>0</v>
          </cell>
        </row>
        <row r="5207">
          <cell r="K5207">
            <v>0</v>
          </cell>
        </row>
        <row r="5208">
          <cell r="K5208">
            <v>0</v>
          </cell>
        </row>
        <row r="5209">
          <cell r="K5209">
            <v>0</v>
          </cell>
        </row>
        <row r="5210">
          <cell r="K5210">
            <v>0</v>
          </cell>
        </row>
        <row r="5211">
          <cell r="K5211">
            <v>0</v>
          </cell>
        </row>
        <row r="5212">
          <cell r="K5212">
            <v>0</v>
          </cell>
        </row>
        <row r="5213">
          <cell r="K5213">
            <v>0</v>
          </cell>
        </row>
        <row r="5214">
          <cell r="K5214">
            <v>0</v>
          </cell>
        </row>
        <row r="5215">
          <cell r="K5215">
            <v>0</v>
          </cell>
        </row>
        <row r="5216">
          <cell r="K5216">
            <v>0</v>
          </cell>
        </row>
        <row r="5217">
          <cell r="K5217">
            <v>0</v>
          </cell>
        </row>
        <row r="5218">
          <cell r="K5218">
            <v>0</v>
          </cell>
        </row>
        <row r="5219">
          <cell r="K5219">
            <v>0</v>
          </cell>
        </row>
        <row r="5220">
          <cell r="K5220">
            <v>0</v>
          </cell>
        </row>
        <row r="5221">
          <cell r="K5221">
            <v>0</v>
          </cell>
        </row>
        <row r="5222">
          <cell r="K5222">
            <v>0</v>
          </cell>
        </row>
        <row r="5223">
          <cell r="K5223">
            <v>0</v>
          </cell>
        </row>
        <row r="5224">
          <cell r="K5224">
            <v>0</v>
          </cell>
        </row>
        <row r="5225">
          <cell r="K5225">
            <v>0</v>
          </cell>
        </row>
        <row r="5226">
          <cell r="K5226">
            <v>0</v>
          </cell>
        </row>
        <row r="5227">
          <cell r="K5227">
            <v>0</v>
          </cell>
        </row>
        <row r="5228">
          <cell r="K5228">
            <v>0</v>
          </cell>
        </row>
        <row r="5229">
          <cell r="K5229">
            <v>0</v>
          </cell>
        </row>
        <row r="5230">
          <cell r="K5230">
            <v>0</v>
          </cell>
        </row>
        <row r="5231">
          <cell r="K5231">
            <v>0</v>
          </cell>
        </row>
        <row r="5232">
          <cell r="K5232">
            <v>0</v>
          </cell>
        </row>
        <row r="5233">
          <cell r="K5233">
            <v>0</v>
          </cell>
        </row>
        <row r="5234">
          <cell r="K5234">
            <v>0</v>
          </cell>
        </row>
        <row r="5235">
          <cell r="K5235">
            <v>0</v>
          </cell>
        </row>
        <row r="5236">
          <cell r="K5236">
            <v>0</v>
          </cell>
        </row>
        <row r="5237">
          <cell r="K5237">
            <v>0</v>
          </cell>
        </row>
        <row r="5238">
          <cell r="K5238">
            <v>0</v>
          </cell>
        </row>
        <row r="5239">
          <cell r="K5239">
            <v>0</v>
          </cell>
        </row>
        <row r="5240">
          <cell r="K5240">
            <v>0</v>
          </cell>
        </row>
        <row r="5241">
          <cell r="K5241">
            <v>0</v>
          </cell>
        </row>
        <row r="5242">
          <cell r="K5242">
            <v>0</v>
          </cell>
        </row>
        <row r="5243">
          <cell r="K5243">
            <v>0</v>
          </cell>
        </row>
        <row r="5244">
          <cell r="K5244">
            <v>0</v>
          </cell>
        </row>
        <row r="5245">
          <cell r="K5245">
            <v>0</v>
          </cell>
        </row>
        <row r="5246">
          <cell r="K5246">
            <v>0</v>
          </cell>
        </row>
        <row r="5247">
          <cell r="K5247">
            <v>0</v>
          </cell>
        </row>
        <row r="5248">
          <cell r="K5248">
            <v>0</v>
          </cell>
        </row>
        <row r="5249">
          <cell r="K5249">
            <v>0</v>
          </cell>
        </row>
        <row r="5250">
          <cell r="K5250">
            <v>0</v>
          </cell>
        </row>
        <row r="5251">
          <cell r="K5251">
            <v>0</v>
          </cell>
        </row>
        <row r="5252">
          <cell r="K5252">
            <v>0</v>
          </cell>
        </row>
        <row r="5253">
          <cell r="K5253">
            <v>0</v>
          </cell>
        </row>
        <row r="5254">
          <cell r="K5254">
            <v>0</v>
          </cell>
        </row>
        <row r="5255">
          <cell r="K5255">
            <v>0</v>
          </cell>
        </row>
        <row r="5256">
          <cell r="K5256">
            <v>0</v>
          </cell>
        </row>
        <row r="5257">
          <cell r="K5257">
            <v>0</v>
          </cell>
        </row>
        <row r="5258">
          <cell r="K5258">
            <v>0</v>
          </cell>
        </row>
        <row r="5259">
          <cell r="K5259">
            <v>0</v>
          </cell>
        </row>
        <row r="5260">
          <cell r="K5260">
            <v>0</v>
          </cell>
        </row>
        <row r="5261">
          <cell r="K5261">
            <v>0</v>
          </cell>
        </row>
        <row r="5262">
          <cell r="K5262">
            <v>0</v>
          </cell>
        </row>
        <row r="5263">
          <cell r="K5263">
            <v>0</v>
          </cell>
        </row>
        <row r="5264">
          <cell r="K5264">
            <v>0</v>
          </cell>
        </row>
        <row r="5265">
          <cell r="K5265">
            <v>0</v>
          </cell>
        </row>
        <row r="5266">
          <cell r="K5266">
            <v>0</v>
          </cell>
        </row>
        <row r="5267">
          <cell r="K5267">
            <v>0</v>
          </cell>
        </row>
        <row r="5268">
          <cell r="K5268">
            <v>0</v>
          </cell>
        </row>
        <row r="5269">
          <cell r="K5269">
            <v>0</v>
          </cell>
        </row>
        <row r="5270">
          <cell r="K5270">
            <v>0</v>
          </cell>
        </row>
        <row r="5271">
          <cell r="K5271">
            <v>0</v>
          </cell>
        </row>
        <row r="5272">
          <cell r="K5272">
            <v>0</v>
          </cell>
        </row>
        <row r="5273">
          <cell r="K5273">
            <v>0</v>
          </cell>
        </row>
        <row r="5274">
          <cell r="K5274">
            <v>0</v>
          </cell>
        </row>
        <row r="5275">
          <cell r="K5275">
            <v>0</v>
          </cell>
        </row>
        <row r="5276">
          <cell r="K5276">
            <v>0</v>
          </cell>
        </row>
        <row r="5277">
          <cell r="K5277">
            <v>0</v>
          </cell>
        </row>
        <row r="5278">
          <cell r="K5278">
            <v>0</v>
          </cell>
        </row>
        <row r="5279">
          <cell r="K5279">
            <v>0</v>
          </cell>
        </row>
        <row r="5280">
          <cell r="K5280">
            <v>0</v>
          </cell>
        </row>
        <row r="5281">
          <cell r="K5281">
            <v>0</v>
          </cell>
        </row>
        <row r="5282">
          <cell r="K5282">
            <v>0</v>
          </cell>
        </row>
        <row r="5283">
          <cell r="K5283">
            <v>0</v>
          </cell>
        </row>
        <row r="5284">
          <cell r="K5284">
            <v>0</v>
          </cell>
        </row>
        <row r="5285">
          <cell r="K5285">
            <v>0</v>
          </cell>
        </row>
        <row r="5286">
          <cell r="K5286">
            <v>0</v>
          </cell>
        </row>
        <row r="5287">
          <cell r="K5287">
            <v>0</v>
          </cell>
        </row>
        <row r="5288">
          <cell r="K5288">
            <v>0</v>
          </cell>
        </row>
        <row r="5289">
          <cell r="K5289">
            <v>0</v>
          </cell>
        </row>
        <row r="5290">
          <cell r="K5290">
            <v>0</v>
          </cell>
        </row>
        <row r="5291">
          <cell r="K5291">
            <v>0</v>
          </cell>
        </row>
        <row r="5292">
          <cell r="K5292">
            <v>0</v>
          </cell>
        </row>
        <row r="5293">
          <cell r="K5293">
            <v>0</v>
          </cell>
        </row>
        <row r="5294">
          <cell r="K5294">
            <v>0</v>
          </cell>
        </row>
        <row r="5295">
          <cell r="K5295">
            <v>0</v>
          </cell>
        </row>
        <row r="5296">
          <cell r="K5296">
            <v>0</v>
          </cell>
        </row>
        <row r="5297">
          <cell r="K5297">
            <v>0</v>
          </cell>
        </row>
        <row r="5298">
          <cell r="K5298">
            <v>0</v>
          </cell>
        </row>
        <row r="5299">
          <cell r="K5299">
            <v>0</v>
          </cell>
        </row>
        <row r="5300">
          <cell r="K5300">
            <v>0</v>
          </cell>
        </row>
        <row r="5301">
          <cell r="K5301">
            <v>0</v>
          </cell>
        </row>
        <row r="5302">
          <cell r="K5302">
            <v>0</v>
          </cell>
        </row>
        <row r="5303">
          <cell r="K5303">
            <v>0</v>
          </cell>
        </row>
        <row r="5304">
          <cell r="K5304">
            <v>0</v>
          </cell>
        </row>
        <row r="5305">
          <cell r="K5305">
            <v>0</v>
          </cell>
        </row>
        <row r="5306">
          <cell r="K5306">
            <v>0</v>
          </cell>
        </row>
        <row r="5307">
          <cell r="K5307">
            <v>0</v>
          </cell>
        </row>
        <row r="5308">
          <cell r="K5308">
            <v>0</v>
          </cell>
        </row>
        <row r="5309">
          <cell r="K5309">
            <v>0</v>
          </cell>
        </row>
        <row r="5310">
          <cell r="K5310">
            <v>0</v>
          </cell>
        </row>
        <row r="5311">
          <cell r="K5311">
            <v>0</v>
          </cell>
        </row>
        <row r="5312">
          <cell r="K5312">
            <v>0</v>
          </cell>
        </row>
        <row r="5313">
          <cell r="K5313">
            <v>0</v>
          </cell>
        </row>
        <row r="5314">
          <cell r="K5314">
            <v>0</v>
          </cell>
        </row>
        <row r="5315">
          <cell r="K5315">
            <v>0</v>
          </cell>
        </row>
        <row r="5316">
          <cell r="K5316">
            <v>0</v>
          </cell>
        </row>
        <row r="5317">
          <cell r="K5317">
            <v>0</v>
          </cell>
        </row>
        <row r="5318">
          <cell r="K5318">
            <v>0</v>
          </cell>
        </row>
        <row r="5319">
          <cell r="K5319">
            <v>0</v>
          </cell>
        </row>
        <row r="5320">
          <cell r="K5320">
            <v>0</v>
          </cell>
        </row>
        <row r="5321">
          <cell r="K5321">
            <v>0</v>
          </cell>
        </row>
        <row r="5322">
          <cell r="K5322">
            <v>0</v>
          </cell>
        </row>
        <row r="5323">
          <cell r="K5323">
            <v>0</v>
          </cell>
        </row>
        <row r="5324">
          <cell r="K5324">
            <v>0</v>
          </cell>
        </row>
        <row r="5325">
          <cell r="K5325">
            <v>0</v>
          </cell>
        </row>
        <row r="5326">
          <cell r="K5326">
            <v>0</v>
          </cell>
        </row>
        <row r="5327">
          <cell r="K5327">
            <v>0</v>
          </cell>
        </row>
        <row r="5328">
          <cell r="K5328">
            <v>0</v>
          </cell>
        </row>
        <row r="5329">
          <cell r="K5329">
            <v>0</v>
          </cell>
        </row>
        <row r="5330">
          <cell r="K5330">
            <v>0</v>
          </cell>
        </row>
        <row r="5331">
          <cell r="K5331">
            <v>0</v>
          </cell>
        </row>
        <row r="5332">
          <cell r="K5332">
            <v>0</v>
          </cell>
        </row>
        <row r="5333">
          <cell r="K5333">
            <v>0</v>
          </cell>
        </row>
        <row r="5334">
          <cell r="K5334">
            <v>0</v>
          </cell>
        </row>
        <row r="5335">
          <cell r="K5335">
            <v>0</v>
          </cell>
        </row>
        <row r="5336">
          <cell r="K5336">
            <v>0</v>
          </cell>
        </row>
        <row r="5337">
          <cell r="K5337">
            <v>0</v>
          </cell>
        </row>
        <row r="5338">
          <cell r="K5338">
            <v>0</v>
          </cell>
        </row>
        <row r="5339">
          <cell r="K5339">
            <v>0</v>
          </cell>
        </row>
        <row r="5340">
          <cell r="K5340">
            <v>0</v>
          </cell>
        </row>
        <row r="5341">
          <cell r="K5341">
            <v>0</v>
          </cell>
        </row>
        <row r="5342">
          <cell r="K5342">
            <v>0</v>
          </cell>
        </row>
        <row r="5343">
          <cell r="K5343">
            <v>0</v>
          </cell>
        </row>
        <row r="5344">
          <cell r="K5344">
            <v>0</v>
          </cell>
        </row>
        <row r="5345">
          <cell r="K5345">
            <v>0</v>
          </cell>
        </row>
        <row r="5346">
          <cell r="K5346">
            <v>0</v>
          </cell>
        </row>
        <row r="5347">
          <cell r="K5347">
            <v>0</v>
          </cell>
        </row>
        <row r="5348">
          <cell r="K5348">
            <v>0</v>
          </cell>
        </row>
        <row r="5349">
          <cell r="K5349">
            <v>0</v>
          </cell>
        </row>
        <row r="5350">
          <cell r="K5350">
            <v>0</v>
          </cell>
        </row>
        <row r="5351">
          <cell r="K5351">
            <v>0</v>
          </cell>
        </row>
        <row r="5352">
          <cell r="K5352">
            <v>0</v>
          </cell>
        </row>
        <row r="5353">
          <cell r="K5353">
            <v>0</v>
          </cell>
        </row>
        <row r="5354">
          <cell r="K5354">
            <v>0</v>
          </cell>
        </row>
        <row r="5355">
          <cell r="K5355">
            <v>0</v>
          </cell>
        </row>
        <row r="5356">
          <cell r="K5356">
            <v>0</v>
          </cell>
        </row>
        <row r="5357">
          <cell r="K5357">
            <v>0</v>
          </cell>
        </row>
        <row r="5358">
          <cell r="K5358">
            <v>0</v>
          </cell>
        </row>
        <row r="5359">
          <cell r="K5359">
            <v>0</v>
          </cell>
        </row>
        <row r="5360">
          <cell r="K5360">
            <v>0</v>
          </cell>
        </row>
        <row r="5361">
          <cell r="K5361">
            <v>0</v>
          </cell>
        </row>
        <row r="5362">
          <cell r="K5362">
            <v>0</v>
          </cell>
        </row>
        <row r="5363">
          <cell r="K5363">
            <v>0</v>
          </cell>
        </row>
        <row r="5364">
          <cell r="K5364">
            <v>0</v>
          </cell>
        </row>
        <row r="5365">
          <cell r="K5365">
            <v>0</v>
          </cell>
        </row>
        <row r="5366">
          <cell r="K5366">
            <v>0</v>
          </cell>
        </row>
        <row r="5367">
          <cell r="K5367">
            <v>0</v>
          </cell>
        </row>
        <row r="5368">
          <cell r="K5368">
            <v>0</v>
          </cell>
        </row>
        <row r="5369">
          <cell r="K5369">
            <v>0</v>
          </cell>
        </row>
        <row r="5370">
          <cell r="K5370">
            <v>0</v>
          </cell>
        </row>
        <row r="5371">
          <cell r="K5371">
            <v>0</v>
          </cell>
        </row>
        <row r="5372">
          <cell r="K5372">
            <v>0</v>
          </cell>
        </row>
        <row r="5373">
          <cell r="K5373">
            <v>0</v>
          </cell>
        </row>
        <row r="5374">
          <cell r="K5374">
            <v>0</v>
          </cell>
        </row>
        <row r="5375">
          <cell r="K5375">
            <v>0</v>
          </cell>
        </row>
        <row r="5376">
          <cell r="K5376">
            <v>0</v>
          </cell>
        </row>
        <row r="5377">
          <cell r="K5377">
            <v>0</v>
          </cell>
        </row>
        <row r="5378">
          <cell r="K5378">
            <v>0</v>
          </cell>
        </row>
        <row r="5379">
          <cell r="K5379">
            <v>0</v>
          </cell>
        </row>
        <row r="5380">
          <cell r="K5380">
            <v>0</v>
          </cell>
        </row>
        <row r="5381">
          <cell r="K5381">
            <v>0</v>
          </cell>
        </row>
        <row r="5382">
          <cell r="K5382">
            <v>0</v>
          </cell>
        </row>
        <row r="5383">
          <cell r="K5383">
            <v>0</v>
          </cell>
        </row>
        <row r="5384">
          <cell r="K5384">
            <v>0</v>
          </cell>
        </row>
        <row r="5385">
          <cell r="K5385">
            <v>0</v>
          </cell>
        </row>
        <row r="5386">
          <cell r="K5386">
            <v>0</v>
          </cell>
        </row>
        <row r="5387">
          <cell r="K5387">
            <v>0</v>
          </cell>
        </row>
        <row r="5388">
          <cell r="K5388">
            <v>0</v>
          </cell>
        </row>
        <row r="5389">
          <cell r="K5389">
            <v>0</v>
          </cell>
        </row>
        <row r="5390">
          <cell r="K5390">
            <v>0</v>
          </cell>
        </row>
        <row r="5391">
          <cell r="K5391">
            <v>0</v>
          </cell>
        </row>
        <row r="5392">
          <cell r="K5392">
            <v>0</v>
          </cell>
        </row>
        <row r="5393">
          <cell r="K5393">
            <v>0</v>
          </cell>
        </row>
        <row r="5394">
          <cell r="K5394">
            <v>0</v>
          </cell>
        </row>
        <row r="5395">
          <cell r="K5395">
            <v>0</v>
          </cell>
        </row>
        <row r="5396">
          <cell r="K5396">
            <v>0</v>
          </cell>
        </row>
        <row r="5397">
          <cell r="K5397">
            <v>0</v>
          </cell>
        </row>
        <row r="5398">
          <cell r="K5398">
            <v>0</v>
          </cell>
        </row>
        <row r="5399">
          <cell r="K5399">
            <v>0</v>
          </cell>
        </row>
        <row r="5400">
          <cell r="K5400">
            <v>0</v>
          </cell>
        </row>
        <row r="5401">
          <cell r="K5401">
            <v>0</v>
          </cell>
        </row>
        <row r="5402">
          <cell r="K5402">
            <v>0</v>
          </cell>
        </row>
        <row r="5403">
          <cell r="K5403">
            <v>0</v>
          </cell>
        </row>
        <row r="5404">
          <cell r="K5404">
            <v>0</v>
          </cell>
        </row>
        <row r="5405">
          <cell r="K5405">
            <v>0</v>
          </cell>
        </row>
        <row r="5406">
          <cell r="K5406">
            <v>0</v>
          </cell>
        </row>
        <row r="5407">
          <cell r="K5407">
            <v>0</v>
          </cell>
        </row>
        <row r="5408">
          <cell r="K5408">
            <v>0</v>
          </cell>
        </row>
        <row r="5409">
          <cell r="K5409">
            <v>0</v>
          </cell>
        </row>
        <row r="5410">
          <cell r="K5410">
            <v>0</v>
          </cell>
        </row>
        <row r="5411">
          <cell r="K5411">
            <v>0</v>
          </cell>
        </row>
        <row r="5412">
          <cell r="K5412">
            <v>0</v>
          </cell>
        </row>
        <row r="5413">
          <cell r="K5413">
            <v>0</v>
          </cell>
        </row>
        <row r="5414">
          <cell r="K5414">
            <v>0</v>
          </cell>
        </row>
        <row r="5415">
          <cell r="K5415">
            <v>0</v>
          </cell>
        </row>
        <row r="5416">
          <cell r="K5416">
            <v>0</v>
          </cell>
        </row>
        <row r="5417">
          <cell r="K5417">
            <v>0</v>
          </cell>
        </row>
        <row r="5418">
          <cell r="K5418">
            <v>0</v>
          </cell>
        </row>
        <row r="5419">
          <cell r="K5419">
            <v>0</v>
          </cell>
        </row>
        <row r="5420">
          <cell r="K5420">
            <v>0</v>
          </cell>
        </row>
        <row r="5421">
          <cell r="K5421">
            <v>0</v>
          </cell>
        </row>
        <row r="5422">
          <cell r="K5422">
            <v>0</v>
          </cell>
        </row>
        <row r="5423">
          <cell r="K5423">
            <v>0</v>
          </cell>
        </row>
        <row r="5424">
          <cell r="K5424">
            <v>0</v>
          </cell>
        </row>
        <row r="5425">
          <cell r="K5425">
            <v>0</v>
          </cell>
        </row>
        <row r="5426">
          <cell r="K5426">
            <v>0</v>
          </cell>
        </row>
        <row r="5427">
          <cell r="K5427">
            <v>0</v>
          </cell>
        </row>
        <row r="5428">
          <cell r="K5428">
            <v>0</v>
          </cell>
        </row>
        <row r="5429">
          <cell r="K5429">
            <v>0</v>
          </cell>
        </row>
        <row r="5430">
          <cell r="K5430">
            <v>0</v>
          </cell>
        </row>
        <row r="5431">
          <cell r="K5431">
            <v>0</v>
          </cell>
        </row>
        <row r="5432">
          <cell r="K5432">
            <v>0</v>
          </cell>
        </row>
        <row r="5433">
          <cell r="K5433">
            <v>0</v>
          </cell>
        </row>
        <row r="5434">
          <cell r="K5434">
            <v>0</v>
          </cell>
        </row>
        <row r="5435">
          <cell r="K5435">
            <v>0</v>
          </cell>
        </row>
        <row r="5436">
          <cell r="K5436">
            <v>0</v>
          </cell>
        </row>
        <row r="5437">
          <cell r="K5437">
            <v>0</v>
          </cell>
        </row>
        <row r="5438">
          <cell r="K5438">
            <v>0</v>
          </cell>
        </row>
        <row r="5439">
          <cell r="K5439">
            <v>0</v>
          </cell>
        </row>
        <row r="5440">
          <cell r="K5440">
            <v>0</v>
          </cell>
        </row>
        <row r="5441">
          <cell r="K5441">
            <v>0</v>
          </cell>
        </row>
        <row r="5442">
          <cell r="K5442">
            <v>0</v>
          </cell>
        </row>
        <row r="5443">
          <cell r="K5443">
            <v>0</v>
          </cell>
        </row>
        <row r="5444">
          <cell r="K5444">
            <v>0</v>
          </cell>
        </row>
        <row r="5445">
          <cell r="K5445">
            <v>0</v>
          </cell>
        </row>
        <row r="5446">
          <cell r="K5446">
            <v>0</v>
          </cell>
        </row>
        <row r="5447">
          <cell r="K5447">
            <v>0</v>
          </cell>
        </row>
        <row r="5448">
          <cell r="K5448">
            <v>0</v>
          </cell>
        </row>
        <row r="5449">
          <cell r="K5449">
            <v>0</v>
          </cell>
        </row>
        <row r="5450">
          <cell r="K5450">
            <v>0</v>
          </cell>
        </row>
        <row r="5451">
          <cell r="K5451">
            <v>0</v>
          </cell>
        </row>
        <row r="5452">
          <cell r="K5452">
            <v>0</v>
          </cell>
        </row>
        <row r="5453">
          <cell r="K5453">
            <v>0</v>
          </cell>
        </row>
        <row r="5454">
          <cell r="K5454">
            <v>0</v>
          </cell>
        </row>
        <row r="5455">
          <cell r="K5455">
            <v>0</v>
          </cell>
        </row>
        <row r="5456">
          <cell r="K5456">
            <v>0</v>
          </cell>
        </row>
        <row r="5457">
          <cell r="K5457">
            <v>0</v>
          </cell>
        </row>
        <row r="5458">
          <cell r="K5458">
            <v>0</v>
          </cell>
        </row>
        <row r="5459">
          <cell r="K5459">
            <v>0</v>
          </cell>
        </row>
        <row r="5460">
          <cell r="K5460">
            <v>0</v>
          </cell>
        </row>
        <row r="5461">
          <cell r="K5461">
            <v>0</v>
          </cell>
        </row>
        <row r="5462">
          <cell r="K5462">
            <v>0</v>
          </cell>
        </row>
        <row r="5463">
          <cell r="K5463">
            <v>0</v>
          </cell>
        </row>
        <row r="5464">
          <cell r="K5464">
            <v>0</v>
          </cell>
        </row>
        <row r="5465">
          <cell r="K5465">
            <v>0</v>
          </cell>
        </row>
        <row r="5466">
          <cell r="K5466">
            <v>0</v>
          </cell>
        </row>
        <row r="5467">
          <cell r="K5467">
            <v>0</v>
          </cell>
        </row>
        <row r="5468">
          <cell r="K5468">
            <v>0</v>
          </cell>
        </row>
        <row r="5469">
          <cell r="K5469">
            <v>0</v>
          </cell>
        </row>
        <row r="5470">
          <cell r="K5470">
            <v>0</v>
          </cell>
        </row>
        <row r="5471">
          <cell r="K5471">
            <v>0</v>
          </cell>
        </row>
        <row r="5472">
          <cell r="K5472">
            <v>0</v>
          </cell>
        </row>
        <row r="5473">
          <cell r="K5473">
            <v>0</v>
          </cell>
        </row>
        <row r="5474">
          <cell r="K5474">
            <v>0</v>
          </cell>
        </row>
        <row r="5475">
          <cell r="K5475">
            <v>0</v>
          </cell>
        </row>
        <row r="5476">
          <cell r="K5476">
            <v>0</v>
          </cell>
        </row>
        <row r="5477">
          <cell r="K5477">
            <v>0</v>
          </cell>
        </row>
        <row r="5478">
          <cell r="K5478">
            <v>0</v>
          </cell>
        </row>
        <row r="5479">
          <cell r="K5479">
            <v>0</v>
          </cell>
        </row>
        <row r="5480">
          <cell r="K5480">
            <v>0</v>
          </cell>
        </row>
        <row r="5481">
          <cell r="K5481">
            <v>0</v>
          </cell>
        </row>
        <row r="5482">
          <cell r="K5482">
            <v>0</v>
          </cell>
        </row>
        <row r="5483">
          <cell r="K5483">
            <v>0</v>
          </cell>
        </row>
        <row r="5484">
          <cell r="K5484">
            <v>0</v>
          </cell>
        </row>
        <row r="5485">
          <cell r="K5485">
            <v>0</v>
          </cell>
        </row>
        <row r="5486">
          <cell r="K5486">
            <v>0</v>
          </cell>
        </row>
        <row r="5487">
          <cell r="K5487">
            <v>0</v>
          </cell>
        </row>
        <row r="5488">
          <cell r="K5488">
            <v>0</v>
          </cell>
        </row>
        <row r="5489">
          <cell r="K5489">
            <v>0</v>
          </cell>
        </row>
        <row r="5490">
          <cell r="K5490">
            <v>0</v>
          </cell>
        </row>
        <row r="5491">
          <cell r="K5491">
            <v>0</v>
          </cell>
        </row>
        <row r="5492">
          <cell r="K5492">
            <v>0</v>
          </cell>
        </row>
        <row r="5493">
          <cell r="K5493">
            <v>0</v>
          </cell>
        </row>
        <row r="5494">
          <cell r="K5494">
            <v>0</v>
          </cell>
        </row>
        <row r="5495">
          <cell r="K5495">
            <v>0</v>
          </cell>
        </row>
        <row r="5496">
          <cell r="K5496">
            <v>0</v>
          </cell>
        </row>
        <row r="5497">
          <cell r="K5497">
            <v>0</v>
          </cell>
        </row>
        <row r="5498">
          <cell r="K5498">
            <v>0</v>
          </cell>
        </row>
        <row r="5499">
          <cell r="K5499">
            <v>0</v>
          </cell>
        </row>
        <row r="5500">
          <cell r="K5500">
            <v>0</v>
          </cell>
        </row>
        <row r="5501">
          <cell r="K5501">
            <v>91925500</v>
          </cell>
        </row>
        <row r="5502">
          <cell r="K5502">
            <v>91925500</v>
          </cell>
        </row>
        <row r="5503">
          <cell r="K5503">
            <v>0</v>
          </cell>
        </row>
        <row r="5504">
          <cell r="K5504">
            <v>91925500</v>
          </cell>
        </row>
        <row r="5505">
          <cell r="K5505">
            <v>0</v>
          </cell>
        </row>
        <row r="5506">
          <cell r="K5506">
            <v>0</v>
          </cell>
        </row>
        <row r="5507">
          <cell r="K5507">
            <v>91925500</v>
          </cell>
        </row>
        <row r="5508">
          <cell r="K5508">
            <v>0</v>
          </cell>
        </row>
        <row r="5509">
          <cell r="K5509">
            <v>0</v>
          </cell>
        </row>
        <row r="5510">
          <cell r="K5510">
            <v>0</v>
          </cell>
        </row>
        <row r="5511">
          <cell r="K5511">
            <v>18385100</v>
          </cell>
        </row>
        <row r="5512">
          <cell r="K5512">
            <v>18385100</v>
          </cell>
        </row>
        <row r="5513">
          <cell r="K5513">
            <v>0</v>
          </cell>
        </row>
        <row r="5514">
          <cell r="K5514">
            <v>0</v>
          </cell>
        </row>
        <row r="5515">
          <cell r="K5515">
            <v>0</v>
          </cell>
        </row>
        <row r="5516">
          <cell r="K5516">
            <v>0</v>
          </cell>
        </row>
        <row r="5517">
          <cell r="K5517">
            <v>0</v>
          </cell>
        </row>
        <row r="5518">
          <cell r="K5518">
            <v>0</v>
          </cell>
        </row>
        <row r="5519">
          <cell r="K5519">
            <v>0</v>
          </cell>
        </row>
        <row r="5520">
          <cell r="K5520">
            <v>0</v>
          </cell>
        </row>
        <row r="5521">
          <cell r="K5521">
            <v>0</v>
          </cell>
        </row>
        <row r="5522">
          <cell r="K5522">
            <v>0</v>
          </cell>
        </row>
        <row r="5523">
          <cell r="K5523">
            <v>0</v>
          </cell>
        </row>
        <row r="5524">
          <cell r="K5524">
            <v>0</v>
          </cell>
        </row>
        <row r="5525">
          <cell r="K5525">
            <v>0</v>
          </cell>
        </row>
        <row r="5526">
          <cell r="K5526">
            <v>0</v>
          </cell>
        </row>
        <row r="5527">
          <cell r="K5527">
            <v>0</v>
          </cell>
        </row>
        <row r="5528">
          <cell r="K5528">
            <v>0</v>
          </cell>
        </row>
        <row r="5529">
          <cell r="K5529">
            <v>0</v>
          </cell>
        </row>
        <row r="5530">
          <cell r="K5530">
            <v>0</v>
          </cell>
        </row>
        <row r="5531">
          <cell r="K5531">
            <v>0</v>
          </cell>
        </row>
        <row r="5532">
          <cell r="K5532">
            <v>0</v>
          </cell>
        </row>
        <row r="5533">
          <cell r="K5533">
            <v>0</v>
          </cell>
        </row>
        <row r="5534">
          <cell r="K5534">
            <v>0</v>
          </cell>
        </row>
        <row r="5535">
          <cell r="K5535">
            <v>0</v>
          </cell>
        </row>
        <row r="5536">
          <cell r="K5536">
            <v>0</v>
          </cell>
        </row>
        <row r="5537">
          <cell r="K5537">
            <v>0</v>
          </cell>
        </row>
        <row r="5538">
          <cell r="K5538">
            <v>0</v>
          </cell>
        </row>
        <row r="5539">
          <cell r="K5539">
            <v>0</v>
          </cell>
        </row>
        <row r="5540">
          <cell r="K5540">
            <v>0</v>
          </cell>
        </row>
        <row r="5541">
          <cell r="K5541">
            <v>0</v>
          </cell>
        </row>
        <row r="5542">
          <cell r="K5542">
            <v>0</v>
          </cell>
        </row>
        <row r="5543">
          <cell r="K5543">
            <v>0</v>
          </cell>
        </row>
        <row r="5544">
          <cell r="K5544">
            <v>0</v>
          </cell>
        </row>
        <row r="5545">
          <cell r="K5545">
            <v>0</v>
          </cell>
        </row>
        <row r="5546">
          <cell r="K5546">
            <v>0</v>
          </cell>
        </row>
        <row r="5547">
          <cell r="K5547">
            <v>0</v>
          </cell>
        </row>
        <row r="5548">
          <cell r="K5548">
            <v>0</v>
          </cell>
        </row>
        <row r="5549">
          <cell r="K5549">
            <v>0</v>
          </cell>
        </row>
        <row r="5550">
          <cell r="K5550">
            <v>0</v>
          </cell>
        </row>
        <row r="5551">
          <cell r="K5551">
            <v>0</v>
          </cell>
        </row>
        <row r="5552">
          <cell r="K5552">
            <v>0</v>
          </cell>
        </row>
        <row r="5553">
          <cell r="K5553">
            <v>0</v>
          </cell>
        </row>
        <row r="5554">
          <cell r="K5554">
            <v>0</v>
          </cell>
        </row>
        <row r="5555">
          <cell r="K5555">
            <v>0</v>
          </cell>
        </row>
        <row r="5556">
          <cell r="K5556">
            <v>0</v>
          </cell>
        </row>
        <row r="5557">
          <cell r="K5557">
            <v>0</v>
          </cell>
        </row>
        <row r="5558">
          <cell r="K5558">
            <v>0</v>
          </cell>
        </row>
        <row r="5559">
          <cell r="K5559">
            <v>0</v>
          </cell>
        </row>
        <row r="5560">
          <cell r="K5560">
            <v>0</v>
          </cell>
        </row>
        <row r="5561">
          <cell r="K5561">
            <v>0</v>
          </cell>
        </row>
        <row r="5562">
          <cell r="K5562">
            <v>0</v>
          </cell>
        </row>
        <row r="5563">
          <cell r="K5563">
            <v>0</v>
          </cell>
        </row>
        <row r="5564">
          <cell r="K5564">
            <v>0</v>
          </cell>
        </row>
        <row r="5565">
          <cell r="K5565">
            <v>0</v>
          </cell>
        </row>
        <row r="5566">
          <cell r="K5566">
            <v>0</v>
          </cell>
        </row>
        <row r="5567">
          <cell r="K5567">
            <v>0</v>
          </cell>
        </row>
        <row r="5568">
          <cell r="K5568">
            <v>0</v>
          </cell>
        </row>
        <row r="5569">
          <cell r="K5569">
            <v>0</v>
          </cell>
        </row>
        <row r="5570">
          <cell r="K5570">
            <v>0</v>
          </cell>
        </row>
        <row r="5571">
          <cell r="K5571">
            <v>0</v>
          </cell>
        </row>
        <row r="5572">
          <cell r="K5572">
            <v>0</v>
          </cell>
        </row>
        <row r="5573">
          <cell r="K5573">
            <v>0</v>
          </cell>
        </row>
        <row r="5574">
          <cell r="K5574">
            <v>0</v>
          </cell>
        </row>
        <row r="5575">
          <cell r="K5575">
            <v>0</v>
          </cell>
        </row>
        <row r="5576">
          <cell r="K5576">
            <v>0</v>
          </cell>
        </row>
        <row r="5577">
          <cell r="K5577">
            <v>0</v>
          </cell>
        </row>
        <row r="5578">
          <cell r="K5578">
            <v>0</v>
          </cell>
        </row>
        <row r="5579">
          <cell r="K5579">
            <v>0</v>
          </cell>
        </row>
        <row r="5580">
          <cell r="K5580">
            <v>0</v>
          </cell>
        </row>
        <row r="5581">
          <cell r="K5581">
            <v>0</v>
          </cell>
        </row>
        <row r="5582">
          <cell r="K5582">
            <v>0</v>
          </cell>
        </row>
        <row r="5583">
          <cell r="K5583">
            <v>0</v>
          </cell>
        </row>
        <row r="5584">
          <cell r="K5584">
            <v>0</v>
          </cell>
        </row>
        <row r="5585">
          <cell r="K5585">
            <v>0</v>
          </cell>
        </row>
        <row r="5586">
          <cell r="K5586">
            <v>0</v>
          </cell>
        </row>
        <row r="5587">
          <cell r="K5587">
            <v>0</v>
          </cell>
        </row>
        <row r="5588">
          <cell r="K5588">
            <v>0</v>
          </cell>
        </row>
        <row r="5589">
          <cell r="K5589">
            <v>0</v>
          </cell>
        </row>
        <row r="5590">
          <cell r="K5590">
            <v>0</v>
          </cell>
        </row>
        <row r="5591">
          <cell r="K5591">
            <v>0</v>
          </cell>
        </row>
        <row r="5592">
          <cell r="K5592">
            <v>0</v>
          </cell>
        </row>
        <row r="5593">
          <cell r="K5593">
            <v>0</v>
          </cell>
        </row>
        <row r="5594">
          <cell r="K5594">
            <v>0</v>
          </cell>
        </row>
        <row r="5595">
          <cell r="K5595">
            <v>0</v>
          </cell>
        </row>
        <row r="5596">
          <cell r="K5596">
            <v>0</v>
          </cell>
        </row>
        <row r="5597">
          <cell r="K5597">
            <v>0</v>
          </cell>
        </row>
        <row r="5598">
          <cell r="K5598">
            <v>0</v>
          </cell>
        </row>
        <row r="5599">
          <cell r="K5599">
            <v>0</v>
          </cell>
        </row>
        <row r="5600">
          <cell r="K5600">
            <v>0</v>
          </cell>
        </row>
        <row r="5601">
          <cell r="K5601">
            <v>0</v>
          </cell>
        </row>
        <row r="5602">
          <cell r="K5602">
            <v>0</v>
          </cell>
        </row>
        <row r="5603">
          <cell r="K5603">
            <v>0</v>
          </cell>
        </row>
        <row r="5604">
          <cell r="K5604">
            <v>0</v>
          </cell>
        </row>
        <row r="5605">
          <cell r="K5605">
            <v>0</v>
          </cell>
        </row>
        <row r="5606">
          <cell r="K5606">
            <v>0</v>
          </cell>
        </row>
        <row r="5607">
          <cell r="K5607">
            <v>0</v>
          </cell>
        </row>
        <row r="5608">
          <cell r="K5608">
            <v>0</v>
          </cell>
        </row>
        <row r="5609">
          <cell r="K5609">
            <v>0</v>
          </cell>
        </row>
        <row r="5610">
          <cell r="K5610">
            <v>0</v>
          </cell>
        </row>
        <row r="5611">
          <cell r="K5611">
            <v>0</v>
          </cell>
        </row>
        <row r="5612">
          <cell r="K5612">
            <v>0</v>
          </cell>
        </row>
        <row r="5613">
          <cell r="K5613">
            <v>0</v>
          </cell>
        </row>
        <row r="5614">
          <cell r="K5614">
            <v>0</v>
          </cell>
        </row>
        <row r="5615">
          <cell r="K5615">
            <v>0</v>
          </cell>
        </row>
        <row r="5616">
          <cell r="K5616">
            <v>0</v>
          </cell>
        </row>
        <row r="5617">
          <cell r="K5617">
            <v>0</v>
          </cell>
        </row>
        <row r="5618">
          <cell r="K5618">
            <v>0</v>
          </cell>
        </row>
        <row r="5619">
          <cell r="K5619">
            <v>0</v>
          </cell>
        </row>
        <row r="5620">
          <cell r="K5620">
            <v>0</v>
          </cell>
        </row>
        <row r="5621">
          <cell r="K5621">
            <v>0</v>
          </cell>
        </row>
        <row r="5622">
          <cell r="K5622">
            <v>0</v>
          </cell>
        </row>
        <row r="5623">
          <cell r="K5623">
            <v>0</v>
          </cell>
        </row>
        <row r="5624">
          <cell r="K5624">
            <v>0</v>
          </cell>
        </row>
        <row r="5625">
          <cell r="K5625">
            <v>0</v>
          </cell>
        </row>
        <row r="5626">
          <cell r="K5626">
            <v>0</v>
          </cell>
        </row>
        <row r="5627">
          <cell r="K5627">
            <v>0</v>
          </cell>
        </row>
        <row r="5628">
          <cell r="K5628">
            <v>0</v>
          </cell>
        </row>
        <row r="5629">
          <cell r="K5629">
            <v>0</v>
          </cell>
        </row>
        <row r="5630">
          <cell r="K5630">
            <v>0</v>
          </cell>
        </row>
        <row r="5631">
          <cell r="K5631">
            <v>0</v>
          </cell>
        </row>
        <row r="5632">
          <cell r="K5632">
            <v>0</v>
          </cell>
        </row>
        <row r="5633">
          <cell r="K5633">
            <v>0</v>
          </cell>
        </row>
        <row r="5634">
          <cell r="K5634">
            <v>0</v>
          </cell>
        </row>
        <row r="5635">
          <cell r="K5635">
            <v>0</v>
          </cell>
        </row>
        <row r="5636">
          <cell r="K5636">
            <v>0</v>
          </cell>
        </row>
        <row r="5637">
          <cell r="K5637">
            <v>0</v>
          </cell>
        </row>
        <row r="5638">
          <cell r="K5638">
            <v>0</v>
          </cell>
        </row>
        <row r="5639">
          <cell r="K5639">
            <v>0</v>
          </cell>
        </row>
        <row r="5640">
          <cell r="K5640">
            <v>0</v>
          </cell>
        </row>
        <row r="5641">
          <cell r="K5641">
            <v>0</v>
          </cell>
        </row>
        <row r="5642">
          <cell r="K5642">
            <v>0</v>
          </cell>
        </row>
        <row r="5643">
          <cell r="K5643">
            <v>0</v>
          </cell>
        </row>
        <row r="5644">
          <cell r="K5644">
            <v>0</v>
          </cell>
        </row>
        <row r="5645">
          <cell r="K5645">
            <v>0</v>
          </cell>
        </row>
        <row r="5646">
          <cell r="K5646">
            <v>0</v>
          </cell>
        </row>
        <row r="5647">
          <cell r="K5647">
            <v>0</v>
          </cell>
        </row>
        <row r="5648">
          <cell r="K5648">
            <v>0</v>
          </cell>
        </row>
        <row r="5649">
          <cell r="K5649">
            <v>0</v>
          </cell>
        </row>
        <row r="5650">
          <cell r="K5650">
            <v>0</v>
          </cell>
        </row>
        <row r="5651">
          <cell r="K5651">
            <v>0</v>
          </cell>
        </row>
        <row r="5652">
          <cell r="K5652">
            <v>0</v>
          </cell>
        </row>
        <row r="5653">
          <cell r="K5653">
            <v>0</v>
          </cell>
        </row>
        <row r="5654">
          <cell r="K5654">
            <v>0</v>
          </cell>
        </row>
        <row r="5655">
          <cell r="K5655">
            <v>0</v>
          </cell>
        </row>
        <row r="5656">
          <cell r="K5656">
            <v>0</v>
          </cell>
        </row>
        <row r="5657">
          <cell r="K5657">
            <v>0</v>
          </cell>
        </row>
        <row r="5658">
          <cell r="K5658">
            <v>0</v>
          </cell>
        </row>
        <row r="5659">
          <cell r="K5659">
            <v>0</v>
          </cell>
        </row>
        <row r="5660">
          <cell r="K5660">
            <v>0</v>
          </cell>
        </row>
        <row r="5661">
          <cell r="K5661">
            <v>0</v>
          </cell>
        </row>
        <row r="5662">
          <cell r="K5662">
            <v>0</v>
          </cell>
        </row>
        <row r="5663">
          <cell r="K5663">
            <v>0</v>
          </cell>
        </row>
        <row r="5664">
          <cell r="K5664">
            <v>0</v>
          </cell>
        </row>
        <row r="5665">
          <cell r="K5665">
            <v>0</v>
          </cell>
        </row>
        <row r="5666">
          <cell r="K5666">
            <v>0</v>
          </cell>
        </row>
        <row r="5667">
          <cell r="K5667">
            <v>0</v>
          </cell>
        </row>
        <row r="5668">
          <cell r="K5668">
            <v>0</v>
          </cell>
        </row>
        <row r="5669">
          <cell r="K5669">
            <v>0</v>
          </cell>
        </row>
        <row r="5670">
          <cell r="K5670">
            <v>0</v>
          </cell>
        </row>
        <row r="5671">
          <cell r="K5671">
            <v>0</v>
          </cell>
        </row>
        <row r="5672">
          <cell r="K5672">
            <v>0</v>
          </cell>
        </row>
        <row r="5673">
          <cell r="K5673">
            <v>0</v>
          </cell>
        </row>
        <row r="5674">
          <cell r="K5674">
            <v>0</v>
          </cell>
        </row>
        <row r="5675">
          <cell r="K5675">
            <v>0</v>
          </cell>
        </row>
        <row r="5676">
          <cell r="K5676">
            <v>0</v>
          </cell>
        </row>
        <row r="5677">
          <cell r="K5677">
            <v>0</v>
          </cell>
        </row>
        <row r="5678">
          <cell r="K5678">
            <v>0</v>
          </cell>
        </row>
        <row r="5679">
          <cell r="K5679">
            <v>0</v>
          </cell>
        </row>
        <row r="5680">
          <cell r="K5680">
            <v>0</v>
          </cell>
        </row>
        <row r="5681">
          <cell r="K5681">
            <v>0</v>
          </cell>
        </row>
        <row r="5682">
          <cell r="K5682">
            <v>0</v>
          </cell>
        </row>
        <row r="5683">
          <cell r="K5683">
            <v>0</v>
          </cell>
        </row>
        <row r="5684">
          <cell r="K5684">
            <v>0</v>
          </cell>
        </row>
        <row r="5685">
          <cell r="K5685">
            <v>0</v>
          </cell>
        </row>
        <row r="5686">
          <cell r="K5686">
            <v>0</v>
          </cell>
        </row>
        <row r="5687">
          <cell r="K5687">
            <v>0</v>
          </cell>
        </row>
        <row r="5688">
          <cell r="K5688">
            <v>0</v>
          </cell>
        </row>
        <row r="5689">
          <cell r="K5689">
            <v>0</v>
          </cell>
        </row>
        <row r="5690">
          <cell r="K5690">
            <v>0</v>
          </cell>
        </row>
        <row r="5691">
          <cell r="K5691">
            <v>0</v>
          </cell>
        </row>
        <row r="5692">
          <cell r="K5692">
            <v>0</v>
          </cell>
        </row>
        <row r="5693">
          <cell r="K5693">
            <v>0</v>
          </cell>
        </row>
        <row r="5694">
          <cell r="K5694">
            <v>0</v>
          </cell>
        </row>
        <row r="5695">
          <cell r="K5695">
            <v>0</v>
          </cell>
        </row>
        <row r="5696">
          <cell r="K5696">
            <v>0</v>
          </cell>
        </row>
        <row r="5697">
          <cell r="K5697">
            <v>0</v>
          </cell>
        </row>
        <row r="5698">
          <cell r="K5698">
            <v>0</v>
          </cell>
        </row>
        <row r="5699">
          <cell r="K5699">
            <v>0</v>
          </cell>
        </row>
        <row r="5700">
          <cell r="K5700">
            <v>0</v>
          </cell>
        </row>
        <row r="5701">
          <cell r="K5701">
            <v>0</v>
          </cell>
        </row>
        <row r="5702">
          <cell r="K5702">
            <v>0</v>
          </cell>
        </row>
        <row r="5703">
          <cell r="K5703">
            <v>0</v>
          </cell>
        </row>
        <row r="5704">
          <cell r="K5704">
            <v>0</v>
          </cell>
        </row>
        <row r="5705">
          <cell r="K5705">
            <v>0</v>
          </cell>
        </row>
        <row r="5706">
          <cell r="K5706">
            <v>0</v>
          </cell>
        </row>
        <row r="5707">
          <cell r="K5707">
            <v>0</v>
          </cell>
        </row>
        <row r="5708">
          <cell r="K5708">
            <v>0</v>
          </cell>
        </row>
        <row r="5709">
          <cell r="K5709">
            <v>0</v>
          </cell>
        </row>
        <row r="5710">
          <cell r="K5710">
            <v>0</v>
          </cell>
        </row>
        <row r="5711">
          <cell r="K5711">
            <v>0</v>
          </cell>
        </row>
        <row r="5712">
          <cell r="K5712">
            <v>0</v>
          </cell>
        </row>
        <row r="5713">
          <cell r="K5713">
            <v>0</v>
          </cell>
        </row>
        <row r="5714">
          <cell r="K5714">
            <v>0</v>
          </cell>
        </row>
        <row r="5715">
          <cell r="K5715">
            <v>0</v>
          </cell>
        </row>
        <row r="5716">
          <cell r="K5716">
            <v>0</v>
          </cell>
        </row>
        <row r="5717">
          <cell r="K5717">
            <v>0</v>
          </cell>
        </row>
        <row r="5718">
          <cell r="K5718">
            <v>0</v>
          </cell>
        </row>
        <row r="5719">
          <cell r="K5719">
            <v>0</v>
          </cell>
        </row>
        <row r="5720">
          <cell r="K5720">
            <v>0</v>
          </cell>
        </row>
        <row r="5721">
          <cell r="K5721">
            <v>0</v>
          </cell>
        </row>
        <row r="5722">
          <cell r="K5722">
            <v>0</v>
          </cell>
        </row>
        <row r="5723">
          <cell r="K5723">
            <v>0</v>
          </cell>
        </row>
        <row r="5724">
          <cell r="K5724">
            <v>0</v>
          </cell>
        </row>
        <row r="5725">
          <cell r="K5725">
            <v>0</v>
          </cell>
        </row>
        <row r="5726">
          <cell r="K5726">
            <v>0</v>
          </cell>
        </row>
        <row r="5727">
          <cell r="K5727">
            <v>0</v>
          </cell>
        </row>
        <row r="5728">
          <cell r="K5728">
            <v>0</v>
          </cell>
        </row>
        <row r="5729">
          <cell r="K5729">
            <v>0</v>
          </cell>
        </row>
        <row r="5730">
          <cell r="K5730">
            <v>0</v>
          </cell>
        </row>
        <row r="5731">
          <cell r="K5731">
            <v>0</v>
          </cell>
        </row>
        <row r="5732">
          <cell r="K5732">
            <v>0</v>
          </cell>
        </row>
        <row r="5733">
          <cell r="K5733">
            <v>0</v>
          </cell>
        </row>
        <row r="5734">
          <cell r="K5734">
            <v>0</v>
          </cell>
        </row>
        <row r="5735">
          <cell r="K5735">
            <v>0</v>
          </cell>
        </row>
        <row r="5736">
          <cell r="K5736">
            <v>0</v>
          </cell>
        </row>
        <row r="5737">
          <cell r="K5737">
            <v>0</v>
          </cell>
        </row>
        <row r="5738">
          <cell r="K5738">
            <v>0</v>
          </cell>
        </row>
        <row r="5739">
          <cell r="K5739">
            <v>0</v>
          </cell>
        </row>
        <row r="5740">
          <cell r="K5740">
            <v>0</v>
          </cell>
        </row>
        <row r="5741">
          <cell r="K5741">
            <v>0</v>
          </cell>
        </row>
        <row r="5742">
          <cell r="K5742">
            <v>0</v>
          </cell>
        </row>
        <row r="5743">
          <cell r="K5743">
            <v>0</v>
          </cell>
        </row>
        <row r="5744">
          <cell r="K5744">
            <v>0</v>
          </cell>
        </row>
        <row r="5745">
          <cell r="K5745">
            <v>0</v>
          </cell>
        </row>
        <row r="5746">
          <cell r="K5746">
            <v>0</v>
          </cell>
        </row>
        <row r="5747">
          <cell r="K5747">
            <v>0</v>
          </cell>
        </row>
        <row r="5748">
          <cell r="K5748">
            <v>0</v>
          </cell>
        </row>
        <row r="5749">
          <cell r="K5749">
            <v>0</v>
          </cell>
        </row>
        <row r="5750">
          <cell r="K5750">
            <v>0</v>
          </cell>
        </row>
        <row r="5751">
          <cell r="K5751">
            <v>0</v>
          </cell>
        </row>
        <row r="5752">
          <cell r="K5752">
            <v>0</v>
          </cell>
        </row>
        <row r="5753">
          <cell r="K5753">
            <v>0</v>
          </cell>
        </row>
        <row r="5754">
          <cell r="K5754">
            <v>0</v>
          </cell>
        </row>
        <row r="5755">
          <cell r="K5755">
            <v>0</v>
          </cell>
        </row>
        <row r="5756">
          <cell r="K5756">
            <v>0</v>
          </cell>
        </row>
        <row r="5757">
          <cell r="K5757">
            <v>0</v>
          </cell>
        </row>
        <row r="5758">
          <cell r="K5758">
            <v>0</v>
          </cell>
        </row>
        <row r="5759">
          <cell r="K5759">
            <v>0</v>
          </cell>
        </row>
        <row r="5760">
          <cell r="K5760">
            <v>0</v>
          </cell>
        </row>
        <row r="5761">
          <cell r="K5761">
            <v>0</v>
          </cell>
        </row>
        <row r="5762">
          <cell r="K5762">
            <v>0</v>
          </cell>
        </row>
        <row r="5763">
          <cell r="K5763">
            <v>0</v>
          </cell>
        </row>
        <row r="5764">
          <cell r="K5764">
            <v>0</v>
          </cell>
        </row>
        <row r="5765">
          <cell r="K5765">
            <v>0</v>
          </cell>
        </row>
        <row r="5766">
          <cell r="K5766">
            <v>0</v>
          </cell>
        </row>
        <row r="5767">
          <cell r="K5767">
            <v>0</v>
          </cell>
        </row>
        <row r="5768">
          <cell r="K5768">
            <v>0</v>
          </cell>
        </row>
        <row r="5769">
          <cell r="K5769">
            <v>0</v>
          </cell>
        </row>
        <row r="5770">
          <cell r="K5770">
            <v>0</v>
          </cell>
        </row>
        <row r="5771">
          <cell r="K5771">
            <v>0</v>
          </cell>
        </row>
        <row r="5772">
          <cell r="K5772">
            <v>0</v>
          </cell>
        </row>
        <row r="5773">
          <cell r="K5773">
            <v>0</v>
          </cell>
        </row>
        <row r="5774">
          <cell r="K5774">
            <v>0</v>
          </cell>
        </row>
        <row r="5775">
          <cell r="K5775">
            <v>0</v>
          </cell>
        </row>
        <row r="5776">
          <cell r="K5776">
            <v>0</v>
          </cell>
        </row>
        <row r="5777">
          <cell r="K5777">
            <v>0</v>
          </cell>
        </row>
        <row r="5778">
          <cell r="K5778">
            <v>0</v>
          </cell>
        </row>
        <row r="5779">
          <cell r="K5779">
            <v>0</v>
          </cell>
        </row>
        <row r="5780">
          <cell r="K5780">
            <v>0</v>
          </cell>
        </row>
        <row r="5781">
          <cell r="K5781">
            <v>0</v>
          </cell>
        </row>
        <row r="5782">
          <cell r="K5782">
            <v>0</v>
          </cell>
        </row>
        <row r="5783">
          <cell r="K5783">
            <v>0</v>
          </cell>
        </row>
        <row r="5784">
          <cell r="K5784">
            <v>0</v>
          </cell>
        </row>
        <row r="5785">
          <cell r="K5785">
            <v>0</v>
          </cell>
        </row>
        <row r="5786">
          <cell r="K5786">
            <v>0</v>
          </cell>
        </row>
        <row r="5787">
          <cell r="K5787">
            <v>0</v>
          </cell>
        </row>
        <row r="5788">
          <cell r="K5788">
            <v>153968994561.10999</v>
          </cell>
        </row>
        <row r="5789">
          <cell r="K5789">
            <v>0</v>
          </cell>
        </row>
        <row r="5790">
          <cell r="K5790">
            <v>-1981875254.8848801</v>
          </cell>
        </row>
        <row r="5791">
          <cell r="K5791">
            <v>151987119301.22501</v>
          </cell>
        </row>
        <row r="5792">
          <cell r="K5792">
            <v>-3279319409.8091698</v>
          </cell>
        </row>
        <row r="5793">
          <cell r="K5793">
            <v>0</v>
          </cell>
        </row>
        <row r="5794">
          <cell r="K5794">
            <v>0</v>
          </cell>
        </row>
        <row r="5795">
          <cell r="K5795">
            <v>-3279319409.8091698</v>
          </cell>
        </row>
        <row r="5796">
          <cell r="K5796">
            <v>3400819409.8091698</v>
          </cell>
        </row>
        <row r="5797">
          <cell r="K5797">
            <v>0</v>
          </cell>
        </row>
        <row r="5798">
          <cell r="K5798">
            <v>152108619301.22501</v>
          </cell>
        </row>
        <row r="5799">
          <cell r="K5799">
            <v>-2366714036.3894501</v>
          </cell>
        </row>
        <row r="5800">
          <cell r="K5800">
            <v>0</v>
          </cell>
        </row>
        <row r="5801">
          <cell r="K5801">
            <v>7004439090.9142504</v>
          </cell>
        </row>
        <row r="5802">
          <cell r="K5802">
            <v>149741905261.836</v>
          </cell>
        </row>
        <row r="5803">
          <cell r="K5803">
            <v>-289930424.77181602</v>
          </cell>
        </row>
        <row r="5804">
          <cell r="K5804">
            <v>2103374246.3652401</v>
          </cell>
        </row>
        <row r="5805">
          <cell r="K5805">
            <v>4366135171.7079296</v>
          </cell>
        </row>
        <row r="5806">
          <cell r="K5806">
            <v>793310177.62206101</v>
          </cell>
        </row>
        <row r="5807">
          <cell r="K5807">
            <v>3696353795.46171</v>
          </cell>
        </row>
        <row r="5808">
          <cell r="K5808">
            <v>64504213972.069298</v>
          </cell>
        </row>
        <row r="5809">
          <cell r="K5809">
            <v>138871699189.776</v>
          </cell>
        </row>
        <row r="5810">
          <cell r="K5810">
            <v>876759484.26809502</v>
          </cell>
        </row>
        <row r="5811">
          <cell r="K5811">
            <v>63466413297.494797</v>
          </cell>
        </row>
        <row r="5812">
          <cell r="K5812">
            <v>551360150</v>
          </cell>
        </row>
        <row r="5813">
          <cell r="K5813">
            <v>0</v>
          </cell>
        </row>
        <row r="5814">
          <cell r="K5814">
            <v>12366121843.046</v>
          </cell>
        </row>
        <row r="5815">
          <cell r="K5815">
            <v>-368517738.356417</v>
          </cell>
        </row>
        <row r="5816">
          <cell r="K5816">
            <v>-345498270.17059702</v>
          </cell>
        </row>
        <row r="5817">
          <cell r="K5817">
            <v>11997604103.6896</v>
          </cell>
        </row>
        <row r="5818">
          <cell r="K5818">
            <v>0</v>
          </cell>
        </row>
        <row r="5819">
          <cell r="K5819">
            <v>-345498270.17059702</v>
          </cell>
        </row>
        <row r="5820">
          <cell r="K5820">
            <v>0</v>
          </cell>
        </row>
        <row r="5821">
          <cell r="K5821">
            <v>0</v>
          </cell>
        </row>
        <row r="5822">
          <cell r="K5822">
            <v>11997604103.6896</v>
          </cell>
        </row>
        <row r="5823">
          <cell r="K5823">
            <v>345498270.17059702</v>
          </cell>
        </row>
        <row r="5824">
          <cell r="K5824">
            <v>0</v>
          </cell>
        </row>
        <row r="5825">
          <cell r="K5825">
            <v>-529942346.38810301</v>
          </cell>
        </row>
        <row r="5826">
          <cell r="K5826">
            <v>11467661758.3015</v>
          </cell>
        </row>
        <row r="5827">
          <cell r="K5827">
            <v>-40211584.7275289</v>
          </cell>
        </row>
        <row r="5828">
          <cell r="K5828">
            <v>800177951.45141196</v>
          </cell>
        </row>
        <row r="5829">
          <cell r="K5829">
            <v>1213765507.9809999</v>
          </cell>
        </row>
        <row r="5830">
          <cell r="K5830">
            <v>690124326.17952597</v>
          </cell>
        </row>
        <row r="5831">
          <cell r="K5831">
            <v>56142482.813739501</v>
          </cell>
        </row>
        <row r="5832">
          <cell r="K5832">
            <v>9301707812.4511604</v>
          </cell>
        </row>
        <row r="5833">
          <cell r="K5833">
            <v>105238766.971065</v>
          </cell>
        </row>
        <row r="5834">
          <cell r="K5834">
            <v>0</v>
          </cell>
        </row>
        <row r="5835">
          <cell r="K5835">
            <v>7066454681.4591198</v>
          </cell>
        </row>
        <row r="5836">
          <cell r="K5836">
            <v>8104255359.0336304</v>
          </cell>
        </row>
        <row r="5837">
          <cell r="K5837">
            <v>0</v>
          </cell>
        </row>
        <row r="5838">
          <cell r="K5838">
            <v>0</v>
          </cell>
        </row>
        <row r="5839">
          <cell r="K5839">
            <v>7718488812.6457796</v>
          </cell>
        </row>
        <row r="5840">
          <cell r="K5840">
            <v>-51519235.0411461</v>
          </cell>
        </row>
        <row r="5841">
          <cell r="K5841">
            <v>7666969577.6046305</v>
          </cell>
        </row>
        <row r="5842">
          <cell r="K5842">
            <v>-116968393.643499</v>
          </cell>
        </row>
        <row r="5843">
          <cell r="K5843">
            <v>0</v>
          </cell>
        </row>
        <row r="5844">
          <cell r="K5844">
            <v>0</v>
          </cell>
        </row>
        <row r="5845">
          <cell r="K5845">
            <v>0</v>
          </cell>
        </row>
        <row r="5846">
          <cell r="K5846">
            <v>7550001183.9611301</v>
          </cell>
        </row>
        <row r="5847">
          <cell r="K5847">
            <v>-116968393.643499</v>
          </cell>
        </row>
        <row r="5848">
          <cell r="K5848">
            <v>0</v>
          </cell>
        </row>
        <row r="5849">
          <cell r="K5849">
            <v>-23890852.176812802</v>
          </cell>
        </row>
        <row r="5850">
          <cell r="K5850">
            <v>0</v>
          </cell>
        </row>
        <row r="5851">
          <cell r="K5851">
            <v>-365185014.034513</v>
          </cell>
        </row>
        <row r="5852">
          <cell r="K5852">
            <v>977043769.98039496</v>
          </cell>
        </row>
        <row r="5853">
          <cell r="K5853">
            <v>7184816169.9266195</v>
          </cell>
        </row>
        <row r="5854">
          <cell r="K5854">
            <v>508846019.77059501</v>
          </cell>
        </row>
        <row r="5855">
          <cell r="K5855">
            <v>72730466.201234296</v>
          </cell>
        </row>
        <row r="5856">
          <cell r="K5856">
            <v>5470521174.0707502</v>
          </cell>
        </row>
        <row r="5857">
          <cell r="K5857">
            <v>660348821.31800401</v>
          </cell>
        </row>
        <row r="5858">
          <cell r="K5858">
            <v>3320874993.0420799</v>
          </cell>
        </row>
        <row r="5859">
          <cell r="K5859">
            <v>3140790.2430576002</v>
          </cell>
        </row>
        <row r="5860">
          <cell r="K5860">
            <v>4358675670.6165895</v>
          </cell>
        </row>
        <row r="5861">
          <cell r="K5861">
            <v>0</v>
          </cell>
        </row>
        <row r="5862">
          <cell r="K5862">
            <v>12432768934.290001</v>
          </cell>
        </row>
        <row r="5863">
          <cell r="K5863">
            <v>0</v>
          </cell>
        </row>
        <row r="5864">
          <cell r="K5864">
            <v>0</v>
          </cell>
        </row>
        <row r="5865">
          <cell r="K5865">
            <v>-152546467.43013999</v>
          </cell>
        </row>
        <row r="5866">
          <cell r="K5866">
            <v>12280222469.8599</v>
          </cell>
        </row>
        <row r="5867">
          <cell r="K5867">
            <v>0</v>
          </cell>
        </row>
        <row r="5868">
          <cell r="K5868">
            <v>-1631550.3497441399</v>
          </cell>
        </row>
        <row r="5869">
          <cell r="K5869">
            <v>0</v>
          </cell>
        </row>
        <row r="5870">
          <cell r="K5870">
            <v>0</v>
          </cell>
        </row>
        <row r="5871">
          <cell r="K5871">
            <v>-1631550.3497441399</v>
          </cell>
        </row>
        <row r="5872">
          <cell r="K5872">
            <v>0</v>
          </cell>
        </row>
        <row r="5873">
          <cell r="K5873">
            <v>12278590919.510099</v>
          </cell>
        </row>
        <row r="5874">
          <cell r="K5874">
            <v>0</v>
          </cell>
        </row>
        <row r="5875">
          <cell r="K5875">
            <v>-3720652.5305122999</v>
          </cell>
        </row>
        <row r="5876">
          <cell r="K5876">
            <v>337863342.10000002</v>
          </cell>
        </row>
        <row r="5877">
          <cell r="K5877">
            <v>-103611.030090407</v>
          </cell>
        </row>
        <row r="5878">
          <cell r="K5878">
            <v>12274870266.979601</v>
          </cell>
        </row>
        <row r="5879">
          <cell r="K5879">
            <v>375124.66</v>
          </cell>
        </row>
        <row r="5880">
          <cell r="K5880">
            <v>1850294.51</v>
          </cell>
        </row>
        <row r="5881">
          <cell r="K5881">
            <v>162224263.39600301</v>
          </cell>
        </row>
        <row r="5882">
          <cell r="K5882">
            <v>0</v>
          </cell>
        </row>
        <row r="5883">
          <cell r="K5883">
            <v>4458781435.0387297</v>
          </cell>
        </row>
        <row r="5884">
          <cell r="K5884">
            <v>11854414551.573601</v>
          </cell>
        </row>
        <row r="5885">
          <cell r="K5885">
            <v>0</v>
          </cell>
        </row>
        <row r="5886">
          <cell r="K5886">
            <v>0</v>
          </cell>
        </row>
        <row r="5887">
          <cell r="K5887">
            <v>4423538516.4875603</v>
          </cell>
        </row>
        <row r="5888">
          <cell r="K5888">
            <v>0</v>
          </cell>
        </row>
        <row r="5889">
          <cell r="K5889">
            <v>78760889029.584503</v>
          </cell>
        </row>
        <row r="5890">
          <cell r="K5890">
            <v>-689086067.562567</v>
          </cell>
        </row>
        <row r="5891">
          <cell r="K5891">
            <v>-918809818.45210803</v>
          </cell>
        </row>
        <row r="5892">
          <cell r="K5892">
            <v>0</v>
          </cell>
        </row>
        <row r="5893">
          <cell r="K5893">
            <v>78071802962.021896</v>
          </cell>
        </row>
        <row r="5894">
          <cell r="K5894">
            <v>0</v>
          </cell>
        </row>
        <row r="5895">
          <cell r="K5895">
            <v>0</v>
          </cell>
        </row>
        <row r="5896">
          <cell r="K5896">
            <v>-918809818.45210803</v>
          </cell>
        </row>
        <row r="5897">
          <cell r="K5897">
            <v>0</v>
          </cell>
        </row>
        <row r="5898">
          <cell r="K5898">
            <v>78071802962.021896</v>
          </cell>
        </row>
        <row r="5899">
          <cell r="K5899">
            <v>918809818.45210803</v>
          </cell>
        </row>
        <row r="5900">
          <cell r="K5900">
            <v>77683032195.890503</v>
          </cell>
        </row>
        <row r="5901">
          <cell r="K5901">
            <v>-388770766.13147098</v>
          </cell>
        </row>
        <row r="5902">
          <cell r="K5902">
            <v>-247645.57058823499</v>
          </cell>
        </row>
        <row r="5903">
          <cell r="K5903">
            <v>554540793.99571204</v>
          </cell>
        </row>
        <row r="5904">
          <cell r="K5904">
            <v>2035922408.4082799</v>
          </cell>
        </row>
        <row r="5905">
          <cell r="K5905">
            <v>1839139606.1275201</v>
          </cell>
        </row>
        <row r="5906">
          <cell r="K5906">
            <v>2647406719.5346999</v>
          </cell>
        </row>
        <row r="5907">
          <cell r="K5907">
            <v>138573881.291996</v>
          </cell>
        </row>
        <row r="5908">
          <cell r="K5908">
            <v>74283907349.221802</v>
          </cell>
        </row>
        <row r="5909">
          <cell r="K5909">
            <v>468016431.26809502</v>
          </cell>
        </row>
        <row r="5910">
          <cell r="K5910">
            <v>22231900862.687698</v>
          </cell>
        </row>
        <row r="5911">
          <cell r="K5911">
            <v>22231900862.687698</v>
          </cell>
        </row>
        <row r="5912">
          <cell r="K5912">
            <v>0</v>
          </cell>
        </row>
        <row r="5913">
          <cell r="K5913">
            <v>0</v>
          </cell>
        </row>
        <row r="5914">
          <cell r="K5914">
            <v>2974687475.4099998</v>
          </cell>
        </row>
        <row r="5915">
          <cell r="K5915">
            <v>-79754558.281470001</v>
          </cell>
        </row>
        <row r="5916">
          <cell r="K5916">
            <v>-63081717.572088301</v>
          </cell>
        </row>
        <row r="5917">
          <cell r="K5917">
            <v>2911605757.8379102</v>
          </cell>
        </row>
        <row r="5918">
          <cell r="K5918">
            <v>0</v>
          </cell>
        </row>
        <row r="5919">
          <cell r="K5919">
            <v>0</v>
          </cell>
        </row>
        <row r="5920">
          <cell r="K5920">
            <v>0</v>
          </cell>
        </row>
        <row r="5921">
          <cell r="K5921">
            <v>-79754558.281470001</v>
          </cell>
        </row>
        <row r="5922">
          <cell r="K5922">
            <v>2911605757.8379102</v>
          </cell>
        </row>
        <row r="5923">
          <cell r="K5923">
            <v>79754558.281470001</v>
          </cell>
        </row>
        <row r="5924">
          <cell r="K5924">
            <v>0</v>
          </cell>
        </row>
        <row r="5925">
          <cell r="K5925">
            <v>-134748446.05199</v>
          </cell>
        </row>
        <row r="5926">
          <cell r="K5926">
            <v>-30968836.506357901</v>
          </cell>
        </row>
        <row r="5927">
          <cell r="K5927">
            <v>2776857311.7859201</v>
          </cell>
        </row>
        <row r="5928">
          <cell r="K5928">
            <v>125833022.687126</v>
          </cell>
        </row>
        <row r="5929">
          <cell r="K5929">
            <v>168857369.61000001</v>
          </cell>
        </row>
        <row r="5930">
          <cell r="K5930">
            <v>2351758771.4995198</v>
          </cell>
        </row>
        <row r="5931">
          <cell r="K5931">
            <v>6942379.25</v>
          </cell>
        </row>
        <row r="5932">
          <cell r="K5932">
            <v>328359243.82254398</v>
          </cell>
        </row>
        <row r="5933">
          <cell r="K5933">
            <v>0</v>
          </cell>
        </row>
        <row r="5934">
          <cell r="K5934">
            <v>1924538048.05582</v>
          </cell>
        </row>
        <row r="5935">
          <cell r="K5935">
            <v>1801988541.4054699</v>
          </cell>
        </row>
        <row r="5936">
          <cell r="K5936">
            <v>0</v>
          </cell>
        </row>
        <row r="5937">
          <cell r="K5937">
            <v>0</v>
          </cell>
        </row>
        <row r="5938">
          <cell r="K5938">
            <v>135576027777.597</v>
          </cell>
        </row>
        <row r="5939">
          <cell r="K5939">
            <v>0</v>
          </cell>
        </row>
        <row r="5940">
          <cell r="K5940">
            <v>133689668754.74699</v>
          </cell>
        </row>
        <row r="5941">
          <cell r="K5941">
            <v>-1886359015.8503599</v>
          </cell>
        </row>
        <row r="5942">
          <cell r="K5942">
            <v>0</v>
          </cell>
        </row>
        <row r="5943">
          <cell r="K5943">
            <v>0</v>
          </cell>
        </row>
        <row r="5944">
          <cell r="K5944">
            <v>-3121680442.7869401</v>
          </cell>
        </row>
        <row r="5945">
          <cell r="K5945">
            <v>3121680442.7869401</v>
          </cell>
        </row>
        <row r="5946">
          <cell r="K5946">
            <v>-3121680442.7869401</v>
          </cell>
        </row>
        <row r="5947">
          <cell r="K5947">
            <v>0</v>
          </cell>
        </row>
        <row r="5948">
          <cell r="K5948">
            <v>133689668754.74699</v>
          </cell>
        </row>
        <row r="5949">
          <cell r="K5949">
            <v>0</v>
          </cell>
        </row>
        <row r="5950">
          <cell r="K5950">
            <v>-1911375974.9818499</v>
          </cell>
        </row>
        <row r="5951">
          <cell r="K5951">
            <v>0</v>
          </cell>
        </row>
        <row r="5952">
          <cell r="K5952">
            <v>131778292784.765</v>
          </cell>
        </row>
        <row r="5953">
          <cell r="K5953">
            <v>-261156651.241209</v>
          </cell>
        </row>
        <row r="5954">
          <cell r="K5954">
            <v>0</v>
          </cell>
        </row>
        <row r="5955">
          <cell r="K5955">
            <v>0</v>
          </cell>
        </row>
        <row r="5956">
          <cell r="K5956">
            <v>0</v>
          </cell>
        </row>
        <row r="5957">
          <cell r="K5957">
            <v>60297724187.730202</v>
          </cell>
        </row>
        <row r="5958">
          <cell r="K5958">
            <v>0</v>
          </cell>
        </row>
        <row r="5959">
          <cell r="K5959">
            <v>131778292784.765</v>
          </cell>
        </row>
        <row r="5960">
          <cell r="K5960">
            <v>119680981.93099999</v>
          </cell>
        </row>
        <row r="5961">
          <cell r="K5961">
            <v>0</v>
          </cell>
        </row>
        <row r="5962">
          <cell r="K5962">
            <v>59370674920.246902</v>
          </cell>
        </row>
        <row r="5963">
          <cell r="K5963">
            <v>0</v>
          </cell>
        </row>
        <row r="5964">
          <cell r="K5964">
            <v>14661000329.530001</v>
          </cell>
        </row>
        <row r="5965">
          <cell r="K5965">
            <v>-71778242.034518406</v>
          </cell>
        </row>
        <row r="5966">
          <cell r="K5966">
            <v>0</v>
          </cell>
        </row>
        <row r="5967">
          <cell r="K5967">
            <v>14589222088.495501</v>
          </cell>
        </row>
        <row r="5968">
          <cell r="K5968">
            <v>-157638966.02222499</v>
          </cell>
        </row>
        <row r="5969">
          <cell r="K5969">
            <v>0</v>
          </cell>
        </row>
        <row r="5970">
          <cell r="K5970">
            <v>-157638966.02222499</v>
          </cell>
        </row>
        <row r="5971">
          <cell r="K5971">
            <v>0</v>
          </cell>
        </row>
        <row r="5972">
          <cell r="K5972">
            <v>279138966.02222502</v>
          </cell>
        </row>
        <row r="5973">
          <cell r="K5973">
            <v>14710722088.495501</v>
          </cell>
        </row>
        <row r="5974">
          <cell r="K5974">
            <v>0</v>
          </cell>
        </row>
        <row r="5975">
          <cell r="K5975">
            <v>-443463401.886006</v>
          </cell>
        </row>
        <row r="5976">
          <cell r="K5976">
            <v>14267258686.609501</v>
          </cell>
        </row>
        <row r="5977">
          <cell r="K5977">
            <v>-28720641.530606501</v>
          </cell>
        </row>
        <row r="5978">
          <cell r="K5978">
            <v>4366135171.7079296</v>
          </cell>
        </row>
        <row r="5979">
          <cell r="K5979">
            <v>2103374246.3652401</v>
          </cell>
        </row>
        <row r="5980">
          <cell r="K5980">
            <v>7004439090.9142504</v>
          </cell>
        </row>
        <row r="5981">
          <cell r="K5981">
            <v>793310177.62206101</v>
          </cell>
        </row>
        <row r="5982">
          <cell r="K5982">
            <v>0</v>
          </cell>
        </row>
        <row r="5983">
          <cell r="K5983">
            <v>3397052612.5490699</v>
          </cell>
        </row>
        <row r="5984">
          <cell r="K5984">
            <v>41012248.457000002</v>
          </cell>
        </row>
        <row r="5985">
          <cell r="K5985">
            <v>2680420231.9864202</v>
          </cell>
        </row>
        <row r="5986">
          <cell r="K5986">
            <v>2570367186.2322798</v>
          </cell>
        </row>
        <row r="5987">
          <cell r="K5987">
            <v>640255034.06593394</v>
          </cell>
        </row>
        <row r="5988">
          <cell r="K5988">
            <v>0</v>
          </cell>
        </row>
        <row r="5989">
          <cell r="K5989">
            <v>0</v>
          </cell>
        </row>
        <row r="5990">
          <cell r="K5990">
            <v>640255034.06593394</v>
          </cell>
        </row>
        <row r="5991">
          <cell r="K5991">
            <v>0</v>
          </cell>
        </row>
        <row r="5992">
          <cell r="K5992">
            <v>0</v>
          </cell>
        </row>
        <row r="5993">
          <cell r="K5993">
            <v>0</v>
          </cell>
        </row>
        <row r="5994">
          <cell r="K5994">
            <v>0</v>
          </cell>
        </row>
        <row r="5995">
          <cell r="K5995">
            <v>0</v>
          </cell>
        </row>
        <row r="5996">
          <cell r="K5996">
            <v>640255034.06593394</v>
          </cell>
        </row>
        <row r="5997">
          <cell r="K5997">
            <v>0</v>
          </cell>
        </row>
        <row r="5998">
          <cell r="K5998">
            <v>0</v>
          </cell>
        </row>
        <row r="5999">
          <cell r="K5999">
            <v>0</v>
          </cell>
        </row>
        <row r="6000">
          <cell r="K6000">
            <v>0</v>
          </cell>
        </row>
        <row r="6001">
          <cell r="K6001">
            <v>0</v>
          </cell>
        </row>
        <row r="6002">
          <cell r="K6002">
            <v>0</v>
          </cell>
        </row>
        <row r="6003">
          <cell r="K6003">
            <v>0</v>
          </cell>
        </row>
        <row r="6004">
          <cell r="K6004">
            <v>640255034.06593394</v>
          </cell>
        </row>
        <row r="6005">
          <cell r="K6005">
            <v>0</v>
          </cell>
        </row>
        <row r="6006">
          <cell r="K6006">
            <v>0</v>
          </cell>
        </row>
        <row r="6007">
          <cell r="K6007">
            <v>640255034.06593394</v>
          </cell>
        </row>
        <row r="6008">
          <cell r="K6008">
            <v>123999514.357187</v>
          </cell>
        </row>
        <row r="6009">
          <cell r="K6009">
            <v>640255034.06593394</v>
          </cell>
        </row>
        <row r="6010">
          <cell r="K6010">
            <v>123999514.357187</v>
          </cell>
        </row>
        <row r="6011">
          <cell r="K6011">
            <v>123164781.273187</v>
          </cell>
        </row>
        <row r="6012">
          <cell r="K6012">
            <v>0</v>
          </cell>
        </row>
        <row r="6013">
          <cell r="K6013">
            <v>9093570.1199999992</v>
          </cell>
        </row>
        <row r="6014">
          <cell r="K6014">
            <v>0</v>
          </cell>
        </row>
        <row r="6015">
          <cell r="K6015">
            <v>504637.12</v>
          </cell>
        </row>
        <row r="6016">
          <cell r="K6016">
            <v>0</v>
          </cell>
        </row>
        <row r="6017">
          <cell r="K6017">
            <v>0</v>
          </cell>
        </row>
        <row r="6018">
          <cell r="K6018">
            <v>0</v>
          </cell>
        </row>
        <row r="6019">
          <cell r="K6019">
            <v>0</v>
          </cell>
        </row>
        <row r="6020">
          <cell r="K6020">
            <v>0</v>
          </cell>
        </row>
        <row r="6021">
          <cell r="K6021">
            <v>0</v>
          </cell>
        </row>
        <row r="6022">
          <cell r="K6022">
            <v>0</v>
          </cell>
        </row>
        <row r="6023">
          <cell r="K6023">
            <v>504637.12</v>
          </cell>
        </row>
        <row r="6024">
          <cell r="K6024">
            <v>0</v>
          </cell>
        </row>
        <row r="6025">
          <cell r="K6025">
            <v>0</v>
          </cell>
        </row>
        <row r="6026">
          <cell r="K6026">
            <v>504637.12</v>
          </cell>
        </row>
        <row r="6027">
          <cell r="K6027">
            <v>0</v>
          </cell>
        </row>
        <row r="6028">
          <cell r="K6028">
            <v>0</v>
          </cell>
        </row>
        <row r="6029">
          <cell r="K6029">
            <v>0</v>
          </cell>
        </row>
        <row r="6030">
          <cell r="K6030">
            <v>0</v>
          </cell>
        </row>
        <row r="6031">
          <cell r="K6031">
            <v>0</v>
          </cell>
        </row>
        <row r="6032">
          <cell r="K6032">
            <v>504637.12</v>
          </cell>
        </row>
        <row r="6033">
          <cell r="K6033">
            <v>100927.424</v>
          </cell>
        </row>
        <row r="6034">
          <cell r="K6034">
            <v>9093570.1199999992</v>
          </cell>
        </row>
        <row r="6035">
          <cell r="K6035">
            <v>100927.424</v>
          </cell>
        </row>
        <row r="6036">
          <cell r="K6036">
            <v>0</v>
          </cell>
        </row>
        <row r="6037">
          <cell r="K6037">
            <v>0</v>
          </cell>
        </row>
        <row r="6038">
          <cell r="K6038">
            <v>0</v>
          </cell>
        </row>
        <row r="6039">
          <cell r="K6039">
            <v>3091711417.9173698</v>
          </cell>
        </row>
        <row r="6040">
          <cell r="K6040">
            <v>-23737997</v>
          </cell>
        </row>
        <row r="6041">
          <cell r="K6041">
            <v>3067973419.9173698</v>
          </cell>
        </row>
        <row r="6042">
          <cell r="K6042">
            <v>0</v>
          </cell>
        </row>
        <row r="6043">
          <cell r="K6043">
            <v>0</v>
          </cell>
        </row>
        <row r="6044">
          <cell r="K6044">
            <v>0</v>
          </cell>
        </row>
        <row r="6045">
          <cell r="K6045">
            <v>0</v>
          </cell>
        </row>
        <row r="6046">
          <cell r="K6046">
            <v>0</v>
          </cell>
        </row>
        <row r="6047">
          <cell r="K6047">
            <v>0</v>
          </cell>
        </row>
        <row r="6048">
          <cell r="K6048">
            <v>3067973419.9173698</v>
          </cell>
        </row>
        <row r="6049">
          <cell r="K6049">
            <v>0</v>
          </cell>
        </row>
        <row r="6050">
          <cell r="K6050">
            <v>-11874659.521600001</v>
          </cell>
        </row>
        <row r="6051">
          <cell r="K6051">
            <v>-53132</v>
          </cell>
        </row>
        <row r="6052">
          <cell r="K6052">
            <v>3056098760.3957701</v>
          </cell>
        </row>
        <row r="6053">
          <cell r="K6053">
            <v>0</v>
          </cell>
        </row>
        <row r="6054">
          <cell r="K6054">
            <v>0</v>
          </cell>
        </row>
        <row r="6055">
          <cell r="K6055">
            <v>0</v>
          </cell>
        </row>
        <row r="6056">
          <cell r="K6056">
            <v>0</v>
          </cell>
        </row>
        <row r="6057">
          <cell r="K6057">
            <v>3056098760.3957701</v>
          </cell>
        </row>
        <row r="6058">
          <cell r="K6058">
            <v>3056098760.3957701</v>
          </cell>
        </row>
        <row r="6059">
          <cell r="K6059">
            <v>1401371676.6584101</v>
          </cell>
        </row>
        <row r="6060">
          <cell r="K6060">
            <v>184158419.60690799</v>
          </cell>
        </row>
        <row r="6061">
          <cell r="K6061">
            <v>1402070041.9955399</v>
          </cell>
        </row>
        <row r="6062">
          <cell r="K6062">
            <v>0</v>
          </cell>
        </row>
        <row r="6063">
          <cell r="K6063">
            <v>721392365.09458804</v>
          </cell>
        </row>
        <row r="6064">
          <cell r="K6064">
            <v>0</v>
          </cell>
        </row>
        <row r="6065">
          <cell r="K6065">
            <v>720088618.09458804</v>
          </cell>
        </row>
        <row r="6066">
          <cell r="K6066">
            <v>0</v>
          </cell>
        </row>
        <row r="6067">
          <cell r="K6067">
            <v>0</v>
          </cell>
        </row>
        <row r="6068">
          <cell r="K6068">
            <v>0</v>
          </cell>
        </row>
        <row r="6069">
          <cell r="K6069">
            <v>0</v>
          </cell>
        </row>
        <row r="6070">
          <cell r="K6070">
            <v>0</v>
          </cell>
        </row>
        <row r="6071">
          <cell r="K6071">
            <v>720088618.09458804</v>
          </cell>
        </row>
        <row r="6072">
          <cell r="K6072">
            <v>0</v>
          </cell>
        </row>
        <row r="6073">
          <cell r="K6073">
            <v>0</v>
          </cell>
        </row>
        <row r="6074">
          <cell r="K6074">
            <v>0</v>
          </cell>
        </row>
        <row r="6075">
          <cell r="K6075">
            <v>0</v>
          </cell>
        </row>
        <row r="6076">
          <cell r="K6076">
            <v>0</v>
          </cell>
        </row>
        <row r="6077">
          <cell r="K6077">
            <v>720088618.09458804</v>
          </cell>
        </row>
        <row r="6078">
          <cell r="K6078">
            <v>0</v>
          </cell>
        </row>
        <row r="6079">
          <cell r="K6079">
            <v>0</v>
          </cell>
        </row>
        <row r="6080">
          <cell r="K6080">
            <v>0</v>
          </cell>
        </row>
        <row r="6081">
          <cell r="K6081">
            <v>0</v>
          </cell>
        </row>
        <row r="6082">
          <cell r="K6082">
            <v>721392365.09458804</v>
          </cell>
        </row>
        <row r="6083">
          <cell r="K6083">
            <v>140807654.557506</v>
          </cell>
        </row>
        <row r="6084">
          <cell r="K6084">
            <v>140807654.557506</v>
          </cell>
        </row>
        <row r="6085">
          <cell r="K6085">
            <v>720088618.09458804</v>
          </cell>
        </row>
        <row r="6086">
          <cell r="K6086">
            <v>6053493.5735447202</v>
          </cell>
        </row>
        <row r="6087">
          <cell r="K6087">
            <v>0</v>
          </cell>
        </row>
        <row r="6088">
          <cell r="K6088">
            <v>62522596445.323402</v>
          </cell>
        </row>
        <row r="6089">
          <cell r="K6089">
            <v>0</v>
          </cell>
        </row>
        <row r="6090">
          <cell r="K6090">
            <v>-64150900.710000001</v>
          </cell>
        </row>
        <row r="6091">
          <cell r="K6091">
            <v>62458445544.613403</v>
          </cell>
        </row>
        <row r="6092">
          <cell r="K6092">
            <v>-320365187.68000001</v>
          </cell>
        </row>
        <row r="6093">
          <cell r="K6093">
            <v>0</v>
          </cell>
        </row>
        <row r="6094">
          <cell r="K6094">
            <v>0</v>
          </cell>
        </row>
        <row r="6095">
          <cell r="K6095">
            <v>-320365187.68000001</v>
          </cell>
        </row>
        <row r="6096">
          <cell r="K6096">
            <v>0</v>
          </cell>
        </row>
        <row r="6097">
          <cell r="K6097">
            <v>1933716965.1166101</v>
          </cell>
        </row>
        <row r="6098">
          <cell r="K6098">
            <v>0</v>
          </cell>
        </row>
        <row r="6099">
          <cell r="K6099">
            <v>-20013834.983473599</v>
          </cell>
        </row>
        <row r="6100">
          <cell r="K6100">
            <v>59340726096.050003</v>
          </cell>
        </row>
        <row r="6101">
          <cell r="K6101">
            <v>-130136.792616632</v>
          </cell>
        </row>
        <row r="6102">
          <cell r="K6102">
            <v>64473124260.066498</v>
          </cell>
        </row>
        <row r="6103">
          <cell r="K6103">
            <v>1486859000.0634</v>
          </cell>
        </row>
        <row r="6104">
          <cell r="K6104">
            <v>106905371.80799</v>
          </cell>
        </row>
        <row r="6105">
          <cell r="K6105">
            <v>670510738.29999995</v>
          </cell>
        </row>
        <row r="6106">
          <cell r="K6106">
            <v>22973166.4332617</v>
          </cell>
        </row>
        <row r="6107">
          <cell r="K6107">
            <v>0</v>
          </cell>
        </row>
        <row r="6108">
          <cell r="K6108">
            <v>375976233.15390801</v>
          </cell>
        </row>
        <row r="6109">
          <cell r="K6109">
            <v>62565485592.506699</v>
          </cell>
        </row>
        <row r="6110">
          <cell r="K6110">
            <v>0</v>
          </cell>
        </row>
        <row r="6111">
          <cell r="K6111">
            <v>0</v>
          </cell>
        </row>
        <row r="6112">
          <cell r="K6112">
            <v>0</v>
          </cell>
        </row>
        <row r="6113">
          <cell r="K6113">
            <v>0</v>
          </cell>
        </row>
        <row r="6114">
          <cell r="K6114">
            <v>50382419.133819997</v>
          </cell>
        </row>
        <row r="6115">
          <cell r="K6115">
            <v>0</v>
          </cell>
        </row>
        <row r="6116">
          <cell r="K6116">
            <v>0</v>
          </cell>
        </row>
        <row r="6117">
          <cell r="K6117">
            <v>50382419.133819997</v>
          </cell>
        </row>
        <row r="6118">
          <cell r="K6118">
            <v>0</v>
          </cell>
        </row>
        <row r="6119">
          <cell r="K6119">
            <v>0</v>
          </cell>
        </row>
        <row r="6120">
          <cell r="K6120">
            <v>0</v>
          </cell>
        </row>
        <row r="6121">
          <cell r="K6121">
            <v>0</v>
          </cell>
        </row>
        <row r="6122">
          <cell r="K6122">
            <v>50382419.133819997</v>
          </cell>
        </row>
        <row r="6123">
          <cell r="K6123">
            <v>0</v>
          </cell>
        </row>
        <row r="6124">
          <cell r="K6124">
            <v>0</v>
          </cell>
        </row>
        <row r="6125">
          <cell r="K6125">
            <v>0</v>
          </cell>
        </row>
        <row r="6126">
          <cell r="K6126">
            <v>0</v>
          </cell>
        </row>
        <row r="6127">
          <cell r="K6127">
            <v>50382419.133819997</v>
          </cell>
        </row>
        <row r="6128">
          <cell r="K6128">
            <v>0</v>
          </cell>
        </row>
        <row r="6129">
          <cell r="K6129">
            <v>0</v>
          </cell>
        </row>
        <row r="6130">
          <cell r="K6130">
            <v>0</v>
          </cell>
        </row>
        <row r="6131">
          <cell r="K6131">
            <v>0</v>
          </cell>
        </row>
        <row r="6132">
          <cell r="K6132">
            <v>50382419.133819997</v>
          </cell>
        </row>
        <row r="6133">
          <cell r="K6133">
            <v>50382419.133819997</v>
          </cell>
        </row>
        <row r="6134">
          <cell r="K6134">
            <v>0</v>
          </cell>
        </row>
        <row r="6135">
          <cell r="K6135">
            <v>2015296.7653528</v>
          </cell>
        </row>
        <row r="6136">
          <cell r="K6136">
            <v>2015296.7653528</v>
          </cell>
        </row>
        <row r="6137">
          <cell r="K6137">
            <v>4941108211.83249</v>
          </cell>
        </row>
        <row r="6138">
          <cell r="K6138">
            <v>0</v>
          </cell>
        </row>
        <row r="6139">
          <cell r="K6139">
            <v>0</v>
          </cell>
        </row>
        <row r="6140">
          <cell r="K6140">
            <v>0</v>
          </cell>
        </row>
        <row r="6141">
          <cell r="K6141">
            <v>4940163443.0324898</v>
          </cell>
        </row>
        <row r="6142">
          <cell r="K6142">
            <v>-944768.8</v>
          </cell>
        </row>
        <row r="6143">
          <cell r="K6143">
            <v>0</v>
          </cell>
        </row>
        <row r="6144">
          <cell r="K6144">
            <v>0</v>
          </cell>
        </row>
        <row r="6145">
          <cell r="K6145">
            <v>0</v>
          </cell>
        </row>
        <row r="6146">
          <cell r="K6146">
            <v>0</v>
          </cell>
        </row>
        <row r="6147">
          <cell r="K6147">
            <v>3977088871.1849499</v>
          </cell>
        </row>
        <row r="6148">
          <cell r="K6148">
            <v>481470671.15245497</v>
          </cell>
        </row>
        <row r="6149">
          <cell r="K6149">
            <v>0</v>
          </cell>
        </row>
        <row r="6150">
          <cell r="K6150">
            <v>0</v>
          </cell>
        </row>
        <row r="6151">
          <cell r="K6151">
            <v>-7717046.7047499996</v>
          </cell>
        </row>
        <row r="6152">
          <cell r="K6152">
            <v>104496468.636158</v>
          </cell>
        </row>
        <row r="6153">
          <cell r="K6153">
            <v>27908582.219999999</v>
          </cell>
        </row>
        <row r="6154">
          <cell r="K6154">
            <v>5375003291.4801998</v>
          </cell>
        </row>
        <row r="6155">
          <cell r="K6155">
            <v>5004843964.3911896</v>
          </cell>
        </row>
        <row r="6156">
          <cell r="K6156">
            <v>486671985.75369197</v>
          </cell>
        </row>
        <row r="6157">
          <cell r="K6157">
            <v>7817733.3600000003</v>
          </cell>
        </row>
        <row r="6158">
          <cell r="K6158">
            <v>2115355370.2324901</v>
          </cell>
        </row>
        <row r="6159">
          <cell r="K6159">
            <v>1000968798.56824</v>
          </cell>
        </row>
        <row r="6160">
          <cell r="K6160">
            <v>1000968798.56824</v>
          </cell>
        </row>
        <row r="6161">
          <cell r="K6161">
            <v>408377224.996737</v>
          </cell>
        </row>
        <row r="6162">
          <cell r="K6162">
            <v>11832717456.826</v>
          </cell>
        </row>
        <row r="6163">
          <cell r="K6163">
            <v>166253717</v>
          </cell>
        </row>
        <row r="6164">
          <cell r="K6164">
            <v>0</v>
          </cell>
        </row>
        <row r="6165">
          <cell r="K6165">
            <v>-30075877.990139902</v>
          </cell>
        </row>
        <row r="6166">
          <cell r="K6166">
            <v>11802641581.835899</v>
          </cell>
        </row>
        <row r="6167">
          <cell r="K6167">
            <v>-1631550.3497441399</v>
          </cell>
        </row>
        <row r="6168">
          <cell r="K6168">
            <v>0</v>
          </cell>
        </row>
        <row r="6169">
          <cell r="K6169">
            <v>0</v>
          </cell>
        </row>
        <row r="6170">
          <cell r="K6170">
            <v>0</v>
          </cell>
        </row>
        <row r="6171">
          <cell r="K6171">
            <v>0</v>
          </cell>
        </row>
        <row r="6172">
          <cell r="K6172">
            <v>-1631550.3497441399</v>
          </cell>
        </row>
        <row r="6173">
          <cell r="K6173">
            <v>1524372331.48612</v>
          </cell>
        </row>
        <row r="6174">
          <cell r="K6174">
            <v>-3666453.54349091</v>
          </cell>
        </row>
        <row r="6175">
          <cell r="K6175">
            <v>0</v>
          </cell>
        </row>
        <row r="6176">
          <cell r="K6176">
            <v>-103611.030090407</v>
          </cell>
        </row>
        <row r="6177">
          <cell r="K6177">
            <v>11797343577.9426</v>
          </cell>
        </row>
        <row r="6178">
          <cell r="K6178">
            <v>337863342.10000002</v>
          </cell>
        </row>
        <row r="6179">
          <cell r="K6179">
            <v>1695988.51</v>
          </cell>
        </row>
        <row r="6180">
          <cell r="K6180">
            <v>160882810.15648001</v>
          </cell>
        </row>
        <row r="6181">
          <cell r="K6181">
            <v>375124.66</v>
          </cell>
        </row>
        <row r="6182">
          <cell r="K6182">
            <v>3982188713.70473</v>
          </cell>
        </row>
        <row r="6183">
          <cell r="K6183">
            <v>11377682039.156401</v>
          </cell>
        </row>
        <row r="6184">
          <cell r="K6184">
            <v>0</v>
          </cell>
        </row>
        <row r="6185">
          <cell r="K6185">
            <v>0</v>
          </cell>
        </row>
        <row r="6186">
          <cell r="K6186">
            <v>0</v>
          </cell>
        </row>
        <row r="6187">
          <cell r="K6187">
            <v>3948230908.8249402</v>
          </cell>
        </row>
        <row r="6188">
          <cell r="K6188">
            <v>0</v>
          </cell>
        </row>
        <row r="6189">
          <cell r="K6189">
            <v>1653359625.8027201</v>
          </cell>
        </row>
        <row r="6190">
          <cell r="K6190">
            <v>-6258776.6799999997</v>
          </cell>
        </row>
        <row r="6191">
          <cell r="K6191">
            <v>-116252031.954129</v>
          </cell>
        </row>
        <row r="6192">
          <cell r="K6192">
            <v>0</v>
          </cell>
        </row>
        <row r="6193">
          <cell r="K6193">
            <v>1647100849.12272</v>
          </cell>
        </row>
        <row r="6194">
          <cell r="K6194">
            <v>0</v>
          </cell>
        </row>
        <row r="6195">
          <cell r="K6195">
            <v>-116252031.954129</v>
          </cell>
        </row>
        <row r="6196">
          <cell r="K6196">
            <v>0</v>
          </cell>
        </row>
        <row r="6197">
          <cell r="K6197">
            <v>20389673.7188862</v>
          </cell>
        </row>
        <row r="6198">
          <cell r="K6198">
            <v>1259823345.88748</v>
          </cell>
        </row>
        <row r="6199">
          <cell r="K6199">
            <v>0</v>
          </cell>
        </row>
        <row r="6200">
          <cell r="K6200">
            <v>-320971.70435013302</v>
          </cell>
        </row>
        <row r="6201">
          <cell r="K6201">
            <v>-79677.512641033798</v>
          </cell>
        </row>
        <row r="6202">
          <cell r="K6202">
            <v>1597376033.18312</v>
          </cell>
        </row>
        <row r="6203">
          <cell r="K6203">
            <v>42546737.719999999</v>
          </cell>
        </row>
        <row r="6204">
          <cell r="K6204">
            <v>45151075.194624498</v>
          </cell>
        </row>
        <row r="6205">
          <cell r="K6205">
            <v>120769069.75</v>
          </cell>
        </row>
        <row r="6206">
          <cell r="K6206">
            <v>1435638502.9658101</v>
          </cell>
        </row>
        <row r="6207">
          <cell r="K6207">
            <v>87280298.106717393</v>
          </cell>
        </row>
        <row r="6208">
          <cell r="K6208">
            <v>44898840.850000001</v>
          </cell>
        </row>
        <row r="6209">
          <cell r="K6209">
            <v>690952283.94315898</v>
          </cell>
        </row>
        <row r="6210">
          <cell r="K6210">
            <v>163522278.80935901</v>
          </cell>
        </row>
        <row r="6211">
          <cell r="K6211">
            <v>717819251.48290598</v>
          </cell>
        </row>
        <row r="6212">
          <cell r="K6212">
            <v>0</v>
          </cell>
        </row>
        <row r="6213">
          <cell r="K6213">
            <v>0</v>
          </cell>
        </row>
        <row r="6214">
          <cell r="K6214">
            <v>10656604694.975901</v>
          </cell>
        </row>
        <row r="6215">
          <cell r="K6215">
            <v>-23659558.587112602</v>
          </cell>
        </row>
        <row r="6216">
          <cell r="K6216">
            <v>-137269009.97999999</v>
          </cell>
        </row>
        <row r="6217">
          <cell r="K6217">
            <v>10519335684.995899</v>
          </cell>
        </row>
        <row r="6218">
          <cell r="K6218">
            <v>0</v>
          </cell>
        </row>
        <row r="6219">
          <cell r="K6219">
            <v>0</v>
          </cell>
        </row>
        <row r="6220">
          <cell r="K6220">
            <v>0</v>
          </cell>
        </row>
        <row r="6221">
          <cell r="K6221">
            <v>-23659558.587112602</v>
          </cell>
        </row>
        <row r="6222">
          <cell r="K6222">
            <v>0</v>
          </cell>
        </row>
        <row r="6223">
          <cell r="K6223">
            <v>5718602551.4088297</v>
          </cell>
        </row>
        <row r="6224">
          <cell r="K6224">
            <v>-128805995.928652</v>
          </cell>
        </row>
        <row r="6225">
          <cell r="K6225">
            <v>0</v>
          </cell>
        </row>
        <row r="6226">
          <cell r="K6226">
            <v>-14622694.977285801</v>
          </cell>
        </row>
        <row r="6227">
          <cell r="K6227">
            <v>2224105144.52876</v>
          </cell>
        </row>
        <row r="6228">
          <cell r="K6228">
            <v>266803308.02601701</v>
          </cell>
        </row>
        <row r="6229">
          <cell r="K6229">
            <v>10024809100.4802</v>
          </cell>
        </row>
        <row r="6230">
          <cell r="K6230">
            <v>167290597.55029401</v>
          </cell>
        </row>
        <row r="6231">
          <cell r="K6231">
            <v>7503616009.8554497</v>
          </cell>
        </row>
        <row r="6232">
          <cell r="K6232">
            <v>54518181.416500002</v>
          </cell>
        </row>
        <row r="6233">
          <cell r="K6233">
            <v>5103315152.2769003</v>
          </cell>
        </row>
        <row r="6234">
          <cell r="K6234">
            <v>1286515.7890196</v>
          </cell>
        </row>
        <row r="6235">
          <cell r="K6235">
            <v>5627712007.6415901</v>
          </cell>
        </row>
        <row r="6236">
          <cell r="K6236">
            <v>60048834824.924202</v>
          </cell>
        </row>
        <row r="6237">
          <cell r="K6237">
            <v>0</v>
          </cell>
        </row>
        <row r="6238">
          <cell r="K6238">
            <v>0</v>
          </cell>
        </row>
        <row r="6239">
          <cell r="K6239">
            <v>0</v>
          </cell>
        </row>
        <row r="6240">
          <cell r="K6240">
            <v>-1563829419.7402401</v>
          </cell>
        </row>
        <row r="6241">
          <cell r="K6241">
            <v>58485005408.183998</v>
          </cell>
        </row>
        <row r="6242">
          <cell r="K6242">
            <v>0</v>
          </cell>
        </row>
        <row r="6243">
          <cell r="K6243">
            <v>-2125515000.6400101</v>
          </cell>
        </row>
        <row r="6244">
          <cell r="K6244">
            <v>0</v>
          </cell>
        </row>
        <row r="6245">
          <cell r="K6245">
            <v>285479888.82121801</v>
          </cell>
        </row>
        <row r="6246">
          <cell r="K6246">
            <v>0</v>
          </cell>
        </row>
        <row r="6247">
          <cell r="K6247">
            <v>-2125515000.6400101</v>
          </cell>
        </row>
        <row r="6248">
          <cell r="K6248">
            <v>0</v>
          </cell>
        </row>
        <row r="6249">
          <cell r="K6249">
            <v>-1578932564.0150101</v>
          </cell>
        </row>
        <row r="6250">
          <cell r="K6250">
            <v>46192850566.365196</v>
          </cell>
        </row>
        <row r="6251">
          <cell r="K6251">
            <v>-245487792.24196801</v>
          </cell>
        </row>
        <row r="6252">
          <cell r="K6252">
            <v>54387413028.350197</v>
          </cell>
        </row>
        <row r="6253">
          <cell r="K6253">
            <v>2789507720.0344901</v>
          </cell>
        </row>
        <row r="6254">
          <cell r="K6254">
            <v>2833914377.2055502</v>
          </cell>
        </row>
        <row r="6255">
          <cell r="K6255">
            <v>657204926.35373402</v>
          </cell>
        </row>
        <row r="6256">
          <cell r="K6256">
            <v>1463067529.9031999</v>
          </cell>
        </row>
        <row r="6257">
          <cell r="K6257">
            <v>1056180279.04575</v>
          </cell>
        </row>
        <row r="6258">
          <cell r="K6258">
            <v>49010494095.090302</v>
          </cell>
        </row>
        <row r="6259">
          <cell r="K6259">
            <v>49010494106.590302</v>
          </cell>
        </row>
        <row r="6260">
          <cell r="K6260">
            <v>303092244.46200001</v>
          </cell>
        </row>
        <row r="6261">
          <cell r="K6261">
            <v>48557915057.800102</v>
          </cell>
        </row>
        <row r="6262">
          <cell r="K6262">
            <v>385072530</v>
          </cell>
        </row>
        <row r="6263">
          <cell r="K6263">
            <v>0</v>
          </cell>
        </row>
        <row r="6264">
          <cell r="K6264">
            <v>934194203.98933601</v>
          </cell>
        </row>
        <row r="6265">
          <cell r="K6265">
            <v>-179346501.98449999</v>
          </cell>
        </row>
        <row r="6266">
          <cell r="K6266">
            <v>0</v>
          </cell>
        </row>
        <row r="6267">
          <cell r="K6267">
            <v>-12133869.598169699</v>
          </cell>
        </row>
        <row r="6268">
          <cell r="K6268">
            <v>754847702.00483596</v>
          </cell>
        </row>
        <row r="6269">
          <cell r="K6269">
            <v>-12133869.598169699</v>
          </cell>
        </row>
        <row r="6270">
          <cell r="K6270">
            <v>0</v>
          </cell>
        </row>
        <row r="6271">
          <cell r="K6271">
            <v>0</v>
          </cell>
        </row>
        <row r="6272">
          <cell r="K6272">
            <v>464133469.40666598</v>
          </cell>
        </row>
        <row r="6273">
          <cell r="K6273">
            <v>0</v>
          </cell>
        </row>
        <row r="6274">
          <cell r="K6274">
            <v>0</v>
          </cell>
        </row>
        <row r="6275">
          <cell r="K6275">
            <v>-18856912.509727102</v>
          </cell>
        </row>
        <row r="6276">
          <cell r="K6276">
            <v>707256884.89693904</v>
          </cell>
        </row>
        <row r="6277">
          <cell r="K6277">
            <v>-1459800.2172143401</v>
          </cell>
        </row>
        <row r="6278">
          <cell r="K6278">
            <v>1713585.54728411</v>
          </cell>
        </row>
        <row r="6279">
          <cell r="K6279">
            <v>116224396.148036</v>
          </cell>
        </row>
        <row r="6280">
          <cell r="K6280">
            <v>19060677.831438899</v>
          </cell>
        </row>
        <row r="6281">
          <cell r="K6281">
            <v>0</v>
          </cell>
        </row>
        <row r="6282">
          <cell r="K6282">
            <v>594359898.37342894</v>
          </cell>
        </row>
        <row r="6283">
          <cell r="K6283">
            <v>5522205.5485654697</v>
          </cell>
        </row>
        <row r="6284">
          <cell r="K6284">
            <v>891539846.56014299</v>
          </cell>
        </row>
        <row r="6285">
          <cell r="K6285">
            <v>891539846.56014299</v>
          </cell>
        </row>
        <row r="6286">
          <cell r="K6286">
            <v>1569882</v>
          </cell>
        </row>
        <row r="6287">
          <cell r="K6287">
            <v>0</v>
          </cell>
        </row>
        <row r="6288">
          <cell r="K6288">
            <v>33823</v>
          </cell>
        </row>
        <row r="6289">
          <cell r="K6289">
            <v>1308424200.3024099</v>
          </cell>
        </row>
        <row r="6290">
          <cell r="K6290">
            <v>1308424200.3024099</v>
          </cell>
        </row>
        <row r="6291">
          <cell r="K6291">
            <v>0</v>
          </cell>
        </row>
        <row r="6292">
          <cell r="K6292">
            <v>0</v>
          </cell>
        </row>
        <row r="6293">
          <cell r="K6293">
            <v>0</v>
          </cell>
        </row>
        <row r="6294">
          <cell r="K6294">
            <v>0</v>
          </cell>
        </row>
        <row r="6295">
          <cell r="K6295">
            <v>0</v>
          </cell>
        </row>
        <row r="6296">
          <cell r="K6296">
            <v>0</v>
          </cell>
        </row>
        <row r="6297">
          <cell r="K6297">
            <v>1308424200.3024099</v>
          </cell>
        </row>
        <row r="6298">
          <cell r="K6298">
            <v>0</v>
          </cell>
        </row>
        <row r="6299">
          <cell r="K6299">
            <v>0</v>
          </cell>
        </row>
        <row r="6300">
          <cell r="K6300">
            <v>0</v>
          </cell>
        </row>
        <row r="6301">
          <cell r="K6301">
            <v>0</v>
          </cell>
        </row>
        <row r="6302">
          <cell r="K6302">
            <v>0</v>
          </cell>
        </row>
        <row r="6303">
          <cell r="K6303">
            <v>1308424200.3024099</v>
          </cell>
        </row>
        <row r="6304">
          <cell r="K6304">
            <v>0</v>
          </cell>
        </row>
        <row r="6305">
          <cell r="K6305">
            <v>1308424200.3024099</v>
          </cell>
        </row>
        <row r="6306">
          <cell r="K6306">
            <v>0</v>
          </cell>
        </row>
        <row r="6307">
          <cell r="K6307">
            <v>0</v>
          </cell>
        </row>
        <row r="6308">
          <cell r="K6308">
            <v>0</v>
          </cell>
        </row>
        <row r="6309">
          <cell r="K6309">
            <v>3271060500.7560301</v>
          </cell>
        </row>
        <row r="6310">
          <cell r="K6310">
            <v>3271060500.7560301</v>
          </cell>
        </row>
        <row r="6311">
          <cell r="K6311">
            <v>0</v>
          </cell>
        </row>
        <row r="6312">
          <cell r="K6312">
            <v>0</v>
          </cell>
        </row>
        <row r="6313">
          <cell r="K6313">
            <v>0</v>
          </cell>
        </row>
        <row r="6314">
          <cell r="K6314">
            <v>0</v>
          </cell>
        </row>
        <row r="6315">
          <cell r="K6315">
            <v>0</v>
          </cell>
        </row>
        <row r="6316">
          <cell r="K6316">
            <v>0</v>
          </cell>
        </row>
        <row r="6317">
          <cell r="K6317">
            <v>0</v>
          </cell>
        </row>
        <row r="6318">
          <cell r="K6318">
            <v>0</v>
          </cell>
        </row>
        <row r="6319">
          <cell r="K6319">
            <v>0</v>
          </cell>
        </row>
        <row r="6320">
          <cell r="K6320">
            <v>0</v>
          </cell>
        </row>
        <row r="6321">
          <cell r="K6321">
            <v>0</v>
          </cell>
        </row>
        <row r="6322">
          <cell r="K6322">
            <v>0</v>
          </cell>
        </row>
        <row r="6323">
          <cell r="K6323">
            <v>0</v>
          </cell>
        </row>
        <row r="6324">
          <cell r="K6324">
            <v>0</v>
          </cell>
        </row>
        <row r="6325">
          <cell r="K6325">
            <v>0</v>
          </cell>
        </row>
        <row r="6326">
          <cell r="K6326">
            <v>0</v>
          </cell>
        </row>
        <row r="6327">
          <cell r="K6327">
            <v>0</v>
          </cell>
        </row>
        <row r="6328">
          <cell r="K6328">
            <v>0</v>
          </cell>
        </row>
        <row r="6329">
          <cell r="K6329">
            <v>0</v>
          </cell>
        </row>
        <row r="6330">
          <cell r="K6330">
            <v>0</v>
          </cell>
        </row>
        <row r="6331">
          <cell r="K6331">
            <v>0</v>
          </cell>
        </row>
        <row r="6332">
          <cell r="K6332">
            <v>0</v>
          </cell>
        </row>
        <row r="6333">
          <cell r="K6333">
            <v>0</v>
          </cell>
        </row>
        <row r="6334">
          <cell r="K6334">
            <v>0</v>
          </cell>
        </row>
        <row r="6335">
          <cell r="K6335">
            <v>0</v>
          </cell>
        </row>
        <row r="6336">
          <cell r="K6336">
            <v>0</v>
          </cell>
        </row>
        <row r="6337">
          <cell r="K6337">
            <v>0</v>
          </cell>
        </row>
        <row r="6338">
          <cell r="K6338">
            <v>0</v>
          </cell>
        </row>
        <row r="6339">
          <cell r="K6339">
            <v>1228409350.0599999</v>
          </cell>
        </row>
        <row r="6340">
          <cell r="K6340">
            <v>-5595833.9800000004</v>
          </cell>
        </row>
        <row r="6341">
          <cell r="K6341">
            <v>0</v>
          </cell>
        </row>
        <row r="6342">
          <cell r="K6342">
            <v>-4031754.75412877</v>
          </cell>
        </row>
        <row r="6343">
          <cell r="K6343">
            <v>1222813515.0799999</v>
          </cell>
        </row>
        <row r="6344">
          <cell r="K6344">
            <v>0</v>
          </cell>
        </row>
        <row r="6345">
          <cell r="K6345">
            <v>0</v>
          </cell>
        </row>
        <row r="6346">
          <cell r="K6346">
            <v>-4031754.75412877</v>
          </cell>
        </row>
        <row r="6347">
          <cell r="K6347">
            <v>1009742063.32587</v>
          </cell>
        </row>
        <row r="6348">
          <cell r="K6348">
            <v>0</v>
          </cell>
        </row>
        <row r="6349">
          <cell r="K6349">
            <v>0</v>
          </cell>
        </row>
        <row r="6350">
          <cell r="K6350">
            <v>-348984.86</v>
          </cell>
        </row>
        <row r="6351">
          <cell r="K6351">
            <v>-88545.5</v>
          </cell>
        </row>
        <row r="6352">
          <cell r="K6352">
            <v>1216874323.4658699</v>
          </cell>
        </row>
        <row r="6353">
          <cell r="K6353">
            <v>46320124.140000001</v>
          </cell>
        </row>
        <row r="6354">
          <cell r="K6354">
            <v>42256761.5</v>
          </cell>
        </row>
        <row r="6355">
          <cell r="K6355">
            <v>2548082.7000000002</v>
          </cell>
        </row>
        <row r="6356">
          <cell r="K6356">
            <v>0</v>
          </cell>
        </row>
        <row r="6357">
          <cell r="K6357">
            <v>298410</v>
          </cell>
        </row>
        <row r="6358">
          <cell r="K6358">
            <v>1147387352.81587</v>
          </cell>
        </row>
        <row r="6359">
          <cell r="K6359">
            <v>605821109.61326694</v>
          </cell>
        </row>
        <row r="6360">
          <cell r="K6360">
            <v>575694347.61838806</v>
          </cell>
        </row>
        <row r="6361">
          <cell r="K6361">
            <v>0</v>
          </cell>
        </row>
        <row r="6362">
          <cell r="K6362">
            <v>0</v>
          </cell>
        </row>
        <row r="6363">
          <cell r="K6363">
            <v>0</v>
          </cell>
        </row>
        <row r="6364">
          <cell r="K6364">
            <v>2340287215.9184999</v>
          </cell>
        </row>
        <row r="6365">
          <cell r="K6365">
            <v>-1300658.5083886799</v>
          </cell>
        </row>
        <row r="6366">
          <cell r="K6366">
            <v>1068492385.16654</v>
          </cell>
        </row>
        <row r="6367">
          <cell r="K6367">
            <v>-1271794830.75196</v>
          </cell>
        </row>
        <row r="6368">
          <cell r="K6368">
            <v>0</v>
          </cell>
        </row>
        <row r="6369">
          <cell r="K6369">
            <v>0</v>
          </cell>
        </row>
        <row r="6370">
          <cell r="K6370">
            <v>0</v>
          </cell>
        </row>
        <row r="6371">
          <cell r="K6371">
            <v>430997746.658153</v>
          </cell>
        </row>
        <row r="6372">
          <cell r="K6372">
            <v>-1300658.5083886799</v>
          </cell>
        </row>
        <row r="6373">
          <cell r="K6373">
            <v>0</v>
          </cell>
        </row>
        <row r="6374">
          <cell r="K6374">
            <v>-1059599.865</v>
          </cell>
        </row>
        <row r="6375">
          <cell r="K6375">
            <v>-3759851.78958552</v>
          </cell>
        </row>
        <row r="6376">
          <cell r="K6376">
            <v>0</v>
          </cell>
        </row>
        <row r="6377">
          <cell r="K6377">
            <v>1055226987.86857</v>
          </cell>
        </row>
        <row r="6378">
          <cell r="K6378">
            <v>23434066.797796901</v>
          </cell>
        </row>
        <row r="6379">
          <cell r="K6379">
            <v>4545351.90871929</v>
          </cell>
        </row>
        <row r="6380">
          <cell r="K6380">
            <v>117125</v>
          </cell>
        </row>
        <row r="6381">
          <cell r="K6381">
            <v>1027959442.60344</v>
          </cell>
        </row>
        <row r="6382">
          <cell r="K6382">
            <v>394393.48071709502</v>
          </cell>
        </row>
        <row r="6383">
          <cell r="K6383">
            <v>413412333.60343701</v>
          </cell>
        </row>
        <row r="6384">
          <cell r="K6384">
            <v>1027548738.60344</v>
          </cell>
        </row>
        <row r="6385">
          <cell r="K6385">
            <v>2445588</v>
          </cell>
        </row>
        <row r="6386">
          <cell r="K6386">
            <v>0</v>
          </cell>
        </row>
        <row r="6387">
          <cell r="K6387">
            <v>0</v>
          </cell>
        </row>
        <row r="6388">
          <cell r="K6388">
            <v>12132409674.290001</v>
          </cell>
        </row>
        <row r="6389">
          <cell r="K6389">
            <v>0</v>
          </cell>
        </row>
        <row r="6390">
          <cell r="K6390">
            <v>12100082909.8599</v>
          </cell>
        </row>
        <row r="6391">
          <cell r="K6391">
            <v>-32326762.430139899</v>
          </cell>
        </row>
        <row r="6392">
          <cell r="K6392">
            <v>-1631550.3497441399</v>
          </cell>
        </row>
        <row r="6393">
          <cell r="K6393">
            <v>0</v>
          </cell>
        </row>
        <row r="6394">
          <cell r="K6394">
            <v>0</v>
          </cell>
        </row>
        <row r="6395">
          <cell r="K6395">
            <v>0</v>
          </cell>
        </row>
        <row r="6396">
          <cell r="K6396">
            <v>0</v>
          </cell>
        </row>
        <row r="6397">
          <cell r="K6397">
            <v>-1631550.3497441399</v>
          </cell>
        </row>
        <row r="6398">
          <cell r="K6398">
            <v>0</v>
          </cell>
        </row>
        <row r="6399">
          <cell r="K6399">
            <v>1538480019.5101199</v>
          </cell>
        </row>
        <row r="6400">
          <cell r="K6400">
            <v>-3720652.5305122999</v>
          </cell>
        </row>
        <row r="6401">
          <cell r="K6401">
            <v>-103611.030090407</v>
          </cell>
        </row>
        <row r="6402">
          <cell r="K6402">
            <v>421319104.10000002</v>
          </cell>
        </row>
        <row r="6403">
          <cell r="K6403">
            <v>12083677126.979601</v>
          </cell>
        </row>
        <row r="6404">
          <cell r="K6404">
            <v>375124.66</v>
          </cell>
        </row>
        <row r="6405">
          <cell r="K6405">
            <v>1960589.51</v>
          </cell>
        </row>
        <row r="6406">
          <cell r="K6406">
            <v>162224263.39600301</v>
          </cell>
        </row>
        <row r="6407">
          <cell r="K6407">
            <v>0</v>
          </cell>
        </row>
        <row r="6408">
          <cell r="K6408">
            <v>11579677421.573601</v>
          </cell>
        </row>
        <row r="6409">
          <cell r="K6409">
            <v>4136728439.0387301</v>
          </cell>
        </row>
        <row r="6410">
          <cell r="K6410">
            <v>0</v>
          </cell>
        </row>
        <row r="6411">
          <cell r="K6411">
            <v>4098357700.4875598</v>
          </cell>
        </row>
        <row r="6412">
          <cell r="K6412">
            <v>0</v>
          </cell>
        </row>
        <row r="6413">
          <cell r="K6413">
            <v>0</v>
          </cell>
        </row>
        <row r="6414">
          <cell r="K6414">
            <v>-170392628.885122</v>
          </cell>
        </row>
        <row r="6415">
          <cell r="K6415">
            <v>803665074.56933606</v>
          </cell>
        </row>
        <row r="6416">
          <cell r="K6416">
            <v>-12099888.0481697</v>
          </cell>
        </row>
        <row r="6417">
          <cell r="K6417">
            <v>633272445.684214</v>
          </cell>
        </row>
        <row r="6418">
          <cell r="K6418">
            <v>0</v>
          </cell>
        </row>
        <row r="6419">
          <cell r="K6419">
            <v>0</v>
          </cell>
        </row>
        <row r="6420">
          <cell r="K6420">
            <v>0</v>
          </cell>
        </row>
        <row r="6421">
          <cell r="K6421">
            <v>-12099888.0481697</v>
          </cell>
        </row>
        <row r="6422">
          <cell r="K6422">
            <v>0</v>
          </cell>
        </row>
        <row r="6423">
          <cell r="K6423">
            <v>0</v>
          </cell>
        </row>
        <row r="6424">
          <cell r="K6424">
            <v>342782587.63604403</v>
          </cell>
        </row>
        <row r="6425">
          <cell r="K6425">
            <v>-17413219.629727099</v>
          </cell>
        </row>
        <row r="6426">
          <cell r="K6426">
            <v>-978569.25721434096</v>
          </cell>
        </row>
        <row r="6427">
          <cell r="K6427">
            <v>600824839.00631702</v>
          </cell>
        </row>
        <row r="6428">
          <cell r="K6428">
            <v>19054009.561439</v>
          </cell>
        </row>
        <row r="6429">
          <cell r="K6429">
            <v>103343544.01803599</v>
          </cell>
        </row>
        <row r="6430">
          <cell r="K6430">
            <v>1671476</v>
          </cell>
        </row>
        <row r="6431">
          <cell r="K6431">
            <v>4617205.5485654697</v>
          </cell>
        </row>
        <row r="6432">
          <cell r="K6432">
            <v>498260255.83044899</v>
          </cell>
        </row>
        <row r="6433">
          <cell r="K6433">
            <v>0</v>
          </cell>
        </row>
        <row r="6434">
          <cell r="K6434">
            <v>439775161.24567401</v>
          </cell>
        </row>
        <row r="6435">
          <cell r="K6435">
            <v>0</v>
          </cell>
        </row>
        <row r="6436">
          <cell r="K6436">
            <v>737316838.24567401</v>
          </cell>
        </row>
        <row r="6437">
          <cell r="K6437">
            <v>0</v>
          </cell>
        </row>
        <row r="6438">
          <cell r="K6438">
            <v>0</v>
          </cell>
        </row>
        <row r="6439">
          <cell r="K6439">
            <v>53088104845.357498</v>
          </cell>
        </row>
        <row r="6440">
          <cell r="K6440">
            <v>53077569017.877502</v>
          </cell>
        </row>
        <row r="6441">
          <cell r="K6441">
            <v>-499330320.68000001</v>
          </cell>
        </row>
        <row r="6442">
          <cell r="K6442">
            <v>-10535828.48</v>
          </cell>
        </row>
        <row r="6443">
          <cell r="K6443">
            <v>0</v>
          </cell>
        </row>
        <row r="6444">
          <cell r="K6444">
            <v>0</v>
          </cell>
        </row>
        <row r="6445">
          <cell r="K6445">
            <v>0</v>
          </cell>
        </row>
        <row r="6446">
          <cell r="K6446">
            <v>54686312948.305603</v>
          </cell>
        </row>
        <row r="6447">
          <cell r="K6447">
            <v>-499330320.68000001</v>
          </cell>
        </row>
        <row r="6448">
          <cell r="K6448">
            <v>2108074251.1080599</v>
          </cell>
        </row>
        <row r="6449">
          <cell r="K6449">
            <v>-2904566.5239337101</v>
          </cell>
        </row>
        <row r="6450">
          <cell r="K6450">
            <v>-47395.472028396398</v>
          </cell>
        </row>
        <row r="6451">
          <cell r="K6451">
            <v>0</v>
          </cell>
        </row>
        <row r="6452">
          <cell r="K6452">
            <v>54683408381.781601</v>
          </cell>
        </row>
        <row r="6453">
          <cell r="K6453">
            <v>63897763.7360873</v>
          </cell>
        </row>
        <row r="6454">
          <cell r="K6454">
            <v>91147021.230009004</v>
          </cell>
        </row>
        <row r="6455">
          <cell r="K6455">
            <v>54436756441.587799</v>
          </cell>
        </row>
        <row r="6456">
          <cell r="K6456">
            <v>261741.56126575</v>
          </cell>
        </row>
        <row r="6457">
          <cell r="K6457">
            <v>208773414.94999999</v>
          </cell>
        </row>
        <row r="6458">
          <cell r="K6458">
            <v>9215716256.8929691</v>
          </cell>
        </row>
        <row r="6459">
          <cell r="K6459">
            <v>18198911.148150001</v>
          </cell>
        </row>
        <row r="6460">
          <cell r="K6460">
            <v>9215716256.8929691</v>
          </cell>
        </row>
        <row r="6461">
          <cell r="K6461">
            <v>7050919</v>
          </cell>
        </row>
        <row r="6462">
          <cell r="K6462">
            <v>0</v>
          </cell>
        </row>
        <row r="6463">
          <cell r="K6463">
            <v>0</v>
          </cell>
        </row>
        <row r="6464">
          <cell r="K6464">
            <v>0</v>
          </cell>
        </row>
        <row r="6465">
          <cell r="K6465">
            <v>0</v>
          </cell>
        </row>
        <row r="6466">
          <cell r="K6466">
            <v>0</v>
          </cell>
        </row>
        <row r="6467">
          <cell r="K6467">
            <v>0</v>
          </cell>
        </row>
        <row r="6468">
          <cell r="K6468">
            <v>0</v>
          </cell>
        </row>
        <row r="6469">
          <cell r="K6469">
            <v>0</v>
          </cell>
        </row>
        <row r="6470">
          <cell r="K6470">
            <v>0</v>
          </cell>
        </row>
        <row r="6471">
          <cell r="K6471">
            <v>67693827.265639305</v>
          </cell>
        </row>
        <row r="6472">
          <cell r="K6472">
            <v>0</v>
          </cell>
        </row>
        <row r="6473">
          <cell r="K6473">
            <v>-253950.10393370499</v>
          </cell>
        </row>
        <row r="6474">
          <cell r="K6474">
            <v>0</v>
          </cell>
        </row>
        <row r="6475">
          <cell r="K6475">
            <v>67693827.265639305</v>
          </cell>
        </row>
        <row r="6476">
          <cell r="K6476">
            <v>67439877.161705598</v>
          </cell>
        </row>
        <row r="6477">
          <cell r="K6477">
            <v>-26121.472028396402</v>
          </cell>
        </row>
        <row r="6478">
          <cell r="K6478">
            <v>118448.16206505999</v>
          </cell>
        </row>
        <row r="6479">
          <cell r="K6479">
            <v>16773498.9636926</v>
          </cell>
        </row>
        <row r="6480">
          <cell r="K6480">
            <v>23074.761265749701</v>
          </cell>
        </row>
        <row r="6481">
          <cell r="K6481">
            <v>0</v>
          </cell>
        </row>
        <row r="6482">
          <cell r="K6482">
            <v>0</v>
          </cell>
        </row>
        <row r="6483">
          <cell r="K6483">
            <v>53902629.828686401</v>
          </cell>
        </row>
        <row r="6484">
          <cell r="K6484">
            <v>0</v>
          </cell>
        </row>
        <row r="6485">
          <cell r="K6485">
            <v>0</v>
          </cell>
        </row>
        <row r="6486">
          <cell r="K6486">
            <v>0</v>
          </cell>
        </row>
        <row r="6487">
          <cell r="K6487">
            <v>0</v>
          </cell>
        </row>
        <row r="6488">
          <cell r="K6488">
            <v>-26050.02</v>
          </cell>
        </row>
        <row r="6489">
          <cell r="K6489">
            <v>0</v>
          </cell>
        </row>
        <row r="6490">
          <cell r="K6490">
            <v>47073230549.967499</v>
          </cell>
        </row>
        <row r="6491">
          <cell r="K6491">
            <v>-320365187.68000001</v>
          </cell>
        </row>
        <row r="6492">
          <cell r="K6492">
            <v>0</v>
          </cell>
        </row>
        <row r="6493">
          <cell r="K6493">
            <v>47073204499.947502</v>
          </cell>
        </row>
        <row r="6494">
          <cell r="K6494">
            <v>0</v>
          </cell>
        </row>
        <row r="6495">
          <cell r="K6495">
            <v>-320365187.68000001</v>
          </cell>
        </row>
        <row r="6496">
          <cell r="K6496">
            <v>0</v>
          </cell>
        </row>
        <row r="6497">
          <cell r="K6497">
            <v>382353783.34595501</v>
          </cell>
        </row>
        <row r="6498">
          <cell r="K6498">
            <v>0</v>
          </cell>
        </row>
        <row r="6499">
          <cell r="K6499">
            <v>47135193095.613503</v>
          </cell>
        </row>
        <row r="6500">
          <cell r="K6500">
            <v>-625344.17000000004</v>
          </cell>
        </row>
        <row r="6501">
          <cell r="K6501">
            <v>47134567751.443497</v>
          </cell>
        </row>
        <row r="6502">
          <cell r="K6502">
            <v>0</v>
          </cell>
        </row>
        <row r="6503">
          <cell r="K6503">
            <v>1074981.06794397</v>
          </cell>
        </row>
        <row r="6504">
          <cell r="K6504">
            <v>32241429.565496299</v>
          </cell>
        </row>
        <row r="6505">
          <cell r="K6505">
            <v>84442177.950000003</v>
          </cell>
        </row>
        <row r="6506">
          <cell r="K6506">
            <v>238666.8</v>
          </cell>
        </row>
        <row r="6507">
          <cell r="K6507">
            <v>47065478537.7481</v>
          </cell>
        </row>
        <row r="6508">
          <cell r="K6508">
            <v>18198911.148150001</v>
          </cell>
        </row>
        <row r="6509">
          <cell r="K6509">
            <v>0</v>
          </cell>
        </row>
        <row r="6510">
          <cell r="K6510">
            <v>9208654870.8929691</v>
          </cell>
        </row>
        <row r="6511">
          <cell r="K6511">
            <v>9208654870.8929691</v>
          </cell>
        </row>
        <row r="6512">
          <cell r="K6512">
            <v>0</v>
          </cell>
        </row>
        <row r="6513">
          <cell r="K6513">
            <v>0</v>
          </cell>
        </row>
        <row r="6514">
          <cell r="K6514">
            <v>0</v>
          </cell>
        </row>
        <row r="6515">
          <cell r="K6515">
            <v>0</v>
          </cell>
        </row>
        <row r="6516">
          <cell r="K6516">
            <v>0</v>
          </cell>
        </row>
        <row r="6517">
          <cell r="K6517">
            <v>0</v>
          </cell>
        </row>
        <row r="6518">
          <cell r="K6518">
            <v>0</v>
          </cell>
        </row>
        <row r="6519">
          <cell r="K6519">
            <v>0</v>
          </cell>
        </row>
        <row r="6520">
          <cell r="K6520">
            <v>0</v>
          </cell>
        </row>
        <row r="6521">
          <cell r="K6521">
            <v>0</v>
          </cell>
        </row>
        <row r="6522">
          <cell r="K6522">
            <v>20708570.713992301</v>
          </cell>
        </row>
        <row r="6523">
          <cell r="K6523">
            <v>20708570.713992301</v>
          </cell>
        </row>
        <row r="6524">
          <cell r="K6524">
            <v>-1962214.61</v>
          </cell>
        </row>
        <row r="6525">
          <cell r="K6525">
            <v>0</v>
          </cell>
        </row>
        <row r="6526">
          <cell r="K6526">
            <v>0</v>
          </cell>
        </row>
        <row r="6527">
          <cell r="K6527">
            <v>16760296.098326899</v>
          </cell>
        </row>
        <row r="6528">
          <cell r="K6528">
            <v>18746356.103992298</v>
          </cell>
        </row>
        <row r="6529">
          <cell r="K6529">
            <v>0</v>
          </cell>
        </row>
        <row r="6530">
          <cell r="K6530">
            <v>0</v>
          </cell>
        </row>
        <row r="6531">
          <cell r="K6531">
            <v>5338119.22533077</v>
          </cell>
        </row>
        <row r="6532">
          <cell r="K6532">
            <v>0</v>
          </cell>
        </row>
        <row r="6533">
          <cell r="K6533">
            <v>0</v>
          </cell>
        </row>
        <row r="6534">
          <cell r="K6534">
            <v>0</v>
          </cell>
        </row>
        <row r="6535">
          <cell r="K6535">
            <v>0</v>
          </cell>
        </row>
        <row r="6536">
          <cell r="K6536">
            <v>0</v>
          </cell>
        </row>
        <row r="6537">
          <cell r="K6537">
            <v>52767756337.499397</v>
          </cell>
        </row>
        <row r="6538">
          <cell r="K6538">
            <v>0</v>
          </cell>
        </row>
        <row r="6539">
          <cell r="K6539">
            <v>0</v>
          </cell>
        </row>
        <row r="6540">
          <cell r="K6540">
            <v>52757220538.019302</v>
          </cell>
        </row>
        <row r="6541">
          <cell r="K6541">
            <v>-10535799.48</v>
          </cell>
        </row>
        <row r="6542">
          <cell r="K6542">
            <v>0</v>
          </cell>
        </row>
        <row r="6543">
          <cell r="K6543">
            <v>0</v>
          </cell>
        </row>
        <row r="6544">
          <cell r="K6544">
            <v>-499330320.68000001</v>
          </cell>
        </row>
        <row r="6545">
          <cell r="K6545">
            <v>0</v>
          </cell>
        </row>
        <row r="6546">
          <cell r="K6546">
            <v>2043239310.8167601</v>
          </cell>
        </row>
        <row r="6547">
          <cell r="K6547">
            <v>-499330320.68000001</v>
          </cell>
        </row>
        <row r="6548">
          <cell r="K6548">
            <v>0</v>
          </cell>
        </row>
        <row r="6549">
          <cell r="K6549">
            <v>54301129529.156097</v>
          </cell>
        </row>
        <row r="6550">
          <cell r="K6550">
            <v>0</v>
          </cell>
        </row>
        <row r="6551">
          <cell r="K6551">
            <v>0</v>
          </cell>
        </row>
        <row r="6552">
          <cell r="K6552">
            <v>0</v>
          </cell>
        </row>
        <row r="6553">
          <cell r="K6553">
            <v>54301129529.156097</v>
          </cell>
        </row>
        <row r="6554">
          <cell r="K6554">
            <v>0</v>
          </cell>
        </row>
        <row r="6555">
          <cell r="K6555">
            <v>0</v>
          </cell>
        </row>
        <row r="6556">
          <cell r="K6556">
            <v>0</v>
          </cell>
        </row>
        <row r="6557">
          <cell r="K6557">
            <v>54301129529.156097</v>
          </cell>
        </row>
        <row r="6558">
          <cell r="K6558">
            <v>0</v>
          </cell>
        </row>
        <row r="6559">
          <cell r="K6559">
            <v>9215715748.8929691</v>
          </cell>
        </row>
        <row r="6560">
          <cell r="K6560">
            <v>0</v>
          </cell>
        </row>
        <row r="6561">
          <cell r="K6561">
            <v>0</v>
          </cell>
        </row>
        <row r="6562">
          <cell r="K6562">
            <v>9215715748.8929691</v>
          </cell>
        </row>
        <row r="6563">
          <cell r="K6563">
            <v>-29</v>
          </cell>
        </row>
        <row r="6564">
          <cell r="K6564">
            <v>302149596.70999998</v>
          </cell>
        </row>
        <row r="6565">
          <cell r="K6565">
            <v>0</v>
          </cell>
        </row>
        <row r="6566">
          <cell r="K6566">
            <v>0</v>
          </cell>
        </row>
        <row r="6567">
          <cell r="K6567">
            <v>302149567.70999998</v>
          </cell>
        </row>
        <row r="6568">
          <cell r="K6568">
            <v>0</v>
          </cell>
        </row>
        <row r="6569">
          <cell r="K6569">
            <v>0</v>
          </cell>
        </row>
        <row r="6570">
          <cell r="K6570">
            <v>0</v>
          </cell>
        </row>
        <row r="6571">
          <cell r="K6571">
            <v>0</v>
          </cell>
        </row>
        <row r="6572">
          <cell r="K6572">
            <v>64834940.291295797</v>
          </cell>
        </row>
        <row r="6573">
          <cell r="K6573">
            <v>0</v>
          </cell>
        </row>
        <row r="6574">
          <cell r="K6574">
            <v>366984508.00129598</v>
          </cell>
        </row>
        <row r="6575">
          <cell r="K6575">
            <v>-47395.472028396398</v>
          </cell>
        </row>
        <row r="6576">
          <cell r="K6576">
            <v>-2904566.5239337101</v>
          </cell>
        </row>
        <row r="6577">
          <cell r="K6577">
            <v>364079941.47736198</v>
          </cell>
        </row>
        <row r="6578">
          <cell r="K6578">
            <v>91147021.230009004</v>
          </cell>
        </row>
        <row r="6579">
          <cell r="K6579">
            <v>208773414.94999999</v>
          </cell>
        </row>
        <row r="6580">
          <cell r="K6580">
            <v>63897763.7360873</v>
          </cell>
        </row>
        <row r="6581">
          <cell r="K6581">
            <v>0</v>
          </cell>
        </row>
        <row r="6582">
          <cell r="K6582">
            <v>261741.56126575</v>
          </cell>
        </row>
        <row r="6583">
          <cell r="K6583">
            <v>117428002.283483</v>
          </cell>
        </row>
        <row r="6584">
          <cell r="K6584">
            <v>0</v>
          </cell>
        </row>
        <row r="6585">
          <cell r="K6585">
            <v>508</v>
          </cell>
        </row>
        <row r="6586">
          <cell r="K6586">
            <v>508</v>
          </cell>
        </row>
        <row r="6587">
          <cell r="K6587">
            <v>12919738.73</v>
          </cell>
        </row>
        <row r="6588">
          <cell r="K6588">
            <v>0</v>
          </cell>
        </row>
        <row r="6589">
          <cell r="K6589">
            <v>0</v>
          </cell>
        </row>
        <row r="6590">
          <cell r="K6590">
            <v>0</v>
          </cell>
        </row>
        <row r="6591">
          <cell r="K6591">
            <v>12919738.73</v>
          </cell>
        </row>
        <row r="6592">
          <cell r="K6592">
            <v>0</v>
          </cell>
        </row>
        <row r="6593">
          <cell r="K6593">
            <v>0</v>
          </cell>
        </row>
        <row r="6594">
          <cell r="K6594">
            <v>0</v>
          </cell>
        </row>
        <row r="6595">
          <cell r="K6595">
            <v>0</v>
          </cell>
        </row>
        <row r="6596">
          <cell r="K6596">
            <v>0</v>
          </cell>
        </row>
        <row r="6597">
          <cell r="K6597">
            <v>12919738.73</v>
          </cell>
        </row>
        <row r="6598">
          <cell r="K6598">
            <v>0</v>
          </cell>
        </row>
        <row r="6599">
          <cell r="K6599">
            <v>0</v>
          </cell>
        </row>
        <row r="6600">
          <cell r="K6600">
            <v>0</v>
          </cell>
        </row>
        <row r="6601">
          <cell r="K6601">
            <v>0</v>
          </cell>
        </row>
        <row r="6602">
          <cell r="K6602">
            <v>0</v>
          </cell>
        </row>
        <row r="6603">
          <cell r="K6603">
            <v>0</v>
          </cell>
        </row>
        <row r="6604">
          <cell r="K6604">
            <v>12919738.73</v>
          </cell>
        </row>
        <row r="6605">
          <cell r="K6605">
            <v>0</v>
          </cell>
        </row>
        <row r="6606">
          <cell r="K6606">
            <v>0</v>
          </cell>
        </row>
        <row r="6607">
          <cell r="K6607">
            <v>12919738.73</v>
          </cell>
        </row>
        <row r="6608">
          <cell r="K6608">
            <v>12919738.73</v>
          </cell>
        </row>
        <row r="6609">
          <cell r="K6609">
            <v>0</v>
          </cell>
        </row>
        <row r="6610">
          <cell r="K6610">
            <v>0</v>
          </cell>
        </row>
        <row r="6611">
          <cell r="K6611">
            <v>0</v>
          </cell>
        </row>
        <row r="6612">
          <cell r="K6612">
            <v>0</v>
          </cell>
        </row>
        <row r="6613">
          <cell r="K6613">
            <v>5279172.4181500003</v>
          </cell>
        </row>
        <row r="6614">
          <cell r="K6614">
            <v>0</v>
          </cell>
        </row>
        <row r="6615">
          <cell r="K6615">
            <v>0</v>
          </cell>
        </row>
        <row r="6616">
          <cell r="K6616">
            <v>5279172.4181500003</v>
          </cell>
        </row>
        <row r="6617">
          <cell r="K6617">
            <v>0</v>
          </cell>
        </row>
        <row r="6618">
          <cell r="K6618">
            <v>0</v>
          </cell>
        </row>
        <row r="6619">
          <cell r="K6619">
            <v>0</v>
          </cell>
        </row>
        <row r="6620">
          <cell r="K6620">
            <v>0</v>
          </cell>
        </row>
        <row r="6621">
          <cell r="K6621">
            <v>0</v>
          </cell>
        </row>
        <row r="6622">
          <cell r="K6622">
            <v>0</v>
          </cell>
        </row>
        <row r="6623">
          <cell r="K6623">
            <v>0</v>
          </cell>
        </row>
        <row r="6624">
          <cell r="K6624">
            <v>5279172.4181500003</v>
          </cell>
        </row>
        <row r="6625">
          <cell r="K6625">
            <v>0</v>
          </cell>
        </row>
        <row r="6626">
          <cell r="K6626">
            <v>0</v>
          </cell>
        </row>
        <row r="6627">
          <cell r="K6627">
            <v>0</v>
          </cell>
        </row>
        <row r="6628">
          <cell r="K6628">
            <v>5279172.4181500003</v>
          </cell>
        </row>
        <row r="6629">
          <cell r="K6629">
            <v>0</v>
          </cell>
        </row>
        <row r="6630">
          <cell r="K6630">
            <v>0</v>
          </cell>
        </row>
        <row r="6631">
          <cell r="K6631">
            <v>0</v>
          </cell>
        </row>
        <row r="6632">
          <cell r="K6632">
            <v>5279172.4181500003</v>
          </cell>
        </row>
        <row r="6633">
          <cell r="K6633">
            <v>0</v>
          </cell>
        </row>
        <row r="6634">
          <cell r="K6634">
            <v>5279172.4181500003</v>
          </cell>
        </row>
        <row r="6635">
          <cell r="K6635">
            <v>0</v>
          </cell>
        </row>
        <row r="6636">
          <cell r="K6636">
            <v>0</v>
          </cell>
        </row>
        <row r="6637">
          <cell r="K6637">
            <v>0</v>
          </cell>
        </row>
        <row r="6638">
          <cell r="K6638">
            <v>-10535727.48</v>
          </cell>
        </row>
        <row r="6639">
          <cell r="K6639">
            <v>0</v>
          </cell>
        </row>
        <row r="6640">
          <cell r="K6640">
            <v>45572782409.918198</v>
          </cell>
        </row>
        <row r="6641">
          <cell r="K6641">
            <v>-320365187.68000001</v>
          </cell>
        </row>
        <row r="6642">
          <cell r="K6642">
            <v>45562246682.438103</v>
          </cell>
        </row>
        <row r="6643">
          <cell r="K6643">
            <v>0</v>
          </cell>
        </row>
        <row r="6644">
          <cell r="K6644">
            <v>-320365187.68000001</v>
          </cell>
        </row>
        <row r="6645">
          <cell r="K6645">
            <v>0</v>
          </cell>
        </row>
        <row r="6646">
          <cell r="K6646">
            <v>0</v>
          </cell>
        </row>
        <row r="6647">
          <cell r="K6647">
            <v>1813848766.1080599</v>
          </cell>
        </row>
        <row r="6648">
          <cell r="K6648">
            <v>42575926988.866203</v>
          </cell>
        </row>
        <row r="6649">
          <cell r="K6649">
            <v>0</v>
          </cell>
        </row>
        <row r="6650">
          <cell r="K6650">
            <v>-26121.472028396402</v>
          </cell>
        </row>
        <row r="6651">
          <cell r="K6651">
            <v>-2730315.5239337101</v>
          </cell>
        </row>
        <row r="6652">
          <cell r="K6652">
            <v>47347225430.3423</v>
          </cell>
        </row>
        <row r="6653">
          <cell r="K6653">
            <v>208773414.94999999</v>
          </cell>
        </row>
        <row r="6654">
          <cell r="K6654">
            <v>63887553.7360873</v>
          </cell>
        </row>
        <row r="6655">
          <cell r="K6655">
            <v>8066732.2300090296</v>
          </cell>
        </row>
        <row r="6656">
          <cell r="K6656">
            <v>261741.56126575</v>
          </cell>
        </row>
        <row r="6657">
          <cell r="K6657">
            <v>18198911.148150001</v>
          </cell>
        </row>
        <row r="6658">
          <cell r="K6658">
            <v>47183661947.148399</v>
          </cell>
        </row>
        <row r="6659">
          <cell r="K6659">
            <v>0</v>
          </cell>
        </row>
        <row r="6660">
          <cell r="K6660">
            <v>0</v>
          </cell>
        </row>
        <row r="6661">
          <cell r="K6661">
            <v>0</v>
          </cell>
        </row>
        <row r="6662">
          <cell r="K6662">
            <v>0</v>
          </cell>
        </row>
        <row r="6663">
          <cell r="K6663">
            <v>0</v>
          </cell>
        </row>
        <row r="6664">
          <cell r="K6664">
            <v>6206677047.13694</v>
          </cell>
        </row>
        <row r="6665">
          <cell r="K6665">
            <v>-59</v>
          </cell>
        </row>
        <row r="6666">
          <cell r="K6666">
            <v>0</v>
          </cell>
        </row>
        <row r="6667">
          <cell r="K6667">
            <v>6206676988.13694</v>
          </cell>
        </row>
        <row r="6668">
          <cell r="K6668">
            <v>0</v>
          </cell>
        </row>
        <row r="6669">
          <cell r="K6669">
            <v>0</v>
          </cell>
        </row>
        <row r="6670">
          <cell r="K6670">
            <v>0</v>
          </cell>
        </row>
        <row r="6671">
          <cell r="K6671">
            <v>5937594370.13694</v>
          </cell>
        </row>
        <row r="6672">
          <cell r="K6672">
            <v>0</v>
          </cell>
        </row>
        <row r="6673">
          <cell r="K6673">
            <v>0</v>
          </cell>
        </row>
        <row r="6674">
          <cell r="K6674">
            <v>0</v>
          </cell>
        </row>
        <row r="6675">
          <cell r="K6675">
            <v>0</v>
          </cell>
        </row>
        <row r="6676">
          <cell r="K6676">
            <v>0</v>
          </cell>
        </row>
        <row r="6677">
          <cell r="K6677">
            <v>6027707862.13694</v>
          </cell>
        </row>
        <row r="6678">
          <cell r="K6678">
            <v>249</v>
          </cell>
        </row>
        <row r="6679">
          <cell r="K6679">
            <v>83064286</v>
          </cell>
        </row>
        <row r="6680">
          <cell r="K6680">
            <v>0</v>
          </cell>
        </row>
        <row r="6681">
          <cell r="K6681">
            <v>5944643377.13694</v>
          </cell>
        </row>
        <row r="6682">
          <cell r="K6682">
            <v>0</v>
          </cell>
        </row>
        <row r="6683">
          <cell r="K6683">
            <v>0</v>
          </cell>
        </row>
        <row r="6684">
          <cell r="K6684">
            <v>5944643377.13694</v>
          </cell>
        </row>
        <row r="6685">
          <cell r="K6685">
            <v>5944643377.13694</v>
          </cell>
        </row>
        <row r="6686">
          <cell r="K6686">
            <v>7049007</v>
          </cell>
        </row>
        <row r="6687">
          <cell r="K6687">
            <v>1308424200.3024099</v>
          </cell>
        </row>
        <row r="6688">
          <cell r="K6688">
            <v>0</v>
          </cell>
        </row>
        <row r="6689">
          <cell r="K6689">
            <v>0</v>
          </cell>
        </row>
        <row r="6690">
          <cell r="K6690">
            <v>0</v>
          </cell>
        </row>
        <row r="6691">
          <cell r="K6691">
            <v>1308424200.3024099</v>
          </cell>
        </row>
        <row r="6692">
          <cell r="K6692">
            <v>0</v>
          </cell>
        </row>
        <row r="6693">
          <cell r="K6693">
            <v>0</v>
          </cell>
        </row>
        <row r="6694">
          <cell r="K6694">
            <v>0</v>
          </cell>
        </row>
        <row r="6695">
          <cell r="K6695">
            <v>0</v>
          </cell>
        </row>
        <row r="6696">
          <cell r="K6696">
            <v>0</v>
          </cell>
        </row>
        <row r="6697">
          <cell r="K6697">
            <v>0</v>
          </cell>
        </row>
        <row r="6698">
          <cell r="K6698">
            <v>0</v>
          </cell>
        </row>
        <row r="6699">
          <cell r="K6699">
            <v>0</v>
          </cell>
        </row>
        <row r="6700">
          <cell r="K6700">
            <v>1308424200.3024099</v>
          </cell>
        </row>
        <row r="6701">
          <cell r="K6701">
            <v>0</v>
          </cell>
        </row>
        <row r="6702">
          <cell r="K6702">
            <v>0</v>
          </cell>
        </row>
        <row r="6703">
          <cell r="K6703">
            <v>1308424200.3024099</v>
          </cell>
        </row>
        <row r="6704">
          <cell r="K6704">
            <v>0</v>
          </cell>
        </row>
        <row r="6705">
          <cell r="K6705">
            <v>0</v>
          </cell>
        </row>
        <row r="6706">
          <cell r="K6706">
            <v>0</v>
          </cell>
        </row>
        <row r="6707">
          <cell r="K6707">
            <v>1308424200.3024099</v>
          </cell>
        </row>
        <row r="6708">
          <cell r="K6708">
            <v>0</v>
          </cell>
        </row>
        <row r="6709">
          <cell r="K6709">
            <v>3271060500.7560301</v>
          </cell>
        </row>
        <row r="6710">
          <cell r="K6710">
            <v>0</v>
          </cell>
        </row>
        <row r="6711">
          <cell r="K6711">
            <v>0</v>
          </cell>
        </row>
        <row r="6712">
          <cell r="K6712">
            <v>3271060500.7560301</v>
          </cell>
        </row>
        <row r="6713">
          <cell r="K6713">
            <v>0</v>
          </cell>
        </row>
        <row r="6714">
          <cell r="K6714">
            <v>0</v>
          </cell>
        </row>
        <row r="6715">
          <cell r="K6715">
            <v>15</v>
          </cell>
        </row>
        <row r="6716">
          <cell r="K6716">
            <v>0</v>
          </cell>
        </row>
        <row r="6717">
          <cell r="K6717">
            <v>0</v>
          </cell>
        </row>
        <row r="6718">
          <cell r="K6718">
            <v>15</v>
          </cell>
        </row>
        <row r="6719">
          <cell r="K6719">
            <v>0</v>
          </cell>
        </row>
        <row r="6720">
          <cell r="K6720">
            <v>0</v>
          </cell>
        </row>
        <row r="6721">
          <cell r="K6721">
            <v>0</v>
          </cell>
        </row>
        <row r="6722">
          <cell r="K6722">
            <v>15</v>
          </cell>
        </row>
        <row r="6723">
          <cell r="K6723">
            <v>0</v>
          </cell>
        </row>
        <row r="6724">
          <cell r="K6724">
            <v>0</v>
          </cell>
        </row>
        <row r="6725">
          <cell r="K6725">
            <v>15</v>
          </cell>
        </row>
        <row r="6726">
          <cell r="K6726">
            <v>0</v>
          </cell>
        </row>
        <row r="6727">
          <cell r="K6727">
            <v>0</v>
          </cell>
        </row>
        <row r="6728">
          <cell r="K6728">
            <v>0</v>
          </cell>
        </row>
        <row r="6729">
          <cell r="K6729">
            <v>0</v>
          </cell>
        </row>
        <row r="6730">
          <cell r="K6730">
            <v>0</v>
          </cell>
        </row>
        <row r="6731">
          <cell r="K6731">
            <v>0</v>
          </cell>
        </row>
        <row r="6732">
          <cell r="K6732">
            <v>15</v>
          </cell>
        </row>
        <row r="6733">
          <cell r="K6733">
            <v>0</v>
          </cell>
        </row>
        <row r="6734">
          <cell r="K6734">
            <v>0</v>
          </cell>
        </row>
        <row r="6735">
          <cell r="K6735">
            <v>22.5</v>
          </cell>
        </row>
        <row r="6736">
          <cell r="K6736">
            <v>22.5</v>
          </cell>
        </row>
        <row r="6737">
          <cell r="K6737">
            <v>0</v>
          </cell>
        </row>
        <row r="6738">
          <cell r="K6738">
            <v>0</v>
          </cell>
        </row>
        <row r="6739">
          <cell r="K6739">
            <v>12461461159.5996</v>
          </cell>
        </row>
        <row r="6740">
          <cell r="K6740">
            <v>12458228992.9496</v>
          </cell>
        </row>
        <row r="6741">
          <cell r="K6741">
            <v>-63353252.9049768</v>
          </cell>
        </row>
        <row r="6742">
          <cell r="K6742">
            <v>-3232165.65</v>
          </cell>
        </row>
        <row r="6743">
          <cell r="K6743">
            <v>0</v>
          </cell>
        </row>
        <row r="6744">
          <cell r="K6744">
            <v>0</v>
          </cell>
        </row>
        <row r="6745">
          <cell r="K6745">
            <v>0</v>
          </cell>
        </row>
        <row r="6746">
          <cell r="K6746">
            <v>-63353252.9049768</v>
          </cell>
        </row>
        <row r="6747">
          <cell r="K6747">
            <v>128725251.008551</v>
          </cell>
        </row>
        <row r="6748">
          <cell r="K6748">
            <v>12523600991.0532</v>
          </cell>
        </row>
        <row r="6749">
          <cell r="K6749">
            <v>-179048811.37732199</v>
          </cell>
        </row>
        <row r="6750">
          <cell r="K6750">
            <v>0</v>
          </cell>
        </row>
        <row r="6751">
          <cell r="K6751">
            <v>-104015.320588235</v>
          </cell>
        </row>
        <row r="6752">
          <cell r="K6752">
            <v>1550437982.83339</v>
          </cell>
        </row>
        <row r="6753">
          <cell r="K6753">
            <v>12344552180.6759</v>
          </cell>
        </row>
        <row r="6754">
          <cell r="K6754">
            <v>49020485.041902401</v>
          </cell>
        </row>
        <row r="6755">
          <cell r="K6755">
            <v>282694597.73614597</v>
          </cell>
        </row>
        <row r="6756">
          <cell r="K6756">
            <v>22711424.871996</v>
          </cell>
        </row>
        <row r="6757">
          <cell r="K6757">
            <v>10613550510.6409</v>
          </cell>
        </row>
        <row r="6758">
          <cell r="K6758">
            <v>370983900.79116797</v>
          </cell>
        </row>
        <row r="6759">
          <cell r="K6759">
            <v>39293652.5101576</v>
          </cell>
        </row>
        <row r="6760">
          <cell r="K6760">
            <v>370983900.79116797</v>
          </cell>
        </row>
        <row r="6761">
          <cell r="K6761">
            <v>0</v>
          </cell>
        </row>
        <row r="6762">
          <cell r="K6762">
            <v>0</v>
          </cell>
        </row>
        <row r="6763">
          <cell r="K6763">
            <v>152600505</v>
          </cell>
        </row>
        <row r="6764">
          <cell r="K6764">
            <v>0</v>
          </cell>
        </row>
        <row r="6765">
          <cell r="K6765">
            <v>0</v>
          </cell>
        </row>
        <row r="6766">
          <cell r="K6766">
            <v>0</v>
          </cell>
        </row>
        <row r="6767">
          <cell r="K6767">
            <v>0</v>
          </cell>
        </row>
        <row r="6768">
          <cell r="K6768">
            <v>0</v>
          </cell>
        </row>
        <row r="6769">
          <cell r="K6769">
            <v>0</v>
          </cell>
        </row>
        <row r="6770">
          <cell r="K6770">
            <v>0</v>
          </cell>
        </row>
        <row r="6771">
          <cell r="K6771">
            <v>10034856.5974796</v>
          </cell>
        </row>
        <row r="6772">
          <cell r="K6772">
            <v>0</v>
          </cell>
        </row>
        <row r="6773">
          <cell r="K6773">
            <v>0</v>
          </cell>
        </row>
        <row r="6774">
          <cell r="K6774">
            <v>-337687.50072991702</v>
          </cell>
        </row>
        <row r="6775">
          <cell r="K6775">
            <v>10034856.5974796</v>
          </cell>
        </row>
        <row r="6776">
          <cell r="K6776">
            <v>0</v>
          </cell>
        </row>
        <row r="6777">
          <cell r="K6777">
            <v>9697169.0967496801</v>
          </cell>
        </row>
        <row r="6778">
          <cell r="K6778">
            <v>0</v>
          </cell>
        </row>
        <row r="6779">
          <cell r="K6779">
            <v>0</v>
          </cell>
        </row>
        <row r="6780">
          <cell r="K6780">
            <v>0</v>
          </cell>
        </row>
        <row r="6781">
          <cell r="K6781">
            <v>939301.745</v>
          </cell>
        </row>
        <row r="6782">
          <cell r="K6782">
            <v>0</v>
          </cell>
        </row>
        <row r="6783">
          <cell r="K6783">
            <v>1223865</v>
          </cell>
        </row>
        <row r="6784">
          <cell r="K6784">
            <v>8945727.7007496804</v>
          </cell>
        </row>
        <row r="6785">
          <cell r="K6785">
            <v>0</v>
          </cell>
        </row>
        <row r="6786">
          <cell r="K6786">
            <v>0</v>
          </cell>
        </row>
        <row r="6787">
          <cell r="K6787">
            <v>1223865</v>
          </cell>
        </row>
        <row r="6788">
          <cell r="K6788">
            <v>11552601955.5996</v>
          </cell>
        </row>
        <row r="6789">
          <cell r="K6789">
            <v>0</v>
          </cell>
        </row>
        <row r="6790">
          <cell r="K6790">
            <v>-2543346.65</v>
          </cell>
        </row>
        <row r="6791">
          <cell r="K6791">
            <v>-7999553.9049767703</v>
          </cell>
        </row>
        <row r="6792">
          <cell r="K6792">
            <v>11550058608.9496</v>
          </cell>
        </row>
        <row r="6793">
          <cell r="K6793">
            <v>0</v>
          </cell>
        </row>
        <row r="6794">
          <cell r="K6794">
            <v>0</v>
          </cell>
        </row>
        <row r="6795">
          <cell r="K6795">
            <v>0</v>
          </cell>
        </row>
        <row r="6796">
          <cell r="K6796">
            <v>-7999553.9049767703</v>
          </cell>
        </row>
        <row r="6797">
          <cell r="K6797">
            <v>96910126.2110717</v>
          </cell>
        </row>
        <row r="6798">
          <cell r="K6798">
            <v>0</v>
          </cell>
        </row>
        <row r="6799">
          <cell r="K6799">
            <v>11638969181.255699</v>
          </cell>
        </row>
        <row r="6800">
          <cell r="K6800">
            <v>-178628511.87659201</v>
          </cell>
        </row>
        <row r="6801">
          <cell r="K6801">
            <v>11460340669.379101</v>
          </cell>
        </row>
        <row r="6802">
          <cell r="K6802">
            <v>-104015.320588235</v>
          </cell>
        </row>
        <row r="6803">
          <cell r="K6803">
            <v>264226778.736146</v>
          </cell>
        </row>
        <row r="6804">
          <cell r="K6804">
            <v>42043099.296902403</v>
          </cell>
        </row>
        <row r="6805">
          <cell r="K6805">
            <v>1465913756.83339</v>
          </cell>
        </row>
        <row r="6806">
          <cell r="K6806">
            <v>9828679043.74016</v>
          </cell>
        </row>
        <row r="6807">
          <cell r="K6807">
            <v>22711424.871996</v>
          </cell>
        </row>
        <row r="6808">
          <cell r="K6808">
            <v>39027993.5101576</v>
          </cell>
        </row>
        <row r="6809">
          <cell r="K6809">
            <v>218383395.791168</v>
          </cell>
        </row>
        <row r="6810">
          <cell r="K6810">
            <v>218383395.791168</v>
          </cell>
        </row>
        <row r="6811">
          <cell r="K6811">
            <v>0</v>
          </cell>
        </row>
        <row r="6812">
          <cell r="K6812">
            <v>0</v>
          </cell>
        </row>
        <row r="6813">
          <cell r="K6813">
            <v>0</v>
          </cell>
        </row>
        <row r="6814">
          <cell r="K6814">
            <v>0</v>
          </cell>
        </row>
        <row r="6815">
          <cell r="K6815">
            <v>0</v>
          </cell>
        </row>
        <row r="6816">
          <cell r="K6816">
            <v>0</v>
          </cell>
        </row>
        <row r="6817">
          <cell r="K6817">
            <v>0</v>
          </cell>
        </row>
        <row r="6818">
          <cell r="K6818">
            <v>0</v>
          </cell>
        </row>
        <row r="6819">
          <cell r="K6819">
            <v>0</v>
          </cell>
        </row>
        <row r="6820">
          <cell r="K6820">
            <v>0</v>
          </cell>
        </row>
        <row r="6821">
          <cell r="K6821">
            <v>540359.55000000005</v>
          </cell>
        </row>
        <row r="6822">
          <cell r="K6822">
            <v>0</v>
          </cell>
        </row>
        <row r="6823">
          <cell r="K6823">
            <v>540359.55000000005</v>
          </cell>
        </row>
        <row r="6824">
          <cell r="K6824">
            <v>0</v>
          </cell>
        </row>
        <row r="6825">
          <cell r="K6825">
            <v>0</v>
          </cell>
        </row>
        <row r="6826">
          <cell r="K6826">
            <v>0</v>
          </cell>
        </row>
        <row r="6827">
          <cell r="K6827">
            <v>0</v>
          </cell>
        </row>
        <row r="6828">
          <cell r="K6828">
            <v>540359.55000000005</v>
          </cell>
        </row>
        <row r="6829">
          <cell r="K6829">
            <v>5158.78</v>
          </cell>
        </row>
        <row r="6830">
          <cell r="K6830">
            <v>0</v>
          </cell>
        </row>
        <row r="6831">
          <cell r="K6831">
            <v>0</v>
          </cell>
        </row>
        <row r="6832">
          <cell r="K6832">
            <v>536232.52599999995</v>
          </cell>
        </row>
        <row r="6833">
          <cell r="K6833">
            <v>0</v>
          </cell>
        </row>
        <row r="6834">
          <cell r="K6834">
            <v>0</v>
          </cell>
        </row>
        <row r="6835">
          <cell r="K6835">
            <v>0</v>
          </cell>
        </row>
        <row r="6836">
          <cell r="K6836">
            <v>10464998319.2995</v>
          </cell>
        </row>
        <row r="6837">
          <cell r="K6837">
            <v>0</v>
          </cell>
        </row>
        <row r="6838">
          <cell r="K6838">
            <v>0</v>
          </cell>
        </row>
        <row r="6839">
          <cell r="K6839">
            <v>-2991993.99</v>
          </cell>
        </row>
        <row r="6840">
          <cell r="K6840">
            <v>0</v>
          </cell>
        </row>
        <row r="6841">
          <cell r="K6841">
            <v>10462006325.3095</v>
          </cell>
        </row>
        <row r="6842">
          <cell r="K6842">
            <v>0</v>
          </cell>
        </row>
        <row r="6843">
          <cell r="K6843">
            <v>0</v>
          </cell>
        </row>
        <row r="6844">
          <cell r="K6844">
            <v>-57671489.536441997</v>
          </cell>
        </row>
        <row r="6845">
          <cell r="K6845">
            <v>-57671489.536441997</v>
          </cell>
        </row>
        <row r="6846">
          <cell r="K6846">
            <v>0</v>
          </cell>
        </row>
        <row r="6847">
          <cell r="K6847">
            <v>111494513.382457</v>
          </cell>
        </row>
        <row r="6848">
          <cell r="K6848">
            <v>-115435312.473193</v>
          </cell>
        </row>
        <row r="6849">
          <cell r="K6849">
            <v>10515829350.1555</v>
          </cell>
        </row>
        <row r="6850">
          <cell r="K6850">
            <v>0</v>
          </cell>
        </row>
        <row r="6851">
          <cell r="K6851">
            <v>0</v>
          </cell>
        </row>
        <row r="6852">
          <cell r="K6852">
            <v>0</v>
          </cell>
        </row>
        <row r="6853">
          <cell r="K6853">
            <v>10400394037.682301</v>
          </cell>
        </row>
        <row r="6854">
          <cell r="K6854">
            <v>0</v>
          </cell>
        </row>
        <row r="6855">
          <cell r="K6855">
            <v>0</v>
          </cell>
        </row>
        <row r="6856">
          <cell r="K6856">
            <v>0</v>
          </cell>
        </row>
        <row r="6857">
          <cell r="K6857">
            <v>0</v>
          </cell>
        </row>
        <row r="6858">
          <cell r="K6858">
            <v>10400394037.682301</v>
          </cell>
        </row>
        <row r="6859">
          <cell r="K6859">
            <v>367721261.21309501</v>
          </cell>
        </row>
        <row r="6860">
          <cell r="K6860">
            <v>367721261.21309501</v>
          </cell>
        </row>
        <row r="6861">
          <cell r="K6861">
            <v>0</v>
          </cell>
        </row>
        <row r="6862">
          <cell r="K6862">
            <v>0</v>
          </cell>
        </row>
        <row r="6863">
          <cell r="K6863">
            <v>-240005.66</v>
          </cell>
        </row>
        <row r="6864">
          <cell r="K6864">
            <v>1957169020.79</v>
          </cell>
        </row>
        <row r="6865">
          <cell r="K6865">
            <v>0</v>
          </cell>
        </row>
        <row r="6866">
          <cell r="K6866">
            <v>-5681763.3685347997</v>
          </cell>
        </row>
        <row r="6867">
          <cell r="K6867">
            <v>0</v>
          </cell>
        </row>
        <row r="6868">
          <cell r="K6868">
            <v>1956929015.1300001</v>
          </cell>
        </row>
        <row r="6869">
          <cell r="K6869">
            <v>0</v>
          </cell>
        </row>
        <row r="6870">
          <cell r="K6870">
            <v>-5681763.3685347997</v>
          </cell>
        </row>
        <row r="6871">
          <cell r="K6871">
            <v>0</v>
          </cell>
        </row>
        <row r="6872">
          <cell r="K6872">
            <v>0</v>
          </cell>
        </row>
        <row r="6873">
          <cell r="K6873">
            <v>1968477989.3875599</v>
          </cell>
        </row>
        <row r="6874">
          <cell r="K6874">
            <v>17230737.626094598</v>
          </cell>
        </row>
        <row r="6875">
          <cell r="K6875">
            <v>-63613498.904129401</v>
          </cell>
        </row>
        <row r="6876">
          <cell r="K6876">
            <v>-104015.320588235</v>
          </cell>
        </row>
        <row r="6877">
          <cell r="K6877">
            <v>1904864490.4834299</v>
          </cell>
        </row>
        <row r="6878">
          <cell r="K6878">
            <v>282694597.73614597</v>
          </cell>
        </row>
        <row r="6879">
          <cell r="K6879">
            <v>1550437982.83339</v>
          </cell>
        </row>
        <row r="6880">
          <cell r="K6880">
            <v>49020485.041902401</v>
          </cell>
        </row>
        <row r="6881">
          <cell r="K6881">
            <v>22711424.871996</v>
          </cell>
        </row>
        <row r="6882">
          <cell r="K6882">
            <v>173862820.44844899</v>
          </cell>
        </row>
        <row r="6883">
          <cell r="K6883">
            <v>0</v>
          </cell>
        </row>
        <row r="6884">
          <cell r="K6884">
            <v>3209507.5780729</v>
          </cell>
        </row>
        <row r="6885">
          <cell r="K6885">
            <v>3209507.5780729</v>
          </cell>
        </row>
        <row r="6886">
          <cell r="K6886">
            <v>0</v>
          </cell>
        </row>
        <row r="6887">
          <cell r="K6887">
            <v>0</v>
          </cell>
        </row>
        <row r="6888">
          <cell r="K6888">
            <v>0</v>
          </cell>
        </row>
        <row r="6889">
          <cell r="K6889">
            <v>0</v>
          </cell>
        </row>
        <row r="6890">
          <cell r="K6890">
            <v>0</v>
          </cell>
        </row>
        <row r="6891">
          <cell r="K6891">
            <v>0</v>
          </cell>
        </row>
        <row r="6892">
          <cell r="K6892">
            <v>0</v>
          </cell>
        </row>
        <row r="6893">
          <cell r="K6893">
            <v>0</v>
          </cell>
        </row>
        <row r="6894">
          <cell r="K6894">
            <v>0</v>
          </cell>
        </row>
        <row r="6895">
          <cell r="K6895">
            <v>0</v>
          </cell>
        </row>
        <row r="6896">
          <cell r="K6896">
            <v>0</v>
          </cell>
        </row>
        <row r="6897">
          <cell r="K6897">
            <v>0</v>
          </cell>
        </row>
        <row r="6898">
          <cell r="K6898">
            <v>0</v>
          </cell>
        </row>
        <row r="6899">
          <cell r="K6899">
            <v>0</v>
          </cell>
        </row>
        <row r="6900">
          <cell r="K6900">
            <v>0</v>
          </cell>
        </row>
        <row r="6901">
          <cell r="K6901">
            <v>0</v>
          </cell>
        </row>
        <row r="6902">
          <cell r="K6902">
            <v>0</v>
          </cell>
        </row>
        <row r="6903">
          <cell r="K6903">
            <v>0</v>
          </cell>
        </row>
        <row r="6904">
          <cell r="K6904">
            <v>0</v>
          </cell>
        </row>
        <row r="6905">
          <cell r="K6905">
            <v>0</v>
          </cell>
        </row>
        <row r="6906">
          <cell r="K6906">
            <v>0</v>
          </cell>
        </row>
        <row r="6907">
          <cell r="K6907">
            <v>0</v>
          </cell>
        </row>
        <row r="6908">
          <cell r="K6908">
            <v>0</v>
          </cell>
        </row>
        <row r="6909">
          <cell r="K6909">
            <v>0</v>
          </cell>
        </row>
        <row r="6910">
          <cell r="K6910">
            <v>0</v>
          </cell>
        </row>
        <row r="6911">
          <cell r="K6911">
            <v>0</v>
          </cell>
        </row>
        <row r="6912">
          <cell r="K6912">
            <v>0</v>
          </cell>
        </row>
        <row r="6913">
          <cell r="K6913">
            <v>39293819.5101576</v>
          </cell>
        </row>
        <row r="6914">
          <cell r="K6914">
            <v>0</v>
          </cell>
        </row>
        <row r="6915">
          <cell r="K6915">
            <v>39293652.5101576</v>
          </cell>
        </row>
        <row r="6916">
          <cell r="K6916">
            <v>-167</v>
          </cell>
        </row>
        <row r="6917">
          <cell r="K6917">
            <v>0</v>
          </cell>
        </row>
        <row r="6918">
          <cell r="K6918">
            <v>0</v>
          </cell>
        </row>
        <row r="6919">
          <cell r="K6919">
            <v>0</v>
          </cell>
        </row>
        <row r="6920">
          <cell r="K6920">
            <v>0</v>
          </cell>
        </row>
        <row r="6921">
          <cell r="K6921">
            <v>0</v>
          </cell>
        </row>
        <row r="6922">
          <cell r="K6922">
            <v>0</v>
          </cell>
        </row>
        <row r="6923">
          <cell r="K6923">
            <v>0</v>
          </cell>
        </row>
        <row r="6924">
          <cell r="K6924">
            <v>39293652.5101576</v>
          </cell>
        </row>
        <row r="6925">
          <cell r="K6925">
            <v>0</v>
          </cell>
        </row>
        <row r="6926">
          <cell r="K6926">
            <v>0</v>
          </cell>
        </row>
        <row r="6927">
          <cell r="K6927">
            <v>0</v>
          </cell>
        </row>
        <row r="6928">
          <cell r="K6928">
            <v>39293652.5101576</v>
          </cell>
        </row>
        <row r="6929">
          <cell r="K6929">
            <v>0</v>
          </cell>
        </row>
        <row r="6930">
          <cell r="K6930">
            <v>0</v>
          </cell>
        </row>
        <row r="6931">
          <cell r="K6931">
            <v>0</v>
          </cell>
        </row>
        <row r="6932">
          <cell r="K6932">
            <v>53132</v>
          </cell>
        </row>
        <row r="6933">
          <cell r="K6933">
            <v>39293652.5101576</v>
          </cell>
        </row>
        <row r="6934">
          <cell r="K6934">
            <v>39293652.5101576</v>
          </cell>
        </row>
        <row r="6935">
          <cell r="K6935">
            <v>0</v>
          </cell>
        </row>
        <row r="6936">
          <cell r="K6936">
            <v>0</v>
          </cell>
        </row>
        <row r="6937">
          <cell r="K6937">
            <v>53132</v>
          </cell>
        </row>
        <row r="6938">
          <cell r="K6938">
            <v>0</v>
          </cell>
        </row>
        <row r="6939">
          <cell r="K6939">
            <v>11162052652.739599</v>
          </cell>
        </row>
        <row r="6940">
          <cell r="K6940">
            <v>-1485337.55</v>
          </cell>
        </row>
        <row r="6941">
          <cell r="K6941">
            <v>0</v>
          </cell>
        </row>
        <row r="6942">
          <cell r="K6942">
            <v>11160567315.1896</v>
          </cell>
        </row>
        <row r="6943">
          <cell r="K6943">
            <v>0</v>
          </cell>
        </row>
        <row r="6944">
          <cell r="K6944">
            <v>0</v>
          </cell>
        </row>
        <row r="6945">
          <cell r="K6945">
            <v>0</v>
          </cell>
        </row>
        <row r="6946">
          <cell r="K6946">
            <v>0</v>
          </cell>
        </row>
        <row r="6947">
          <cell r="K6947">
            <v>119868199.008551</v>
          </cell>
        </row>
        <row r="6948">
          <cell r="K6948">
            <v>0</v>
          </cell>
        </row>
        <row r="6949">
          <cell r="K6949">
            <v>11280435514.1982</v>
          </cell>
        </row>
        <row r="6950">
          <cell r="K6950">
            <v>-17283519.459539901</v>
          </cell>
        </row>
        <row r="6951">
          <cell r="K6951">
            <v>-104015.320588235</v>
          </cell>
        </row>
        <row r="6952">
          <cell r="K6952">
            <v>11263151994.7386</v>
          </cell>
        </row>
        <row r="6953">
          <cell r="K6953">
            <v>261984373.58000001</v>
          </cell>
        </row>
        <row r="6954">
          <cell r="K6954">
            <v>1465913756.83339</v>
          </cell>
        </row>
        <row r="6955">
          <cell r="K6955">
            <v>42982401.041902401</v>
          </cell>
        </row>
        <row r="6956">
          <cell r="K6956">
            <v>39027993.5101576</v>
          </cell>
        </row>
        <row r="6957">
          <cell r="K6957">
            <v>22711424.871996</v>
          </cell>
        </row>
        <row r="6958">
          <cell r="K6958">
            <v>9631860130.2817402</v>
          </cell>
        </row>
        <row r="6959">
          <cell r="K6959">
            <v>0</v>
          </cell>
        </row>
        <row r="6960">
          <cell r="K6960">
            <v>0</v>
          </cell>
        </row>
        <row r="6961">
          <cell r="K6961">
            <v>0</v>
          </cell>
        </row>
        <row r="6962">
          <cell r="K6962">
            <v>0</v>
          </cell>
        </row>
        <row r="6963">
          <cell r="K6963">
            <v>0</v>
          </cell>
        </row>
        <row r="6964">
          <cell r="K6964">
            <v>909239780.96000004</v>
          </cell>
        </row>
        <row r="6965">
          <cell r="K6965">
            <v>-688819</v>
          </cell>
        </row>
        <row r="6966">
          <cell r="K6966">
            <v>908550960.96000004</v>
          </cell>
        </row>
        <row r="6967">
          <cell r="K6967">
            <v>0</v>
          </cell>
        </row>
        <row r="6968">
          <cell r="K6968">
            <v>0</v>
          </cell>
        </row>
        <row r="6969">
          <cell r="K6969">
            <v>0</v>
          </cell>
        </row>
        <row r="6970">
          <cell r="K6970">
            <v>0</v>
          </cell>
        </row>
        <row r="6971">
          <cell r="K6971">
            <v>0</v>
          </cell>
        </row>
        <row r="6972">
          <cell r="K6972">
            <v>0</v>
          </cell>
        </row>
        <row r="6973">
          <cell r="K6973">
            <v>380576.96</v>
          </cell>
        </row>
        <row r="6974">
          <cell r="K6974">
            <v>0</v>
          </cell>
        </row>
        <row r="6975">
          <cell r="K6975">
            <v>0</v>
          </cell>
        </row>
        <row r="6976">
          <cell r="K6976">
            <v>0</v>
          </cell>
        </row>
        <row r="6977">
          <cell r="K6977">
            <v>861971702.96000004</v>
          </cell>
        </row>
        <row r="6978">
          <cell r="K6978">
            <v>84524226</v>
          </cell>
        </row>
        <row r="6979">
          <cell r="K6979">
            <v>6038084</v>
          </cell>
        </row>
        <row r="6980">
          <cell r="K6980">
            <v>18467819</v>
          </cell>
        </row>
        <row r="6981">
          <cell r="K6981">
            <v>0</v>
          </cell>
        </row>
        <row r="6982">
          <cell r="K6982">
            <v>763383099.96000004</v>
          </cell>
        </row>
        <row r="6983">
          <cell r="K6983">
            <v>265659</v>
          </cell>
        </row>
        <row r="6984">
          <cell r="K6984">
            <v>152676620.39199999</v>
          </cell>
        </row>
        <row r="6985">
          <cell r="K6985">
            <v>152676620.39199999</v>
          </cell>
        </row>
        <row r="6986">
          <cell r="K6986">
            <v>390168725.89999998</v>
          </cell>
        </row>
        <row r="6987">
          <cell r="K6987">
            <v>0</v>
          </cell>
        </row>
        <row r="6988">
          <cell r="K6988">
            <v>152600505</v>
          </cell>
        </row>
        <row r="6989">
          <cell r="K6989">
            <v>0</v>
          </cell>
        </row>
        <row r="6990">
          <cell r="K6990">
            <v>389110716.80000001</v>
          </cell>
        </row>
        <row r="6991">
          <cell r="K6991">
            <v>-1058009.1000000001</v>
          </cell>
        </row>
        <row r="6992">
          <cell r="K6992">
            <v>0</v>
          </cell>
        </row>
        <row r="6993">
          <cell r="K6993">
            <v>0</v>
          </cell>
        </row>
        <row r="6994">
          <cell r="K6994">
            <v>-7999553.9049767703</v>
          </cell>
        </row>
        <row r="6995">
          <cell r="K6995">
            <v>0</v>
          </cell>
        </row>
        <row r="6996">
          <cell r="K6996">
            <v>-7999553.9049767703</v>
          </cell>
        </row>
        <row r="6997">
          <cell r="K6997">
            <v>0</v>
          </cell>
        </row>
        <row r="6998">
          <cell r="K6998">
            <v>381111162.89502299</v>
          </cell>
        </row>
        <row r="6999">
          <cell r="K6999">
            <v>-161682679.91778201</v>
          </cell>
        </row>
        <row r="7000">
          <cell r="K7000">
            <v>0</v>
          </cell>
        </row>
        <row r="7001">
          <cell r="K7001">
            <v>219428482.97724101</v>
          </cell>
        </row>
        <row r="7002">
          <cell r="K7002">
            <v>0</v>
          </cell>
        </row>
        <row r="7003">
          <cell r="K7003">
            <v>0</v>
          </cell>
        </row>
        <row r="7004">
          <cell r="K7004">
            <v>2242405.1561458101</v>
          </cell>
        </row>
        <row r="7005">
          <cell r="K7005">
            <v>0</v>
          </cell>
        </row>
        <row r="7006">
          <cell r="K7006">
            <v>0</v>
          </cell>
        </row>
        <row r="7007">
          <cell r="K7007">
            <v>218307280.39916801</v>
          </cell>
        </row>
        <row r="7008">
          <cell r="K7008">
            <v>0</v>
          </cell>
        </row>
        <row r="7009">
          <cell r="K7009">
            <v>218307280.39916801</v>
          </cell>
        </row>
        <row r="7010">
          <cell r="K7010">
            <v>0</v>
          </cell>
        </row>
        <row r="7011">
          <cell r="K7011">
            <v>218307280.39916801</v>
          </cell>
        </row>
        <row r="7012">
          <cell r="K7012">
            <v>0</v>
          </cell>
        </row>
        <row r="7013">
          <cell r="K7013">
            <v>57464024.520000003</v>
          </cell>
        </row>
        <row r="7014">
          <cell r="K7014">
            <v>0</v>
          </cell>
        </row>
        <row r="7015">
          <cell r="K7015">
            <v>-56221351.191722602</v>
          </cell>
        </row>
        <row r="7016">
          <cell r="K7016">
            <v>0</v>
          </cell>
        </row>
        <row r="7017">
          <cell r="K7017">
            <v>0</v>
          </cell>
        </row>
        <row r="7018">
          <cell r="K7018">
            <v>1242673.32827741</v>
          </cell>
        </row>
        <row r="7019">
          <cell r="K7019">
            <v>0</v>
          </cell>
        </row>
        <row r="7020">
          <cell r="K7020">
            <v>0</v>
          </cell>
        </row>
        <row r="7021">
          <cell r="K7021">
            <v>0</v>
          </cell>
        </row>
        <row r="7022">
          <cell r="K7022">
            <v>1242673.32827741</v>
          </cell>
        </row>
        <row r="7023">
          <cell r="K7023">
            <v>0</v>
          </cell>
        </row>
        <row r="7024">
          <cell r="K7024">
            <v>0</v>
          </cell>
        </row>
        <row r="7025">
          <cell r="K7025">
            <v>0</v>
          </cell>
        </row>
        <row r="7026">
          <cell r="K7026">
            <v>0</v>
          </cell>
        </row>
        <row r="7027">
          <cell r="K7027">
            <v>1242673.32827741</v>
          </cell>
        </row>
        <row r="7028">
          <cell r="K7028">
            <v>0</v>
          </cell>
        </row>
        <row r="7029">
          <cell r="K7029">
            <v>392321.64709844801</v>
          </cell>
        </row>
        <row r="7030">
          <cell r="K7030">
            <v>0</v>
          </cell>
        </row>
        <row r="7031">
          <cell r="K7031">
            <v>0</v>
          </cell>
        </row>
        <row r="7032">
          <cell r="K7032">
            <v>0</v>
          </cell>
        </row>
        <row r="7033">
          <cell r="K7033">
            <v>850351.68117896596</v>
          </cell>
        </row>
        <row r="7034">
          <cell r="K7034">
            <v>850351.68117896596</v>
          </cell>
        </row>
        <row r="7035">
          <cell r="K7035">
            <v>850351.68117896596</v>
          </cell>
        </row>
        <row r="7036">
          <cell r="K7036">
            <v>0</v>
          </cell>
        </row>
        <row r="7037">
          <cell r="K7037">
            <v>72844130.799999997</v>
          </cell>
        </row>
        <row r="7038">
          <cell r="K7038">
            <v>0</v>
          </cell>
        </row>
        <row r="7039">
          <cell r="K7039">
            <v>0</v>
          </cell>
        </row>
        <row r="7040">
          <cell r="K7040">
            <v>-9730293.6912179496</v>
          </cell>
        </row>
        <row r="7041">
          <cell r="K7041">
            <v>69500481.699688703</v>
          </cell>
        </row>
        <row r="7042">
          <cell r="K7042">
            <v>-3343649.10031129</v>
          </cell>
        </row>
        <row r="7043">
          <cell r="K7043">
            <v>0</v>
          </cell>
        </row>
        <row r="7044">
          <cell r="K7044">
            <v>0</v>
          </cell>
        </row>
        <row r="7045">
          <cell r="K7045">
            <v>0</v>
          </cell>
        </row>
        <row r="7046">
          <cell r="K7046">
            <v>-9730293.6912179496</v>
          </cell>
        </row>
        <row r="7047">
          <cell r="K7047">
            <v>0</v>
          </cell>
        </row>
        <row r="7048">
          <cell r="K7048">
            <v>59770188.008470803</v>
          </cell>
        </row>
        <row r="7049">
          <cell r="K7049">
            <v>-10207622.3316849</v>
          </cell>
        </row>
        <row r="7050">
          <cell r="K7050">
            <v>0</v>
          </cell>
        </row>
        <row r="7051">
          <cell r="K7051">
            <v>0</v>
          </cell>
        </row>
        <row r="7052">
          <cell r="K7052">
            <v>49562565.676785797</v>
          </cell>
        </row>
        <row r="7053">
          <cell r="K7053">
            <v>18863955.513519298</v>
          </cell>
        </row>
        <row r="7054">
          <cell r="K7054">
            <v>0</v>
          </cell>
        </row>
        <row r="7055">
          <cell r="K7055">
            <v>1.9999999999999999E-34</v>
          </cell>
        </row>
        <row r="7056">
          <cell r="K7056">
            <v>0</v>
          </cell>
        </row>
        <row r="7057">
          <cell r="K7057">
            <v>30698610.163266499</v>
          </cell>
        </row>
        <row r="7058">
          <cell r="K7058">
            <v>46047915.244899698</v>
          </cell>
        </row>
        <row r="7059">
          <cell r="K7059">
            <v>0</v>
          </cell>
        </row>
        <row r="7060">
          <cell r="K7060">
            <v>46047915.244899698</v>
          </cell>
        </row>
        <row r="7061">
          <cell r="K7061">
            <v>0</v>
          </cell>
        </row>
        <row r="7062">
          <cell r="K7062">
            <v>4580997698.52495</v>
          </cell>
        </row>
        <row r="7063">
          <cell r="K7063">
            <v>0</v>
          </cell>
        </row>
        <row r="7064">
          <cell r="K7064">
            <v>-79372847.886787206</v>
          </cell>
        </row>
        <row r="7065">
          <cell r="K7065">
            <v>4501624850.6381702</v>
          </cell>
        </row>
        <row r="7066">
          <cell r="K7066">
            <v>0</v>
          </cell>
        </row>
        <row r="7067">
          <cell r="K7067">
            <v>0</v>
          </cell>
        </row>
        <row r="7068">
          <cell r="K7068">
            <v>0</v>
          </cell>
        </row>
        <row r="7069">
          <cell r="K7069">
            <v>-118046206.522836</v>
          </cell>
        </row>
        <row r="7070">
          <cell r="K7070">
            <v>0</v>
          </cell>
        </row>
        <row r="7071">
          <cell r="K7071">
            <v>9730293.6912179496</v>
          </cell>
        </row>
        <row r="7072">
          <cell r="K7072">
            <v>-118046206.522836</v>
          </cell>
        </row>
        <row r="7073">
          <cell r="K7073">
            <v>4393308937.80655</v>
          </cell>
        </row>
        <row r="7074">
          <cell r="K7074">
            <v>-34621864.332408004</v>
          </cell>
        </row>
        <row r="7075">
          <cell r="K7075">
            <v>0</v>
          </cell>
        </row>
        <row r="7076">
          <cell r="K7076">
            <v>4358687073.4741402</v>
          </cell>
        </row>
        <row r="7077">
          <cell r="K7077">
            <v>449155619.66016501</v>
          </cell>
        </row>
        <row r="7078">
          <cell r="K7078">
            <v>-143630.25</v>
          </cell>
        </row>
        <row r="7079">
          <cell r="K7079">
            <v>219508016.14881</v>
          </cell>
        </row>
        <row r="7080">
          <cell r="K7080">
            <v>318131998.36000001</v>
          </cell>
        </row>
        <row r="7081">
          <cell r="K7081">
            <v>51117649.100000001</v>
          </cell>
        </row>
        <row r="7082">
          <cell r="K7082">
            <v>3227350251.7969298</v>
          </cell>
        </row>
        <row r="7083">
          <cell r="K7083">
            <v>155807032.972518</v>
          </cell>
        </row>
        <row r="7084">
          <cell r="K7084">
            <v>3574859041.6149302</v>
          </cell>
        </row>
        <row r="7085">
          <cell r="K7085">
            <v>3227350251.7969298</v>
          </cell>
        </row>
        <row r="7086">
          <cell r="K7086">
            <v>119141254</v>
          </cell>
        </row>
        <row r="7087">
          <cell r="K7087">
            <v>0</v>
          </cell>
        </row>
        <row r="7088">
          <cell r="K7088">
            <v>-104490.61</v>
          </cell>
        </row>
        <row r="7089">
          <cell r="K7089">
            <v>8745705.3399999999</v>
          </cell>
        </row>
        <row r="7090">
          <cell r="K7090">
            <v>0</v>
          </cell>
        </row>
        <row r="7091">
          <cell r="K7091">
            <v>0</v>
          </cell>
        </row>
        <row r="7092">
          <cell r="K7092">
            <v>8641214.7300000004</v>
          </cell>
        </row>
        <row r="7093">
          <cell r="K7093">
            <v>0</v>
          </cell>
        </row>
        <row r="7094">
          <cell r="K7094">
            <v>0</v>
          </cell>
        </row>
        <row r="7095">
          <cell r="K7095">
            <v>0</v>
          </cell>
        </row>
        <row r="7096">
          <cell r="K7096">
            <v>0</v>
          </cell>
        </row>
        <row r="7097">
          <cell r="K7097">
            <v>0</v>
          </cell>
        </row>
        <row r="7098">
          <cell r="K7098">
            <v>8641214.7300000004</v>
          </cell>
        </row>
        <row r="7099">
          <cell r="K7099">
            <v>0</v>
          </cell>
        </row>
        <row r="7100">
          <cell r="K7100">
            <v>0</v>
          </cell>
        </row>
        <row r="7101">
          <cell r="K7101">
            <v>0</v>
          </cell>
        </row>
        <row r="7102">
          <cell r="K7102">
            <v>8641214.7300000004</v>
          </cell>
        </row>
        <row r="7103">
          <cell r="K7103">
            <v>46421.81</v>
          </cell>
        </row>
        <row r="7104">
          <cell r="K7104">
            <v>0</v>
          </cell>
        </row>
        <row r="7105">
          <cell r="K7105">
            <v>464402.17</v>
          </cell>
        </row>
        <row r="7106">
          <cell r="K7106">
            <v>0</v>
          </cell>
        </row>
        <row r="7107">
          <cell r="K7107">
            <v>0</v>
          </cell>
        </row>
        <row r="7108">
          <cell r="K7108">
            <v>8139675.1119999997</v>
          </cell>
        </row>
        <row r="7109">
          <cell r="K7109">
            <v>8139675.1119999997</v>
          </cell>
        </row>
        <row r="7110">
          <cell r="K7110">
            <v>8139675.1119999997</v>
          </cell>
        </row>
        <row r="7111">
          <cell r="K7111">
            <v>0</v>
          </cell>
        </row>
        <row r="7112">
          <cell r="K7112">
            <v>0</v>
          </cell>
        </row>
        <row r="7113">
          <cell r="K7113">
            <v>4449461783.64252</v>
          </cell>
        </row>
        <row r="7114">
          <cell r="K7114">
            <v>0</v>
          </cell>
        </row>
        <row r="7115">
          <cell r="K7115">
            <v>-118046206.522836</v>
          </cell>
        </row>
        <row r="7116">
          <cell r="K7116">
            <v>4370377184.2802095</v>
          </cell>
        </row>
        <row r="7117">
          <cell r="K7117">
            <v>-79084599.362307996</v>
          </cell>
        </row>
        <row r="7118">
          <cell r="K7118">
            <v>0</v>
          </cell>
        </row>
        <row r="7119">
          <cell r="K7119">
            <v>0</v>
          </cell>
        </row>
        <row r="7120">
          <cell r="K7120">
            <v>0</v>
          </cell>
        </row>
        <row r="7121">
          <cell r="K7121">
            <v>9730293.6912179496</v>
          </cell>
        </row>
        <row r="7122">
          <cell r="K7122">
            <v>-118046206.522836</v>
          </cell>
        </row>
        <row r="7123">
          <cell r="K7123">
            <v>4262061271.4485898</v>
          </cell>
        </row>
        <row r="7124">
          <cell r="K7124">
            <v>-143630.25</v>
          </cell>
        </row>
        <row r="7125">
          <cell r="K7125">
            <v>-34621864.332408004</v>
          </cell>
        </row>
        <row r="7126">
          <cell r="K7126">
            <v>0</v>
          </cell>
        </row>
        <row r="7127">
          <cell r="K7127">
            <v>448688217.490165</v>
          </cell>
        </row>
        <row r="7128">
          <cell r="K7128">
            <v>217765606.33881</v>
          </cell>
        </row>
        <row r="7129">
          <cell r="K7129">
            <v>4227439407.1161799</v>
          </cell>
        </row>
        <row r="7130">
          <cell r="K7130">
            <v>316484597.36000001</v>
          </cell>
        </row>
        <row r="7131">
          <cell r="K7131">
            <v>51117649.100000001</v>
          </cell>
        </row>
        <row r="7132">
          <cell r="K7132">
            <v>3446296405.87497</v>
          </cell>
        </row>
        <row r="7133">
          <cell r="K7133">
            <v>155807032.972518</v>
          </cell>
        </row>
        <row r="7134">
          <cell r="K7134">
            <v>3099808959.0569701</v>
          </cell>
        </row>
        <row r="7135">
          <cell r="K7135">
            <v>3099808959.0569701</v>
          </cell>
        </row>
        <row r="7136">
          <cell r="K7136">
            <v>0</v>
          </cell>
        </row>
        <row r="7137">
          <cell r="K7137">
            <v>7408717.1699999999</v>
          </cell>
        </row>
        <row r="7138">
          <cell r="K7138">
            <v>0</v>
          </cell>
        </row>
        <row r="7139">
          <cell r="K7139">
            <v>-97182.38</v>
          </cell>
        </row>
        <row r="7140">
          <cell r="K7140">
            <v>7311534.79</v>
          </cell>
        </row>
        <row r="7141">
          <cell r="K7141">
            <v>0</v>
          </cell>
        </row>
        <row r="7142">
          <cell r="K7142">
            <v>0</v>
          </cell>
        </row>
        <row r="7143">
          <cell r="K7143">
            <v>0</v>
          </cell>
        </row>
        <row r="7144">
          <cell r="K7144">
            <v>0</v>
          </cell>
        </row>
        <row r="7145">
          <cell r="K7145">
            <v>0</v>
          </cell>
        </row>
        <row r="7146">
          <cell r="K7146">
            <v>0</v>
          </cell>
        </row>
        <row r="7147">
          <cell r="K7147">
            <v>0</v>
          </cell>
        </row>
        <row r="7148">
          <cell r="K7148">
            <v>7311534.79</v>
          </cell>
        </row>
        <row r="7149">
          <cell r="K7149">
            <v>0</v>
          </cell>
        </row>
        <row r="7150">
          <cell r="K7150">
            <v>0</v>
          </cell>
        </row>
        <row r="7151">
          <cell r="K7151">
            <v>0</v>
          </cell>
        </row>
        <row r="7152">
          <cell r="K7152">
            <v>0</v>
          </cell>
        </row>
        <row r="7153">
          <cell r="K7153">
            <v>7311534.79</v>
          </cell>
        </row>
        <row r="7154">
          <cell r="K7154">
            <v>0</v>
          </cell>
        </row>
        <row r="7155">
          <cell r="K7155">
            <v>0</v>
          </cell>
        </row>
        <row r="7156">
          <cell r="K7156">
            <v>0</v>
          </cell>
        </row>
        <row r="7157">
          <cell r="K7157">
            <v>0</v>
          </cell>
        </row>
        <row r="7158">
          <cell r="K7158">
            <v>7311534.79</v>
          </cell>
        </row>
        <row r="7159">
          <cell r="K7159">
            <v>7311534.79</v>
          </cell>
        </row>
        <row r="7160">
          <cell r="K7160">
            <v>0</v>
          </cell>
        </row>
        <row r="7161">
          <cell r="K7161">
            <v>7311534.79</v>
          </cell>
        </row>
        <row r="7162">
          <cell r="K7162">
            <v>0</v>
          </cell>
        </row>
        <row r="7163">
          <cell r="K7163">
            <v>-76542507.313490197</v>
          </cell>
        </row>
        <row r="7164">
          <cell r="K7164">
            <v>3344479917.8424401</v>
          </cell>
        </row>
        <row r="7165">
          <cell r="K7165">
            <v>0</v>
          </cell>
        </row>
        <row r="7166">
          <cell r="K7166">
            <v>3267937410.5289502</v>
          </cell>
        </row>
        <row r="7167">
          <cell r="K7167">
            <v>-100555723.143797</v>
          </cell>
        </row>
        <row r="7168">
          <cell r="K7168">
            <v>0</v>
          </cell>
        </row>
        <row r="7169">
          <cell r="K7169">
            <v>0</v>
          </cell>
        </row>
        <row r="7170">
          <cell r="K7170">
            <v>0</v>
          </cell>
        </row>
        <row r="7171">
          <cell r="K7171">
            <v>-100555723.143797</v>
          </cell>
        </row>
        <row r="7172">
          <cell r="K7172">
            <v>7670727.0910762502</v>
          </cell>
        </row>
        <row r="7173">
          <cell r="K7173">
            <v>3175052414.4762301</v>
          </cell>
        </row>
        <row r="7174">
          <cell r="K7174">
            <v>0</v>
          </cell>
        </row>
        <row r="7175">
          <cell r="K7175">
            <v>-10085658.243576599</v>
          </cell>
        </row>
        <row r="7176">
          <cell r="K7176">
            <v>3164966756.2326498</v>
          </cell>
        </row>
        <row r="7177">
          <cell r="K7177">
            <v>-143630.25</v>
          </cell>
        </row>
        <row r="7178">
          <cell r="K7178">
            <v>0</v>
          </cell>
        </row>
        <row r="7179">
          <cell r="K7179">
            <v>0</v>
          </cell>
        </row>
        <row r="7180">
          <cell r="K7180">
            <v>0</v>
          </cell>
        </row>
        <row r="7181">
          <cell r="K7181">
            <v>3164966756.2326498</v>
          </cell>
        </row>
        <row r="7182">
          <cell r="K7182">
            <v>0</v>
          </cell>
        </row>
        <row r="7183">
          <cell r="K7183">
            <v>0</v>
          </cell>
        </row>
        <row r="7184">
          <cell r="K7184">
            <v>2818388285.41465</v>
          </cell>
        </row>
        <row r="7185">
          <cell r="K7185">
            <v>2818388285.41465</v>
          </cell>
        </row>
        <row r="7186">
          <cell r="K7186">
            <v>0</v>
          </cell>
        </row>
        <row r="7187">
          <cell r="K7187">
            <v>1080710746.71</v>
          </cell>
        </row>
        <row r="7188">
          <cell r="K7188">
            <v>0</v>
          </cell>
        </row>
        <row r="7189">
          <cell r="K7189">
            <v>0</v>
          </cell>
        </row>
        <row r="7190">
          <cell r="K7190">
            <v>-17490483.379038598</v>
          </cell>
        </row>
        <row r="7191">
          <cell r="K7191">
            <v>-2830340.57329698</v>
          </cell>
        </row>
        <row r="7192">
          <cell r="K7192">
            <v>1077880406.1366999</v>
          </cell>
        </row>
        <row r="7193">
          <cell r="K7193">
            <v>0</v>
          </cell>
        </row>
        <row r="7194">
          <cell r="K7194">
            <v>0</v>
          </cell>
        </row>
        <row r="7195">
          <cell r="K7195">
            <v>0</v>
          </cell>
        </row>
        <row r="7196">
          <cell r="K7196">
            <v>-17490483.379038598</v>
          </cell>
        </row>
        <row r="7197">
          <cell r="K7197">
            <v>2059566.6001416999</v>
          </cell>
        </row>
        <row r="7198">
          <cell r="K7198">
            <v>1062449489.35781</v>
          </cell>
        </row>
        <row r="7199">
          <cell r="K7199">
            <v>0</v>
          </cell>
        </row>
        <row r="7200">
          <cell r="K7200">
            <v>-24536206.088831302</v>
          </cell>
        </row>
        <row r="7201">
          <cell r="K7201">
            <v>0</v>
          </cell>
        </row>
        <row r="7202">
          <cell r="K7202">
            <v>1037913283.26897</v>
          </cell>
        </row>
        <row r="7203">
          <cell r="K7203">
            <v>219508016.14881</v>
          </cell>
        </row>
        <row r="7204">
          <cell r="K7204">
            <v>449155619.66016501</v>
          </cell>
        </row>
        <row r="7205">
          <cell r="K7205">
            <v>254085251.409762</v>
          </cell>
        </row>
        <row r="7206">
          <cell r="K7206">
            <v>51117649.100000001</v>
          </cell>
        </row>
        <row r="7207">
          <cell r="K7207">
            <v>318131998.36000001</v>
          </cell>
        </row>
        <row r="7208">
          <cell r="K7208">
            <v>0</v>
          </cell>
        </row>
        <row r="7209">
          <cell r="K7209">
            <v>253154933.409762</v>
          </cell>
        </row>
        <row r="7210">
          <cell r="K7210">
            <v>253154933.409762</v>
          </cell>
        </row>
        <row r="7211">
          <cell r="K7211">
            <v>155807032.972518</v>
          </cell>
        </row>
        <row r="7212">
          <cell r="K7212">
            <v>0</v>
          </cell>
        </row>
        <row r="7213">
          <cell r="K7213">
            <v>0</v>
          </cell>
        </row>
        <row r="7214">
          <cell r="K7214">
            <v>0</v>
          </cell>
        </row>
        <row r="7215">
          <cell r="K7215">
            <v>155807032.972518</v>
          </cell>
        </row>
        <row r="7216">
          <cell r="K7216">
            <v>0</v>
          </cell>
        </row>
        <row r="7217">
          <cell r="K7217">
            <v>0</v>
          </cell>
        </row>
        <row r="7218">
          <cell r="K7218">
            <v>0</v>
          </cell>
        </row>
        <row r="7219">
          <cell r="K7219">
            <v>0</v>
          </cell>
        </row>
        <row r="7220">
          <cell r="K7220">
            <v>0</v>
          </cell>
        </row>
        <row r="7221">
          <cell r="K7221">
            <v>0</v>
          </cell>
        </row>
        <row r="7222">
          <cell r="K7222">
            <v>0</v>
          </cell>
        </row>
        <row r="7223">
          <cell r="K7223">
            <v>0</v>
          </cell>
        </row>
        <row r="7224">
          <cell r="K7224">
            <v>0</v>
          </cell>
        </row>
        <row r="7225">
          <cell r="K7225">
            <v>155807032.972518</v>
          </cell>
        </row>
        <row r="7226">
          <cell r="K7226">
            <v>155807032.972518</v>
          </cell>
        </row>
        <row r="7227">
          <cell r="K7227">
            <v>0</v>
          </cell>
        </row>
        <row r="7228">
          <cell r="K7228">
            <v>0</v>
          </cell>
        </row>
        <row r="7229">
          <cell r="K7229">
            <v>0</v>
          </cell>
        </row>
        <row r="7230">
          <cell r="K7230">
            <v>0</v>
          </cell>
        </row>
        <row r="7231">
          <cell r="K7231">
            <v>0</v>
          </cell>
        </row>
        <row r="7232">
          <cell r="K7232">
            <v>155807032.972518</v>
          </cell>
        </row>
        <row r="7233">
          <cell r="K7233">
            <v>155807032.972518</v>
          </cell>
        </row>
        <row r="7234">
          <cell r="K7234">
            <v>155807032.972518</v>
          </cell>
        </row>
        <row r="7235">
          <cell r="K7235">
            <v>0</v>
          </cell>
        </row>
        <row r="7236">
          <cell r="K7236">
            <v>155807032.972518</v>
          </cell>
        </row>
        <row r="7237">
          <cell r="K7237">
            <v>0</v>
          </cell>
        </row>
        <row r="7238">
          <cell r="K7238">
            <v>395868133.45999998</v>
          </cell>
        </row>
        <row r="7239">
          <cell r="K7239">
            <v>-49387163.810000002</v>
          </cell>
        </row>
        <row r="7240">
          <cell r="K7240">
            <v>0</v>
          </cell>
        </row>
        <row r="7241">
          <cell r="K7241">
            <v>346480969.64999998</v>
          </cell>
        </row>
        <row r="7242">
          <cell r="K7242">
            <v>0</v>
          </cell>
        </row>
        <row r="7243">
          <cell r="K7243">
            <v>0</v>
          </cell>
        </row>
        <row r="7244">
          <cell r="K7244">
            <v>0</v>
          </cell>
        </row>
        <row r="7245">
          <cell r="K7245">
            <v>0</v>
          </cell>
        </row>
        <row r="7246">
          <cell r="K7246">
            <v>0</v>
          </cell>
        </row>
        <row r="7247">
          <cell r="K7247">
            <v>346480969.64999998</v>
          </cell>
        </row>
        <row r="7248">
          <cell r="K7248">
            <v>0</v>
          </cell>
        </row>
        <row r="7249">
          <cell r="K7249">
            <v>0</v>
          </cell>
        </row>
        <row r="7250">
          <cell r="K7250">
            <v>346480969.64999998</v>
          </cell>
        </row>
        <row r="7251">
          <cell r="K7251">
            <v>0</v>
          </cell>
        </row>
        <row r="7252">
          <cell r="K7252">
            <v>0</v>
          </cell>
        </row>
        <row r="7253">
          <cell r="K7253">
            <v>0</v>
          </cell>
        </row>
        <row r="7254">
          <cell r="K7254">
            <v>0</v>
          </cell>
        </row>
        <row r="7255">
          <cell r="K7255">
            <v>0</v>
          </cell>
        </row>
        <row r="7256">
          <cell r="K7256">
            <v>0</v>
          </cell>
        </row>
        <row r="7257">
          <cell r="K7257">
            <v>0</v>
          </cell>
        </row>
        <row r="7258">
          <cell r="K7258">
            <v>346480969.64999998</v>
          </cell>
        </row>
        <row r="7259">
          <cell r="K7259">
            <v>0</v>
          </cell>
        </row>
        <row r="7260">
          <cell r="K7260">
            <v>0</v>
          </cell>
        </row>
        <row r="7261">
          <cell r="K7261">
            <v>0</v>
          </cell>
        </row>
        <row r="7262">
          <cell r="K7262">
            <v>0</v>
          </cell>
        </row>
        <row r="7263">
          <cell r="K7263">
            <v>3465266.46</v>
          </cell>
        </row>
        <row r="7264">
          <cell r="K7264">
            <v>0</v>
          </cell>
        </row>
        <row r="7265">
          <cell r="K7265">
            <v>0</v>
          </cell>
        </row>
        <row r="7266">
          <cell r="K7266">
            <v>3465266.46</v>
          </cell>
        </row>
        <row r="7267">
          <cell r="K7267">
            <v>0</v>
          </cell>
        </row>
        <row r="7268">
          <cell r="K7268">
            <v>0</v>
          </cell>
        </row>
        <row r="7269">
          <cell r="K7269">
            <v>0</v>
          </cell>
        </row>
        <row r="7270">
          <cell r="K7270">
            <v>0</v>
          </cell>
        </row>
        <row r="7271">
          <cell r="K7271">
            <v>0</v>
          </cell>
        </row>
        <row r="7272">
          <cell r="K7272">
            <v>8096.46</v>
          </cell>
        </row>
        <row r="7273">
          <cell r="K7273">
            <v>0</v>
          </cell>
        </row>
        <row r="7274">
          <cell r="K7274">
            <v>0</v>
          </cell>
        </row>
        <row r="7275">
          <cell r="K7275">
            <v>0</v>
          </cell>
        </row>
        <row r="7276">
          <cell r="K7276">
            <v>0</v>
          </cell>
        </row>
        <row r="7277">
          <cell r="K7277">
            <v>3465266.46</v>
          </cell>
        </row>
        <row r="7278">
          <cell r="K7278">
            <v>1695988</v>
          </cell>
        </row>
        <row r="7279">
          <cell r="K7279">
            <v>0</v>
          </cell>
        </row>
        <row r="7280">
          <cell r="K7280">
            <v>1284775.46</v>
          </cell>
        </row>
        <row r="7281">
          <cell r="K7281">
            <v>0</v>
          </cell>
        </row>
        <row r="7282">
          <cell r="K7282">
            <v>1647401</v>
          </cell>
        </row>
        <row r="7283">
          <cell r="K7283">
            <v>0</v>
          </cell>
        </row>
        <row r="7284">
          <cell r="K7284">
            <v>256955.29199999999</v>
          </cell>
        </row>
        <row r="7285">
          <cell r="K7285">
            <v>256955.29199999999</v>
          </cell>
        </row>
        <row r="7286">
          <cell r="K7286">
            <v>0</v>
          </cell>
        </row>
        <row r="7287">
          <cell r="K7287">
            <v>4181664298.60495</v>
          </cell>
        </row>
        <row r="7288">
          <cell r="K7288">
            <v>255336</v>
          </cell>
        </row>
        <row r="7289">
          <cell r="K7289">
            <v>4151678614.5281701</v>
          </cell>
        </row>
        <row r="7290">
          <cell r="K7290">
            <v>-29985684.0767872</v>
          </cell>
        </row>
        <row r="7291">
          <cell r="K7291">
            <v>0</v>
          </cell>
        </row>
        <row r="7292">
          <cell r="K7292">
            <v>-118046206.522836</v>
          </cell>
        </row>
        <row r="7293">
          <cell r="K7293">
            <v>0</v>
          </cell>
        </row>
        <row r="7294">
          <cell r="K7294">
            <v>0</v>
          </cell>
        </row>
        <row r="7295">
          <cell r="K7295">
            <v>-118046206.522836</v>
          </cell>
        </row>
        <row r="7296">
          <cell r="K7296">
            <v>0</v>
          </cell>
        </row>
        <row r="7297">
          <cell r="K7297">
            <v>9730293.6912179496</v>
          </cell>
        </row>
        <row r="7298">
          <cell r="K7298">
            <v>0</v>
          </cell>
        </row>
        <row r="7299">
          <cell r="K7299">
            <v>-34621864.332408004</v>
          </cell>
        </row>
        <row r="7300">
          <cell r="K7300">
            <v>3924476783.6965499</v>
          </cell>
        </row>
        <row r="7301">
          <cell r="K7301">
            <v>4008740837.36414</v>
          </cell>
        </row>
        <row r="7302">
          <cell r="K7302">
            <v>449155619.66016501</v>
          </cell>
        </row>
        <row r="7303">
          <cell r="K7303">
            <v>-143630.25</v>
          </cell>
        </row>
        <row r="7304">
          <cell r="K7304">
            <v>51117649.100000001</v>
          </cell>
        </row>
        <row r="7305">
          <cell r="K7305">
            <v>217812028.14881</v>
          </cell>
        </row>
        <row r="7306">
          <cell r="K7306">
            <v>316484597.36000001</v>
          </cell>
        </row>
        <row r="7307">
          <cell r="K7307">
            <v>3227093296.50493</v>
          </cell>
        </row>
        <row r="7308">
          <cell r="K7308">
            <v>3227093296.50493</v>
          </cell>
        </row>
        <row r="7309">
          <cell r="K7309">
            <v>155807032.972518</v>
          </cell>
        </row>
        <row r="7310">
          <cell r="K7310">
            <v>3227093296.50493</v>
          </cell>
        </row>
        <row r="7311">
          <cell r="K7311">
            <v>0</v>
          </cell>
        </row>
        <row r="7312">
          <cell r="K7312">
            <v>118885918</v>
          </cell>
        </row>
        <row r="7313">
          <cell r="K7313">
            <v>30</v>
          </cell>
        </row>
        <row r="7314">
          <cell r="K7314">
            <v>0</v>
          </cell>
        </row>
        <row r="7315">
          <cell r="K7315">
            <v>-20.6</v>
          </cell>
        </row>
        <row r="7316">
          <cell r="K7316">
            <v>9.4</v>
          </cell>
        </row>
        <row r="7317">
          <cell r="K7317">
            <v>0</v>
          </cell>
        </row>
        <row r="7318">
          <cell r="K7318">
            <v>0</v>
          </cell>
        </row>
        <row r="7319">
          <cell r="K7319">
            <v>0</v>
          </cell>
        </row>
        <row r="7320">
          <cell r="K7320">
            <v>0</v>
          </cell>
        </row>
        <row r="7321">
          <cell r="K7321">
            <v>0</v>
          </cell>
        </row>
        <row r="7322">
          <cell r="K7322">
            <v>0</v>
          </cell>
        </row>
        <row r="7323">
          <cell r="K7323">
            <v>0</v>
          </cell>
        </row>
        <row r="7324">
          <cell r="K7324">
            <v>9.4</v>
          </cell>
        </row>
        <row r="7325">
          <cell r="K7325">
            <v>9.4</v>
          </cell>
        </row>
        <row r="7326">
          <cell r="K7326">
            <v>0</v>
          </cell>
        </row>
        <row r="7327">
          <cell r="K7327">
            <v>0</v>
          </cell>
        </row>
        <row r="7328">
          <cell r="K7328">
            <v>0</v>
          </cell>
        </row>
        <row r="7329">
          <cell r="K7329">
            <v>0</v>
          </cell>
        </row>
        <row r="7330">
          <cell r="K7330">
            <v>0</v>
          </cell>
        </row>
        <row r="7331">
          <cell r="K7331">
            <v>0</v>
          </cell>
        </row>
        <row r="7332">
          <cell r="K7332">
            <v>9.4</v>
          </cell>
        </row>
        <row r="7333">
          <cell r="K7333">
            <v>0</v>
          </cell>
        </row>
        <row r="7334">
          <cell r="K7334">
            <v>0</v>
          </cell>
        </row>
        <row r="7335">
          <cell r="K7335">
            <v>9.4</v>
          </cell>
        </row>
        <row r="7336">
          <cell r="K7336">
            <v>9.4</v>
          </cell>
        </row>
        <row r="7337">
          <cell r="K7337">
            <v>4648771830.3599901</v>
          </cell>
        </row>
        <row r="7338">
          <cell r="K7338">
            <v>0</v>
          </cell>
        </row>
        <row r="7339">
          <cell r="K7339">
            <v>0</v>
          </cell>
        </row>
        <row r="7340">
          <cell r="K7340">
            <v>4648404842.1399899</v>
          </cell>
        </row>
        <row r="7341">
          <cell r="K7341">
            <v>-416439048.25999999</v>
          </cell>
        </row>
        <row r="7342">
          <cell r="K7342">
            <v>-366988.22</v>
          </cell>
        </row>
        <row r="7343">
          <cell r="K7343">
            <v>0</v>
          </cell>
        </row>
        <row r="7344">
          <cell r="K7344">
            <v>0</v>
          </cell>
        </row>
        <row r="7345">
          <cell r="K7345">
            <v>0</v>
          </cell>
        </row>
        <row r="7346">
          <cell r="K7346">
            <v>-416439048.25999999</v>
          </cell>
        </row>
        <row r="7347">
          <cell r="K7347">
            <v>726066531.87134099</v>
          </cell>
        </row>
        <row r="7348">
          <cell r="K7348">
            <v>4958032325.7513304</v>
          </cell>
        </row>
        <row r="7349">
          <cell r="K7349">
            <v>-53132</v>
          </cell>
        </row>
        <row r="7350">
          <cell r="K7350">
            <v>-100033366.691791</v>
          </cell>
        </row>
        <row r="7351">
          <cell r="K7351">
            <v>0</v>
          </cell>
        </row>
        <row r="7352">
          <cell r="K7352">
            <v>55854823.216158502</v>
          </cell>
        </row>
        <row r="7353">
          <cell r="K7353">
            <v>194360723.30000001</v>
          </cell>
        </row>
        <row r="7354">
          <cell r="K7354">
            <v>4857998960.0595398</v>
          </cell>
        </row>
        <row r="7355">
          <cell r="K7355">
            <v>115917916.67</v>
          </cell>
        </row>
        <row r="7356">
          <cell r="K7356">
            <v>4411515272.2465296</v>
          </cell>
        </row>
        <row r="7357">
          <cell r="K7357">
            <v>470280572.51369202</v>
          </cell>
        </row>
        <row r="7358">
          <cell r="K7358">
            <v>1343886805.8187399</v>
          </cell>
        </row>
        <row r="7359">
          <cell r="K7359">
            <v>1343886805.8187399</v>
          </cell>
        </row>
        <row r="7360">
          <cell r="K7360">
            <v>1674510218.25999</v>
          </cell>
        </row>
        <row r="7361">
          <cell r="K7361">
            <v>641742237.26809502</v>
          </cell>
        </row>
        <row r="7362">
          <cell r="K7362">
            <v>269125924</v>
          </cell>
        </row>
        <row r="7363">
          <cell r="K7363">
            <v>0</v>
          </cell>
        </row>
        <row r="7364">
          <cell r="K7364">
            <v>0</v>
          </cell>
        </row>
        <row r="7365">
          <cell r="K7365">
            <v>0</v>
          </cell>
        </row>
        <row r="7366">
          <cell r="K7366">
            <v>0</v>
          </cell>
        </row>
        <row r="7367">
          <cell r="K7367">
            <v>0</v>
          </cell>
        </row>
        <row r="7368">
          <cell r="K7368">
            <v>0</v>
          </cell>
        </row>
        <row r="7369">
          <cell r="K7369">
            <v>0</v>
          </cell>
        </row>
        <row r="7370">
          <cell r="K7370">
            <v>147201138.30747801</v>
          </cell>
        </row>
        <row r="7371">
          <cell r="K7371">
            <v>0</v>
          </cell>
        </row>
        <row r="7372">
          <cell r="K7372">
            <v>0</v>
          </cell>
        </row>
        <row r="7373">
          <cell r="K7373">
            <v>-32000</v>
          </cell>
        </row>
        <row r="7374">
          <cell r="K7374">
            <v>0</v>
          </cell>
        </row>
        <row r="7375">
          <cell r="K7375">
            <v>147201138.30747801</v>
          </cell>
        </row>
        <row r="7376">
          <cell r="K7376">
            <v>0</v>
          </cell>
        </row>
        <row r="7377">
          <cell r="K7377">
            <v>147169138.30747801</v>
          </cell>
        </row>
        <row r="7378">
          <cell r="K7378">
            <v>2843986.0061584702</v>
          </cell>
        </row>
        <row r="7379">
          <cell r="K7379">
            <v>8586363.2200000007</v>
          </cell>
        </row>
        <row r="7380">
          <cell r="K7380">
            <v>3692076.43</v>
          </cell>
        </row>
        <row r="7381">
          <cell r="K7381">
            <v>14471083.85</v>
          </cell>
        </row>
        <row r="7382">
          <cell r="K7382">
            <v>83761641.092463896</v>
          </cell>
        </row>
        <row r="7383">
          <cell r="K7383">
            <v>130220519.100319</v>
          </cell>
        </row>
        <row r="7384">
          <cell r="K7384">
            <v>0</v>
          </cell>
        </row>
        <row r="7385">
          <cell r="K7385">
            <v>83761641.092463896</v>
          </cell>
        </row>
        <row r="7386">
          <cell r="K7386">
            <v>0</v>
          </cell>
        </row>
        <row r="7387">
          <cell r="K7387">
            <v>0</v>
          </cell>
        </row>
        <row r="7388">
          <cell r="K7388">
            <v>-266431.21999999997</v>
          </cell>
        </row>
        <row r="7389">
          <cell r="K7389">
            <v>0</v>
          </cell>
        </row>
        <row r="7390">
          <cell r="K7390">
            <v>3727589988.3599901</v>
          </cell>
        </row>
        <row r="7391">
          <cell r="K7391">
            <v>3727323557.1399899</v>
          </cell>
        </row>
        <row r="7392">
          <cell r="K7392">
            <v>0</v>
          </cell>
        </row>
        <row r="7393">
          <cell r="K7393">
            <v>-416408744.25999999</v>
          </cell>
        </row>
        <row r="7394">
          <cell r="K7394">
            <v>0</v>
          </cell>
        </row>
        <row r="7395">
          <cell r="K7395">
            <v>0</v>
          </cell>
        </row>
        <row r="7396">
          <cell r="K7396">
            <v>-416408744.25999999</v>
          </cell>
        </row>
        <row r="7397">
          <cell r="K7397">
            <v>3740730428.0838499</v>
          </cell>
        </row>
        <row r="7398">
          <cell r="K7398">
            <v>429815615.20386302</v>
          </cell>
        </row>
        <row r="7399">
          <cell r="K7399">
            <v>0</v>
          </cell>
        </row>
        <row r="7400">
          <cell r="K7400">
            <v>-52762889.691790603</v>
          </cell>
        </row>
        <row r="7401">
          <cell r="K7401">
            <v>3687967538.3920598</v>
          </cell>
        </row>
        <row r="7402">
          <cell r="K7402">
            <v>0</v>
          </cell>
        </row>
        <row r="7403">
          <cell r="K7403">
            <v>35794839.210000001</v>
          </cell>
        </row>
        <row r="7404">
          <cell r="K7404">
            <v>156497425.08000001</v>
          </cell>
        </row>
        <row r="7405">
          <cell r="K7405">
            <v>425035144.89369202</v>
          </cell>
        </row>
        <row r="7406">
          <cell r="K7406">
            <v>3314457186.6712098</v>
          </cell>
        </row>
        <row r="7407">
          <cell r="K7407">
            <v>1581810250.25999</v>
          </cell>
        </row>
        <row r="7408">
          <cell r="K7408">
            <v>49888116.240000002</v>
          </cell>
        </row>
        <row r="7409">
          <cell r="K7409">
            <v>731281450.99228001</v>
          </cell>
        </row>
        <row r="7410">
          <cell r="K7410">
            <v>468016431.26809502</v>
          </cell>
        </row>
        <row r="7411">
          <cell r="K7411">
            <v>731281450.99228001</v>
          </cell>
        </row>
        <row r="7412">
          <cell r="K7412">
            <v>0</v>
          </cell>
        </row>
        <row r="7413">
          <cell r="K7413">
            <v>0</v>
          </cell>
        </row>
        <row r="7414">
          <cell r="K7414">
            <v>0</v>
          </cell>
        </row>
        <row r="7415">
          <cell r="K7415">
            <v>0</v>
          </cell>
        </row>
        <row r="7416">
          <cell r="K7416">
            <v>0</v>
          </cell>
        </row>
        <row r="7417">
          <cell r="K7417">
            <v>0</v>
          </cell>
        </row>
        <row r="7418">
          <cell r="K7418">
            <v>0</v>
          </cell>
        </row>
        <row r="7419">
          <cell r="K7419">
            <v>0</v>
          </cell>
        </row>
        <row r="7420">
          <cell r="K7420">
            <v>0</v>
          </cell>
        </row>
        <row r="7421">
          <cell r="K7421">
            <v>58505628.017477699</v>
          </cell>
        </row>
        <row r="7422">
          <cell r="K7422">
            <v>0</v>
          </cell>
        </row>
        <row r="7423">
          <cell r="K7423">
            <v>58505628.017477699</v>
          </cell>
        </row>
        <row r="7424">
          <cell r="K7424">
            <v>-32000</v>
          </cell>
        </row>
        <row r="7425">
          <cell r="K7425">
            <v>0</v>
          </cell>
        </row>
        <row r="7426">
          <cell r="K7426">
            <v>0</v>
          </cell>
        </row>
        <row r="7427">
          <cell r="K7427">
            <v>58473628.017477699</v>
          </cell>
        </row>
        <row r="7428">
          <cell r="K7428">
            <v>2811507.05615847</v>
          </cell>
        </row>
        <row r="7429">
          <cell r="K7429">
            <v>1007676.43</v>
          </cell>
        </row>
        <row r="7430">
          <cell r="K7430">
            <v>1486832.43</v>
          </cell>
        </row>
        <row r="7431">
          <cell r="K7431">
            <v>48409623.287319303</v>
          </cell>
        </row>
        <row r="7432">
          <cell r="K7432">
            <v>12892713.060000001</v>
          </cell>
        </row>
        <row r="7433">
          <cell r="K7433">
            <v>13839662.7688639</v>
          </cell>
        </row>
        <row r="7434">
          <cell r="K7434">
            <v>13839662.7688639</v>
          </cell>
        </row>
        <row r="7435">
          <cell r="K7435">
            <v>0</v>
          </cell>
        </row>
        <row r="7436">
          <cell r="K7436">
            <v>0</v>
          </cell>
        </row>
        <row r="7437">
          <cell r="K7437">
            <v>2157822198.3899999</v>
          </cell>
        </row>
        <row r="7438">
          <cell r="K7438">
            <v>0</v>
          </cell>
        </row>
        <row r="7439">
          <cell r="K7439">
            <v>-48215.18</v>
          </cell>
        </row>
        <row r="7440">
          <cell r="K7440">
            <v>0</v>
          </cell>
        </row>
        <row r="7441">
          <cell r="K7441">
            <v>2157773983.21</v>
          </cell>
        </row>
        <row r="7442">
          <cell r="K7442">
            <v>0</v>
          </cell>
        </row>
        <row r="7443">
          <cell r="K7443">
            <v>0</v>
          </cell>
        </row>
        <row r="7444">
          <cell r="K7444">
            <v>-416408744.25999999</v>
          </cell>
        </row>
        <row r="7445">
          <cell r="K7445">
            <v>0</v>
          </cell>
        </row>
        <row r="7446">
          <cell r="K7446">
            <v>653031489.36664701</v>
          </cell>
        </row>
        <row r="7447">
          <cell r="K7447">
            <v>-416408744.25999999</v>
          </cell>
        </row>
        <row r="7448">
          <cell r="K7448">
            <v>-47322021.216948196</v>
          </cell>
        </row>
        <row r="7449">
          <cell r="K7449">
            <v>2394396728.3166499</v>
          </cell>
        </row>
        <row r="7450">
          <cell r="K7450">
            <v>0</v>
          </cell>
        </row>
        <row r="7451">
          <cell r="K7451">
            <v>2347074707.0997</v>
          </cell>
        </row>
        <row r="7452">
          <cell r="K7452">
            <v>0</v>
          </cell>
        </row>
        <row r="7453">
          <cell r="K7453">
            <v>0</v>
          </cell>
        </row>
        <row r="7454">
          <cell r="K7454">
            <v>0</v>
          </cell>
        </row>
        <row r="7455">
          <cell r="K7455">
            <v>0</v>
          </cell>
        </row>
        <row r="7456">
          <cell r="K7456">
            <v>0</v>
          </cell>
        </row>
        <row r="7457">
          <cell r="K7457">
            <v>2347074707.0997</v>
          </cell>
        </row>
        <row r="7458">
          <cell r="K7458">
            <v>0</v>
          </cell>
        </row>
        <row r="7459">
          <cell r="K7459">
            <v>824657401.383973</v>
          </cell>
        </row>
        <row r="7460">
          <cell r="K7460">
            <v>824657401.383973</v>
          </cell>
        </row>
        <row r="7461">
          <cell r="K7461">
            <v>0</v>
          </cell>
        </row>
        <row r="7462">
          <cell r="K7462">
            <v>119680981.93099999</v>
          </cell>
        </row>
        <row r="7463">
          <cell r="K7463">
            <v>804522611.71000004</v>
          </cell>
        </row>
        <row r="7464">
          <cell r="K7464">
            <v>0</v>
          </cell>
        </row>
        <row r="7465">
          <cell r="K7465">
            <v>-276365.03999999998</v>
          </cell>
        </row>
        <row r="7466">
          <cell r="K7466">
            <v>804246246.66999996</v>
          </cell>
        </row>
        <row r="7467">
          <cell r="K7467">
            <v>0</v>
          </cell>
        </row>
        <row r="7468">
          <cell r="K7468">
            <v>-30304</v>
          </cell>
        </row>
        <row r="7469">
          <cell r="K7469">
            <v>0</v>
          </cell>
        </row>
        <row r="7470">
          <cell r="K7470">
            <v>0</v>
          </cell>
        </row>
        <row r="7471">
          <cell r="K7471">
            <v>-30304</v>
          </cell>
        </row>
        <row r="7472">
          <cell r="K7472">
            <v>0</v>
          </cell>
        </row>
        <row r="7473">
          <cell r="K7473">
            <v>877250985.17469299</v>
          </cell>
        </row>
        <row r="7474">
          <cell r="K7474">
            <v>73035042.5046933</v>
          </cell>
        </row>
        <row r="7475">
          <cell r="K7475">
            <v>-40836951.474842399</v>
          </cell>
        </row>
        <row r="7476">
          <cell r="K7476">
            <v>0</v>
          </cell>
        </row>
        <row r="7477">
          <cell r="K7477">
            <v>836414034.69985104</v>
          </cell>
        </row>
        <row r="7478">
          <cell r="K7478">
            <v>470280572.51369202</v>
          </cell>
        </row>
        <row r="7479">
          <cell r="K7479">
            <v>55854823.216158502</v>
          </cell>
        </row>
        <row r="7480">
          <cell r="K7480">
            <v>194360723.30000001</v>
          </cell>
        </row>
        <row r="7481">
          <cell r="K7481">
            <v>0</v>
          </cell>
        </row>
        <row r="7482">
          <cell r="K7482">
            <v>389930346.88684601</v>
          </cell>
        </row>
        <row r="7483">
          <cell r="K7483">
            <v>115917916.67</v>
          </cell>
        </row>
        <row r="7484">
          <cell r="K7484">
            <v>41012248.457000002</v>
          </cell>
        </row>
        <row r="7485">
          <cell r="K7485">
            <v>159265269.112169</v>
          </cell>
        </row>
        <row r="7486">
          <cell r="K7486">
            <v>159265269.112169</v>
          </cell>
        </row>
        <row r="7487">
          <cell r="K7487">
            <v>0</v>
          </cell>
        </row>
        <row r="7488">
          <cell r="K7488">
            <v>626830658.21593404</v>
          </cell>
        </row>
        <row r="7489">
          <cell r="K7489">
            <v>0</v>
          </cell>
        </row>
        <row r="7490">
          <cell r="K7490">
            <v>626830658.21593404</v>
          </cell>
        </row>
        <row r="7491">
          <cell r="K7491">
            <v>0</v>
          </cell>
        </row>
        <row r="7492">
          <cell r="K7492">
            <v>0</v>
          </cell>
        </row>
        <row r="7493">
          <cell r="K7493">
            <v>0</v>
          </cell>
        </row>
        <row r="7494">
          <cell r="K7494">
            <v>0</v>
          </cell>
        </row>
        <row r="7495">
          <cell r="K7495">
            <v>0</v>
          </cell>
        </row>
        <row r="7496">
          <cell r="K7496">
            <v>0</v>
          </cell>
        </row>
        <row r="7497">
          <cell r="K7497">
            <v>626830658.21593404</v>
          </cell>
        </row>
        <row r="7498">
          <cell r="K7498">
            <v>0</v>
          </cell>
        </row>
        <row r="7499">
          <cell r="K7499">
            <v>0</v>
          </cell>
        </row>
        <row r="7500">
          <cell r="K7500">
            <v>0</v>
          </cell>
        </row>
        <row r="7501">
          <cell r="K7501">
            <v>0</v>
          </cell>
        </row>
        <row r="7502">
          <cell r="K7502">
            <v>0</v>
          </cell>
        </row>
        <row r="7503">
          <cell r="K7503">
            <v>0</v>
          </cell>
        </row>
        <row r="7504">
          <cell r="K7504">
            <v>626830658.21593404</v>
          </cell>
        </row>
        <row r="7505">
          <cell r="K7505">
            <v>626830658.21593404</v>
          </cell>
        </row>
        <row r="7506">
          <cell r="K7506">
            <v>0</v>
          </cell>
        </row>
        <row r="7507">
          <cell r="K7507">
            <v>0</v>
          </cell>
        </row>
        <row r="7508">
          <cell r="K7508">
            <v>626830658.21593404</v>
          </cell>
        </row>
        <row r="7509">
          <cell r="K7509">
            <v>123898586.93318699</v>
          </cell>
        </row>
        <row r="7510">
          <cell r="K7510">
            <v>123898586.93318699</v>
          </cell>
        </row>
        <row r="7511">
          <cell r="K7511">
            <v>123164781.273187</v>
          </cell>
        </row>
        <row r="7512">
          <cell r="K7512">
            <v>1059596362.04405</v>
          </cell>
        </row>
        <row r="7513">
          <cell r="K7513">
            <v>0</v>
          </cell>
        </row>
        <row r="7514">
          <cell r="K7514">
            <v>-42408</v>
          </cell>
        </row>
        <row r="7515">
          <cell r="K7515">
            <v>1059553954.04405</v>
          </cell>
        </row>
        <row r="7516">
          <cell r="K7516">
            <v>0</v>
          </cell>
        </row>
        <row r="7517">
          <cell r="K7517">
            <v>0</v>
          </cell>
        </row>
        <row r="7518">
          <cell r="K7518">
            <v>0</v>
          </cell>
        </row>
        <row r="7519">
          <cell r="K7519">
            <v>0</v>
          </cell>
        </row>
        <row r="7520">
          <cell r="K7520">
            <v>0</v>
          </cell>
        </row>
        <row r="7521">
          <cell r="K7521">
            <v>0</v>
          </cell>
        </row>
        <row r="7522">
          <cell r="K7522">
            <v>0</v>
          </cell>
        </row>
        <row r="7523">
          <cell r="K7523">
            <v>0</v>
          </cell>
        </row>
        <row r="7524">
          <cell r="K7524">
            <v>-11874394</v>
          </cell>
        </row>
        <row r="7525">
          <cell r="K7525">
            <v>1059553954.04405</v>
          </cell>
        </row>
        <row r="7526">
          <cell r="K7526">
            <v>0</v>
          </cell>
        </row>
        <row r="7527">
          <cell r="K7527">
            <v>1047679560.04405</v>
          </cell>
        </row>
        <row r="7528">
          <cell r="K7528">
            <v>-53132</v>
          </cell>
        </row>
        <row r="7529">
          <cell r="K7529">
            <v>0</v>
          </cell>
        </row>
        <row r="7530">
          <cell r="K7530">
            <v>0</v>
          </cell>
        </row>
        <row r="7531">
          <cell r="K7531">
            <v>0</v>
          </cell>
        </row>
        <row r="7532">
          <cell r="K7532">
            <v>1047679560.04405</v>
          </cell>
        </row>
        <row r="7533">
          <cell r="K7533">
            <v>236065548.389415</v>
          </cell>
        </row>
        <row r="7534">
          <cell r="K7534">
            <v>1047679560.04405</v>
          </cell>
        </row>
        <row r="7535">
          <cell r="K7535">
            <v>184158419.60690799</v>
          </cell>
        </row>
        <row r="7536">
          <cell r="K7536">
            <v>236065548.389415</v>
          </cell>
        </row>
        <row r="7537">
          <cell r="K7537">
            <v>0</v>
          </cell>
        </row>
        <row r="7538">
          <cell r="K7538">
            <v>0</v>
          </cell>
        </row>
        <row r="7539">
          <cell r="K7539">
            <v>118987294.001544</v>
          </cell>
        </row>
        <row r="7540">
          <cell r="K7540">
            <v>0</v>
          </cell>
        </row>
        <row r="7541">
          <cell r="K7541">
            <v>117683547.001544</v>
          </cell>
        </row>
        <row r="7542">
          <cell r="K7542">
            <v>0</v>
          </cell>
        </row>
        <row r="7543">
          <cell r="K7543">
            <v>0</v>
          </cell>
        </row>
        <row r="7544">
          <cell r="K7544">
            <v>0</v>
          </cell>
        </row>
        <row r="7545">
          <cell r="K7545">
            <v>0</v>
          </cell>
        </row>
        <row r="7546">
          <cell r="K7546">
            <v>0</v>
          </cell>
        </row>
        <row r="7547">
          <cell r="K7547">
            <v>0</v>
          </cell>
        </row>
        <row r="7548">
          <cell r="K7548">
            <v>0</v>
          </cell>
        </row>
        <row r="7549">
          <cell r="K7549">
            <v>117683547.001544</v>
          </cell>
        </row>
        <row r="7550">
          <cell r="K7550">
            <v>117683547.001544</v>
          </cell>
        </row>
        <row r="7551">
          <cell r="K7551">
            <v>0</v>
          </cell>
        </row>
        <row r="7552">
          <cell r="K7552">
            <v>0</v>
          </cell>
        </row>
        <row r="7553">
          <cell r="K7553">
            <v>0</v>
          </cell>
        </row>
        <row r="7554">
          <cell r="K7554">
            <v>0</v>
          </cell>
        </row>
        <row r="7555">
          <cell r="K7555">
            <v>0</v>
          </cell>
        </row>
        <row r="7556">
          <cell r="K7556">
            <v>0</v>
          </cell>
        </row>
        <row r="7557">
          <cell r="K7557">
            <v>118987294.001544</v>
          </cell>
        </row>
        <row r="7558">
          <cell r="K7558">
            <v>117683547.001544</v>
          </cell>
        </row>
        <row r="7559">
          <cell r="K7559">
            <v>20326640.3388975</v>
          </cell>
        </row>
        <row r="7560">
          <cell r="K7560">
            <v>6053493.5735447202</v>
          </cell>
        </row>
        <row r="7561">
          <cell r="K7561">
            <v>20326640.3388975</v>
          </cell>
        </row>
        <row r="7562">
          <cell r="K7562">
            <v>3910609</v>
          </cell>
        </row>
        <row r="7563">
          <cell r="K7563">
            <v>0</v>
          </cell>
        </row>
        <row r="7564">
          <cell r="K7564">
            <v>0</v>
          </cell>
        </row>
        <row r="7565">
          <cell r="K7565">
            <v>0</v>
          </cell>
        </row>
        <row r="7566">
          <cell r="K7566">
            <v>0</v>
          </cell>
        </row>
        <row r="7567">
          <cell r="K7567">
            <v>3910609</v>
          </cell>
        </row>
        <row r="7568">
          <cell r="K7568">
            <v>0</v>
          </cell>
        </row>
        <row r="7569">
          <cell r="K7569">
            <v>0</v>
          </cell>
        </row>
        <row r="7570">
          <cell r="K7570">
            <v>0</v>
          </cell>
        </row>
        <row r="7571">
          <cell r="K7571">
            <v>0</v>
          </cell>
        </row>
        <row r="7572">
          <cell r="K7572">
            <v>3100000</v>
          </cell>
        </row>
        <row r="7573">
          <cell r="K7573">
            <v>0</v>
          </cell>
        </row>
        <row r="7574">
          <cell r="K7574">
            <v>0</v>
          </cell>
        </row>
        <row r="7575">
          <cell r="K7575">
            <v>0</v>
          </cell>
        </row>
        <row r="7576">
          <cell r="K7576">
            <v>0</v>
          </cell>
        </row>
        <row r="7577">
          <cell r="K7577">
            <v>3910609</v>
          </cell>
        </row>
        <row r="7578">
          <cell r="K7578">
            <v>0</v>
          </cell>
        </row>
        <row r="7579">
          <cell r="K7579">
            <v>5113</v>
          </cell>
        </row>
        <row r="7580">
          <cell r="K7580">
            <v>0</v>
          </cell>
        </row>
        <row r="7581">
          <cell r="K7581">
            <v>0</v>
          </cell>
        </row>
        <row r="7582">
          <cell r="K7582">
            <v>3906519</v>
          </cell>
        </row>
        <row r="7583">
          <cell r="K7583">
            <v>3100000</v>
          </cell>
        </row>
        <row r="7584">
          <cell r="K7584">
            <v>0</v>
          </cell>
        </row>
        <row r="7585">
          <cell r="K7585">
            <v>0</v>
          </cell>
        </row>
        <row r="7586">
          <cell r="K7586">
            <v>0</v>
          </cell>
        </row>
        <row r="7587">
          <cell r="K7587">
            <v>0</v>
          </cell>
        </row>
        <row r="7588">
          <cell r="K7588">
            <v>50382419.133819997</v>
          </cell>
        </row>
        <row r="7589">
          <cell r="K7589">
            <v>0</v>
          </cell>
        </row>
        <row r="7590">
          <cell r="K7590">
            <v>0</v>
          </cell>
        </row>
        <row r="7591">
          <cell r="K7591">
            <v>50382419.133819997</v>
          </cell>
        </row>
        <row r="7592">
          <cell r="K7592">
            <v>0</v>
          </cell>
        </row>
        <row r="7593">
          <cell r="K7593">
            <v>0</v>
          </cell>
        </row>
        <row r="7594">
          <cell r="K7594">
            <v>0</v>
          </cell>
        </row>
        <row r="7595">
          <cell r="K7595">
            <v>0</v>
          </cell>
        </row>
        <row r="7596">
          <cell r="K7596">
            <v>0</v>
          </cell>
        </row>
        <row r="7597">
          <cell r="K7597">
            <v>0</v>
          </cell>
        </row>
        <row r="7598">
          <cell r="K7598">
            <v>0</v>
          </cell>
        </row>
        <row r="7599">
          <cell r="K7599">
            <v>50382419.133819997</v>
          </cell>
        </row>
        <row r="7600">
          <cell r="K7600">
            <v>0</v>
          </cell>
        </row>
        <row r="7601">
          <cell r="K7601">
            <v>0</v>
          </cell>
        </row>
        <row r="7602">
          <cell r="K7602">
            <v>50382419.133819997</v>
          </cell>
        </row>
        <row r="7603">
          <cell r="K7603">
            <v>0</v>
          </cell>
        </row>
        <row r="7604">
          <cell r="K7604">
            <v>0</v>
          </cell>
        </row>
        <row r="7605">
          <cell r="K7605">
            <v>0</v>
          </cell>
        </row>
        <row r="7606">
          <cell r="K7606">
            <v>0</v>
          </cell>
        </row>
        <row r="7607">
          <cell r="K7607">
            <v>2015296.7653528</v>
          </cell>
        </row>
        <row r="7608">
          <cell r="K7608">
            <v>50382419.133819997</v>
          </cell>
        </row>
        <row r="7609">
          <cell r="K7609">
            <v>50382419.133819997</v>
          </cell>
        </row>
        <row r="7610">
          <cell r="K7610">
            <v>0</v>
          </cell>
        </row>
        <row r="7611">
          <cell r="K7611">
            <v>0</v>
          </cell>
        </row>
        <row r="7612">
          <cell r="K7612">
            <v>2015296.7653528</v>
          </cell>
        </row>
        <row r="7613">
          <cell r="K7613">
            <v>0</v>
          </cell>
        </row>
        <row r="7614">
          <cell r="K7614">
            <v>3314686752.3994498</v>
          </cell>
        </row>
        <row r="7615">
          <cell r="K7615">
            <v>-255916.79999999999</v>
          </cell>
        </row>
        <row r="7616">
          <cell r="K7616">
            <v>3314430835.5994501</v>
          </cell>
        </row>
        <row r="7617">
          <cell r="K7617">
            <v>0</v>
          </cell>
        </row>
        <row r="7618">
          <cell r="K7618">
            <v>0</v>
          </cell>
        </row>
        <row r="7619">
          <cell r="K7619">
            <v>0</v>
          </cell>
        </row>
        <row r="7620">
          <cell r="K7620">
            <v>0</v>
          </cell>
        </row>
        <row r="7621">
          <cell r="K7621">
            <v>0</v>
          </cell>
        </row>
        <row r="7622">
          <cell r="K7622">
            <v>0</v>
          </cell>
        </row>
        <row r="7623">
          <cell r="K7623">
            <v>3355286088.7519002</v>
          </cell>
        </row>
        <row r="7624">
          <cell r="K7624">
            <v>481470671.15245497</v>
          </cell>
        </row>
        <row r="7625">
          <cell r="K7625">
            <v>0</v>
          </cell>
        </row>
        <row r="7626">
          <cell r="K7626">
            <v>-7717046.7047499996</v>
          </cell>
        </row>
        <row r="7627">
          <cell r="K7627">
            <v>3795491446.0471501</v>
          </cell>
        </row>
        <row r="7628">
          <cell r="K7628">
            <v>20165548.219999999</v>
          </cell>
        </row>
        <row r="7629">
          <cell r="K7629">
            <v>19970735.6361585</v>
          </cell>
        </row>
        <row r="7630">
          <cell r="K7630">
            <v>466556764.75369197</v>
          </cell>
        </row>
        <row r="7631">
          <cell r="K7631">
            <v>7817733.3600000003</v>
          </cell>
        </row>
        <row r="7632">
          <cell r="K7632">
            <v>1512180003.0194499</v>
          </cell>
        </row>
        <row r="7633">
          <cell r="K7633">
            <v>3526109889.9581499</v>
          </cell>
        </row>
        <row r="7634">
          <cell r="K7634">
            <v>705221984.09162998</v>
          </cell>
        </row>
        <row r="7635">
          <cell r="K7635">
            <v>705221984.09162998</v>
          </cell>
        </row>
        <row r="7636">
          <cell r="K7636">
            <v>408376171.996737</v>
          </cell>
        </row>
        <row r="7637">
          <cell r="K7637">
            <v>528164189.226717</v>
          </cell>
        </row>
        <row r="7638">
          <cell r="K7638">
            <v>0</v>
          </cell>
        </row>
        <row r="7639">
          <cell r="K7639">
            <v>13253612</v>
          </cell>
        </row>
        <row r="7640">
          <cell r="K7640">
            <v>-28982.26</v>
          </cell>
        </row>
        <row r="7641">
          <cell r="K7641">
            <v>528135206.966717</v>
          </cell>
        </row>
        <row r="7642">
          <cell r="K7642">
            <v>-112220277.2</v>
          </cell>
        </row>
        <row r="7643">
          <cell r="K7643">
            <v>0</v>
          </cell>
        </row>
        <row r="7644">
          <cell r="K7644">
            <v>0</v>
          </cell>
        </row>
        <row r="7645">
          <cell r="K7645">
            <v>0</v>
          </cell>
        </row>
        <row r="7646">
          <cell r="K7646">
            <v>282299055.48560399</v>
          </cell>
        </row>
        <row r="7647">
          <cell r="K7647">
            <v>20389673.7188862</v>
          </cell>
        </row>
        <row r="7648">
          <cell r="K7648">
            <v>-112220277.2</v>
          </cell>
        </row>
        <row r="7649">
          <cell r="K7649">
            <v>0</v>
          </cell>
        </row>
        <row r="7650">
          <cell r="K7650">
            <v>0</v>
          </cell>
        </row>
        <row r="7651">
          <cell r="K7651">
            <v>0</v>
          </cell>
        </row>
        <row r="7652">
          <cell r="K7652">
            <v>475838319.48560399</v>
          </cell>
        </row>
        <row r="7653">
          <cell r="K7653">
            <v>30403628.579999998</v>
          </cell>
        </row>
        <row r="7654">
          <cell r="K7654">
            <v>117861663.05</v>
          </cell>
        </row>
        <row r="7655">
          <cell r="K7655">
            <v>3713806.76</v>
          </cell>
        </row>
        <row r="7656">
          <cell r="K7656">
            <v>349288457.38560402</v>
          </cell>
        </row>
        <row r="7657">
          <cell r="K7657">
            <v>44600430.850000001</v>
          </cell>
        </row>
        <row r="7658">
          <cell r="K7658">
            <v>174644228.69280201</v>
          </cell>
        </row>
        <row r="7659">
          <cell r="K7659">
            <v>174644228.69280201</v>
          </cell>
        </row>
        <row r="7660">
          <cell r="K7660">
            <v>87280298.106717393</v>
          </cell>
        </row>
        <row r="7661">
          <cell r="K7661">
            <v>159541087.80935901</v>
          </cell>
        </row>
        <row r="7662">
          <cell r="K7662">
            <v>0</v>
          </cell>
        </row>
        <row r="7663">
          <cell r="K7663">
            <v>729738784.04999995</v>
          </cell>
        </row>
        <row r="7664">
          <cell r="K7664">
            <v>0</v>
          </cell>
        </row>
        <row r="7665">
          <cell r="K7665">
            <v>-81366.16</v>
          </cell>
        </row>
        <row r="7666">
          <cell r="K7666">
            <v>729657416.88999999</v>
          </cell>
        </row>
        <row r="7667">
          <cell r="K7667">
            <v>0</v>
          </cell>
        </row>
        <row r="7668">
          <cell r="K7668">
            <v>0</v>
          </cell>
        </row>
        <row r="7669">
          <cell r="K7669">
            <v>-304154485.50999999</v>
          </cell>
        </row>
        <row r="7670">
          <cell r="K7670">
            <v>0</v>
          </cell>
        </row>
        <row r="7671">
          <cell r="K7671">
            <v>0</v>
          </cell>
        </row>
        <row r="7672">
          <cell r="K7672">
            <v>-304154485.50999999</v>
          </cell>
        </row>
        <row r="7673">
          <cell r="K7673">
            <v>120802594.38</v>
          </cell>
        </row>
        <row r="7674">
          <cell r="K7674">
            <v>0</v>
          </cell>
        </row>
        <row r="7675">
          <cell r="K7675">
            <v>-45077842.987040602</v>
          </cell>
        </row>
        <row r="7676">
          <cell r="K7676">
            <v>510521794.392959</v>
          </cell>
        </row>
        <row r="7677">
          <cell r="K7677">
            <v>5480459</v>
          </cell>
        </row>
        <row r="7678">
          <cell r="K7678">
            <v>0</v>
          </cell>
        </row>
        <row r="7679">
          <cell r="K7679">
            <v>62594752.460000001</v>
          </cell>
        </row>
        <row r="7680">
          <cell r="K7680">
            <v>56311817.030000001</v>
          </cell>
        </row>
        <row r="7681">
          <cell r="K7681">
            <v>10000</v>
          </cell>
        </row>
        <row r="7682">
          <cell r="K7682">
            <v>459986893.26895899</v>
          </cell>
        </row>
        <row r="7683">
          <cell r="K7683">
            <v>459986881.76895899</v>
          </cell>
        </row>
        <row r="7684">
          <cell r="K7684">
            <v>11674818</v>
          </cell>
        </row>
        <row r="7685">
          <cell r="K7685">
            <v>255838409</v>
          </cell>
        </row>
        <row r="7686">
          <cell r="K7686">
            <v>459986893.26895899</v>
          </cell>
        </row>
        <row r="7687">
          <cell r="K7687">
            <v>72057994.461999997</v>
          </cell>
        </row>
        <row r="7688">
          <cell r="K7688">
            <v>-723</v>
          </cell>
        </row>
        <row r="7689">
          <cell r="K7689">
            <v>0</v>
          </cell>
        </row>
        <row r="7690">
          <cell r="K7690">
            <v>1116606.55</v>
          </cell>
        </row>
        <row r="7691">
          <cell r="K7691">
            <v>0</v>
          </cell>
        </row>
        <row r="7692">
          <cell r="K7692">
            <v>1115883.55</v>
          </cell>
        </row>
        <row r="7693">
          <cell r="K7693">
            <v>-33981.550000000003</v>
          </cell>
        </row>
        <row r="7694">
          <cell r="K7694">
            <v>0</v>
          </cell>
        </row>
        <row r="7695">
          <cell r="K7695">
            <v>-33981.550000000003</v>
          </cell>
        </row>
        <row r="7696">
          <cell r="K7696">
            <v>0</v>
          </cell>
        </row>
        <row r="7697">
          <cell r="K7697">
            <v>905000</v>
          </cell>
        </row>
        <row r="7698">
          <cell r="K7698">
            <v>0</v>
          </cell>
        </row>
        <row r="7699">
          <cell r="K7699">
            <v>0</v>
          </cell>
        </row>
        <row r="7700">
          <cell r="K7700">
            <v>1081902</v>
          </cell>
        </row>
        <row r="7701">
          <cell r="K7701">
            <v>0</v>
          </cell>
        </row>
        <row r="7702">
          <cell r="K7702">
            <v>0</v>
          </cell>
        </row>
        <row r="7703">
          <cell r="K7703">
            <v>0</v>
          </cell>
        </row>
        <row r="7704">
          <cell r="K7704">
            <v>16582</v>
          </cell>
        </row>
        <row r="7705">
          <cell r="K7705">
            <v>0</v>
          </cell>
        </row>
        <row r="7706">
          <cell r="K7706">
            <v>1068636</v>
          </cell>
        </row>
        <row r="7707">
          <cell r="K7707">
            <v>0</v>
          </cell>
        </row>
        <row r="7708">
          <cell r="K7708">
            <v>905000</v>
          </cell>
        </row>
        <row r="7709">
          <cell r="K7709">
            <v>1602954</v>
          </cell>
        </row>
        <row r="7710">
          <cell r="K7710">
            <v>1602954</v>
          </cell>
        </row>
        <row r="7711">
          <cell r="K7711">
            <v>1569131</v>
          </cell>
        </row>
        <row r="7712">
          <cell r="K7712">
            <v>33823</v>
          </cell>
        </row>
        <row r="7713">
          <cell r="K7713">
            <v>0</v>
          </cell>
        </row>
        <row r="7714">
          <cell r="K7714">
            <v>149.97</v>
          </cell>
        </row>
        <row r="7715">
          <cell r="K7715">
            <v>0</v>
          </cell>
        </row>
        <row r="7716">
          <cell r="K7716">
            <v>-149.97</v>
          </cell>
        </row>
        <row r="7717">
          <cell r="K7717">
            <v>0</v>
          </cell>
        </row>
        <row r="7718">
          <cell r="K7718">
            <v>0</v>
          </cell>
        </row>
        <row r="7719">
          <cell r="K7719">
            <v>0</v>
          </cell>
        </row>
        <row r="7720">
          <cell r="K7720">
            <v>0</v>
          </cell>
        </row>
        <row r="7721">
          <cell r="K7721">
            <v>0</v>
          </cell>
        </row>
        <row r="7722">
          <cell r="K7722">
            <v>0</v>
          </cell>
        </row>
        <row r="7723">
          <cell r="K7723">
            <v>0</v>
          </cell>
        </row>
        <row r="7724">
          <cell r="K7724">
            <v>0</v>
          </cell>
        </row>
        <row r="7725">
          <cell r="K7725">
            <v>0</v>
          </cell>
        </row>
        <row r="7726">
          <cell r="K7726">
            <v>0</v>
          </cell>
        </row>
        <row r="7727">
          <cell r="K7727">
            <v>11696157</v>
          </cell>
        </row>
        <row r="7728">
          <cell r="K7728">
            <v>448376</v>
          </cell>
        </row>
        <row r="7729">
          <cell r="K7729">
            <v>0</v>
          </cell>
        </row>
        <row r="7730">
          <cell r="K7730">
            <v>0</v>
          </cell>
        </row>
        <row r="7731">
          <cell r="K7731">
            <v>0</v>
          </cell>
        </row>
        <row r="7732">
          <cell r="K7732">
            <v>11337456</v>
          </cell>
        </row>
        <row r="7733">
          <cell r="K7733">
            <v>10926752</v>
          </cell>
        </row>
        <row r="7734">
          <cell r="K7734">
            <v>0</v>
          </cell>
        </row>
        <row r="7735">
          <cell r="K7735">
            <v>0</v>
          </cell>
        </row>
        <row r="7736">
          <cell r="K7736">
            <v>13627.54</v>
          </cell>
        </row>
        <row r="7737">
          <cell r="K7737">
            <v>0</v>
          </cell>
        </row>
        <row r="7738">
          <cell r="K7738">
            <v>0</v>
          </cell>
        </row>
        <row r="7739">
          <cell r="K7739">
            <v>13613.21</v>
          </cell>
        </row>
        <row r="7740">
          <cell r="K7740">
            <v>-14.33</v>
          </cell>
        </row>
        <row r="7741">
          <cell r="K7741">
            <v>0</v>
          </cell>
        </row>
        <row r="7742">
          <cell r="K7742">
            <v>0</v>
          </cell>
        </row>
        <row r="7743">
          <cell r="K7743">
            <v>0</v>
          </cell>
        </row>
        <row r="7744">
          <cell r="K7744">
            <v>0</v>
          </cell>
        </row>
        <row r="7745">
          <cell r="K7745">
            <v>0</v>
          </cell>
        </row>
        <row r="7746">
          <cell r="K7746">
            <v>0</v>
          </cell>
        </row>
        <row r="7747">
          <cell r="K7747">
            <v>0</v>
          </cell>
        </row>
        <row r="7748">
          <cell r="K7748">
            <v>0</v>
          </cell>
        </row>
        <row r="7749">
          <cell r="K7749">
            <v>13613.21</v>
          </cell>
        </row>
        <row r="7750">
          <cell r="K7750">
            <v>0</v>
          </cell>
        </row>
        <row r="7751">
          <cell r="K7751">
            <v>13675655.210000001</v>
          </cell>
        </row>
        <row r="7752">
          <cell r="K7752">
            <v>0</v>
          </cell>
        </row>
        <row r="7753">
          <cell r="K7753">
            <v>0</v>
          </cell>
        </row>
        <row r="7754">
          <cell r="K7754">
            <v>0</v>
          </cell>
        </row>
        <row r="7755">
          <cell r="K7755">
            <v>0</v>
          </cell>
        </row>
        <row r="7756">
          <cell r="K7756">
            <v>0</v>
          </cell>
        </row>
        <row r="7757">
          <cell r="K7757">
            <v>10439937.814999999</v>
          </cell>
        </row>
        <row r="7758">
          <cell r="K7758">
            <v>13675655.210000001</v>
          </cell>
        </row>
        <row r="7759">
          <cell r="K7759">
            <v>0</v>
          </cell>
        </row>
        <row r="7760">
          <cell r="K7760">
            <v>0</v>
          </cell>
        </row>
        <row r="7761">
          <cell r="K7761">
            <v>20419.814999999999</v>
          </cell>
        </row>
        <row r="7762">
          <cell r="K7762">
            <v>0</v>
          </cell>
        </row>
        <row r="7763">
          <cell r="K7763">
            <v>33056602689.4245</v>
          </cell>
        </row>
        <row r="7764">
          <cell r="K7764">
            <v>0</v>
          </cell>
        </row>
        <row r="7765">
          <cell r="K7765">
            <v>-228718849.02000001</v>
          </cell>
        </row>
        <row r="7766">
          <cell r="K7766">
            <v>32827883840.404499</v>
          </cell>
        </row>
        <row r="7767">
          <cell r="K7767">
            <v>0</v>
          </cell>
        </row>
        <row r="7768">
          <cell r="K7768">
            <v>-2069439238.04706</v>
          </cell>
        </row>
        <row r="7769">
          <cell r="K7769">
            <v>0</v>
          </cell>
        </row>
        <row r="7770">
          <cell r="K7770">
            <v>0</v>
          </cell>
        </row>
        <row r="7771">
          <cell r="K7771">
            <v>-2069439238.04706</v>
          </cell>
        </row>
        <row r="7772">
          <cell r="K7772">
            <v>31034194197.4874</v>
          </cell>
        </row>
        <row r="7773">
          <cell r="K7773">
            <v>0</v>
          </cell>
        </row>
        <row r="7774">
          <cell r="K7774">
            <v>275749595.13</v>
          </cell>
        </row>
        <row r="7775">
          <cell r="K7775">
            <v>-1579260992.51337</v>
          </cell>
        </row>
        <row r="7776">
          <cell r="K7776">
            <v>29454933204.973999</v>
          </cell>
        </row>
        <row r="7777">
          <cell r="K7777">
            <v>-263178225.97960901</v>
          </cell>
        </row>
        <row r="7778">
          <cell r="K7778">
            <v>2709614819.9013801</v>
          </cell>
        </row>
        <row r="7779">
          <cell r="K7779">
            <v>1197446127.9456699</v>
          </cell>
        </row>
        <row r="7780">
          <cell r="K7780">
            <v>2181813087.1066198</v>
          </cell>
        </row>
        <row r="7781">
          <cell r="K7781">
            <v>24960355805.860199</v>
          </cell>
        </row>
        <row r="7782">
          <cell r="K7782">
            <v>1804811876.7818699</v>
          </cell>
        </row>
        <row r="7783">
          <cell r="K7783">
            <v>543375398.79373395</v>
          </cell>
        </row>
        <row r="7784">
          <cell r="K7784">
            <v>23109029926.4772</v>
          </cell>
        </row>
        <row r="7785">
          <cell r="K7785">
            <v>217138686</v>
          </cell>
        </row>
        <row r="7786">
          <cell r="K7786">
            <v>22660073172.507198</v>
          </cell>
        </row>
        <row r="7787">
          <cell r="K7787">
            <v>0</v>
          </cell>
        </row>
        <row r="7788">
          <cell r="K7788">
            <v>0</v>
          </cell>
        </row>
        <row r="7789">
          <cell r="K7789">
            <v>6331051963.6148396</v>
          </cell>
        </row>
        <row r="7790">
          <cell r="K7790">
            <v>-257319086.52495</v>
          </cell>
        </row>
        <row r="7791">
          <cell r="K7791">
            <v>6278297237.59484</v>
          </cell>
        </row>
        <row r="7792">
          <cell r="K7792">
            <v>-52754727.020000003</v>
          </cell>
        </row>
        <row r="7793">
          <cell r="K7793">
            <v>0</v>
          </cell>
        </row>
        <row r="7794">
          <cell r="K7794">
            <v>0</v>
          </cell>
        </row>
        <row r="7795">
          <cell r="K7795">
            <v>0</v>
          </cell>
        </row>
        <row r="7796">
          <cell r="K7796">
            <v>0</v>
          </cell>
        </row>
        <row r="7797">
          <cell r="K7797">
            <v>-257319086.52495</v>
          </cell>
        </row>
        <row r="7798">
          <cell r="K7798">
            <v>6020978151.06989</v>
          </cell>
        </row>
        <row r="7799">
          <cell r="K7799">
            <v>-26222151.440468401</v>
          </cell>
        </row>
        <row r="7800">
          <cell r="K7800">
            <v>0</v>
          </cell>
        </row>
        <row r="7801">
          <cell r="K7801">
            <v>-257321628.70117199</v>
          </cell>
        </row>
        <row r="7802">
          <cell r="K7802">
            <v>5763656522.3687201</v>
          </cell>
        </row>
        <row r="7803">
          <cell r="K7803">
            <v>481346714.44758898</v>
          </cell>
        </row>
        <row r="7804">
          <cell r="K7804">
            <v>333181027.42806101</v>
          </cell>
        </row>
        <row r="7805">
          <cell r="K7805">
            <v>4682443919.0988503</v>
          </cell>
        </row>
        <row r="7806">
          <cell r="K7806">
            <v>56219156.143734299</v>
          </cell>
        </row>
        <row r="7807">
          <cell r="K7807">
            <v>666642133.15965605</v>
          </cell>
        </row>
        <row r="7808">
          <cell r="K7808">
            <v>4234773622.3319502</v>
          </cell>
        </row>
        <row r="7809">
          <cell r="K7809">
            <v>52908137.277019903</v>
          </cell>
        </row>
        <row r="7810">
          <cell r="K7810">
            <v>4683730375.3018503</v>
          </cell>
        </row>
        <row r="7811">
          <cell r="K7811">
            <v>2786091810.8242798</v>
          </cell>
        </row>
        <row r="7812">
          <cell r="K7812">
            <v>0</v>
          </cell>
        </row>
        <row r="7813">
          <cell r="K7813">
            <v>0</v>
          </cell>
        </row>
        <row r="7814">
          <cell r="K7814">
            <v>0</v>
          </cell>
        </row>
        <row r="7815">
          <cell r="K7815">
            <v>2772424441.3242798</v>
          </cell>
        </row>
        <row r="7816">
          <cell r="K7816">
            <v>-13667369.5</v>
          </cell>
        </row>
        <row r="7817">
          <cell r="K7817">
            <v>0</v>
          </cell>
        </row>
        <row r="7818">
          <cell r="K7818">
            <v>-54490008.977830298</v>
          </cell>
        </row>
        <row r="7819">
          <cell r="K7819">
            <v>0</v>
          </cell>
        </row>
        <row r="7820">
          <cell r="K7820">
            <v>-54490008.977830298</v>
          </cell>
        </row>
        <row r="7821">
          <cell r="K7821">
            <v>0</v>
          </cell>
        </row>
        <row r="7822">
          <cell r="K7822">
            <v>0</v>
          </cell>
        </row>
        <row r="7823">
          <cell r="K7823">
            <v>2717934432.3464499</v>
          </cell>
        </row>
        <row r="7824">
          <cell r="K7824">
            <v>0</v>
          </cell>
        </row>
        <row r="7825">
          <cell r="K7825">
            <v>-101520103.254151</v>
          </cell>
        </row>
        <row r="7826">
          <cell r="K7826">
            <v>2616414329.0922999</v>
          </cell>
        </row>
        <row r="7827">
          <cell r="K7827">
            <v>258280967.17598099</v>
          </cell>
        </row>
        <row r="7828">
          <cell r="K7828">
            <v>-10228863.615518499</v>
          </cell>
        </row>
        <row r="7829">
          <cell r="K7829">
            <v>250902548.27457899</v>
          </cell>
        </row>
        <row r="7830">
          <cell r="K7830">
            <v>543661344.87320602</v>
          </cell>
        </row>
        <row r="7831">
          <cell r="K7831">
            <v>31710949.113734301</v>
          </cell>
        </row>
        <row r="7832">
          <cell r="K7832">
            <v>1885580651.1600499</v>
          </cell>
        </row>
        <row r="7833">
          <cell r="K7833">
            <v>1885580651.1600499</v>
          </cell>
        </row>
        <row r="7834">
          <cell r="K7834">
            <v>2309933.7063379898</v>
          </cell>
        </row>
        <row r="7835">
          <cell r="K7835">
            <v>0</v>
          </cell>
        </row>
        <row r="7836">
          <cell r="K7836">
            <v>1436623898.19014</v>
          </cell>
        </row>
        <row r="7837">
          <cell r="K7837">
            <v>0</v>
          </cell>
        </row>
        <row r="7838">
          <cell r="K7838">
            <v>-85447624.409999996</v>
          </cell>
        </row>
        <row r="7839">
          <cell r="K7839">
            <v>10316553286.9648</v>
          </cell>
        </row>
        <row r="7840">
          <cell r="K7840">
            <v>0</v>
          </cell>
        </row>
        <row r="7841">
          <cell r="K7841">
            <v>0</v>
          </cell>
        </row>
        <row r="7842">
          <cell r="K7842">
            <v>10231105662.5548</v>
          </cell>
        </row>
        <row r="7843">
          <cell r="K7843">
            <v>-46259832.393077098</v>
          </cell>
        </row>
        <row r="7844">
          <cell r="K7844">
            <v>-46259832.393077098</v>
          </cell>
        </row>
        <row r="7845">
          <cell r="K7845">
            <v>0</v>
          </cell>
        </row>
        <row r="7846">
          <cell r="K7846">
            <v>0</v>
          </cell>
        </row>
        <row r="7847">
          <cell r="K7847">
            <v>10184845830.1618</v>
          </cell>
        </row>
        <row r="7848">
          <cell r="K7848">
            <v>0</v>
          </cell>
        </row>
        <row r="7849">
          <cell r="K7849">
            <v>0</v>
          </cell>
        </row>
        <row r="7850">
          <cell r="K7850">
            <v>0</v>
          </cell>
        </row>
        <row r="7851">
          <cell r="K7851">
            <v>10072921296.4328</v>
          </cell>
        </row>
        <row r="7852">
          <cell r="K7852">
            <v>-111924533.728995</v>
          </cell>
        </row>
        <row r="7853">
          <cell r="K7853">
            <v>95094467.354503796</v>
          </cell>
        </row>
        <row r="7854">
          <cell r="K7854">
            <v>56764758.909999996</v>
          </cell>
        </row>
        <row r="7855">
          <cell r="K7855">
            <v>669260475.00768197</v>
          </cell>
        </row>
        <row r="7856">
          <cell r="K7856">
            <v>9605450726.1353302</v>
          </cell>
        </row>
        <row r="7857">
          <cell r="K7857">
            <v>852562531.64388597</v>
          </cell>
        </row>
        <row r="7858">
          <cell r="K7858">
            <v>14618024.279999999</v>
          </cell>
        </row>
        <row r="7859">
          <cell r="K7859">
            <v>8335939119.5497303</v>
          </cell>
        </row>
        <row r="7860">
          <cell r="K7860">
            <v>0</v>
          </cell>
        </row>
        <row r="7861">
          <cell r="K7861">
            <v>8335939119.5497303</v>
          </cell>
        </row>
        <row r="7862">
          <cell r="K7862">
            <v>0</v>
          </cell>
        </row>
        <row r="7863">
          <cell r="K7863">
            <v>1927675165.1700001</v>
          </cell>
        </row>
        <row r="7864">
          <cell r="K7864">
            <v>0</v>
          </cell>
        </row>
        <row r="7865">
          <cell r="K7865">
            <v>-14849213.52</v>
          </cell>
        </row>
        <row r="7866">
          <cell r="K7866">
            <v>1912825951.6500001</v>
          </cell>
        </row>
        <row r="7867">
          <cell r="K7867">
            <v>-65905557.285988599</v>
          </cell>
        </row>
        <row r="7868">
          <cell r="K7868">
            <v>0</v>
          </cell>
        </row>
        <row r="7869">
          <cell r="K7869">
            <v>0</v>
          </cell>
        </row>
        <row r="7870">
          <cell r="K7870">
            <v>0</v>
          </cell>
        </row>
        <row r="7871">
          <cell r="K7871">
            <v>0</v>
          </cell>
        </row>
        <row r="7872">
          <cell r="K7872">
            <v>1846920394.3640101</v>
          </cell>
        </row>
        <row r="7873">
          <cell r="K7873">
            <v>-65905557.285988599</v>
          </cell>
        </row>
        <row r="7874">
          <cell r="K7874">
            <v>-117845366.7095</v>
          </cell>
        </row>
        <row r="7875">
          <cell r="K7875">
            <v>-28866479.379289199</v>
          </cell>
        </row>
        <row r="7876">
          <cell r="K7876">
            <v>0</v>
          </cell>
        </row>
        <row r="7877">
          <cell r="K7877">
            <v>1729075027.65451</v>
          </cell>
        </row>
        <row r="7878">
          <cell r="K7878">
            <v>150506446.76524901</v>
          </cell>
        </row>
        <row r="7879">
          <cell r="K7879">
            <v>31563839.3771259</v>
          </cell>
        </row>
        <row r="7880">
          <cell r="K7880">
            <v>306967518.67884302</v>
          </cell>
        </row>
        <row r="7881">
          <cell r="K7881">
            <v>5451953.3700000001</v>
          </cell>
        </row>
        <row r="7882">
          <cell r="K7882">
            <v>1423622271.5257699</v>
          </cell>
        </row>
        <row r="7883">
          <cell r="K7883">
            <v>1037563637.6429</v>
          </cell>
        </row>
        <row r="7884">
          <cell r="K7884">
            <v>1079548350.5957699</v>
          </cell>
        </row>
        <row r="7885">
          <cell r="K7885">
            <v>0</v>
          </cell>
        </row>
        <row r="7886">
          <cell r="K7886">
            <v>0</v>
          </cell>
        </row>
        <row r="7887">
          <cell r="K7887">
            <v>24412898561.561001</v>
          </cell>
        </row>
        <row r="7888">
          <cell r="K7888">
            <v>0</v>
          </cell>
        </row>
        <row r="7889">
          <cell r="K7889">
            <v>-199217801.71000001</v>
          </cell>
        </row>
        <row r="7890">
          <cell r="K7890">
            <v>24213680759.851002</v>
          </cell>
        </row>
        <row r="7891">
          <cell r="K7891">
            <v>0</v>
          </cell>
        </row>
        <row r="7892">
          <cell r="K7892">
            <v>0</v>
          </cell>
        </row>
        <row r="7893">
          <cell r="K7893">
            <v>0</v>
          </cell>
        </row>
        <row r="7894">
          <cell r="K7894">
            <v>-1963124481.74594</v>
          </cell>
        </row>
        <row r="7895">
          <cell r="K7895">
            <v>154249595.13</v>
          </cell>
        </row>
        <row r="7896">
          <cell r="K7896">
            <v>-1963124481.74594</v>
          </cell>
        </row>
        <row r="7897">
          <cell r="K7897">
            <v>0</v>
          </cell>
        </row>
        <row r="7898">
          <cell r="K7898">
            <v>22404805872.2351</v>
          </cell>
        </row>
        <row r="7899">
          <cell r="K7899">
            <v>-1386933978.7902999</v>
          </cell>
        </row>
        <row r="7900">
          <cell r="K7900">
            <v>0</v>
          </cell>
        </row>
        <row r="7901">
          <cell r="K7901">
            <v>21017871893.444801</v>
          </cell>
        </row>
        <row r="7902">
          <cell r="K7902">
            <v>0</v>
          </cell>
        </row>
        <row r="7903">
          <cell r="K7903">
            <v>-241790671.48240799</v>
          </cell>
        </row>
        <row r="7904">
          <cell r="K7904">
            <v>0</v>
          </cell>
        </row>
        <row r="7905">
          <cell r="K7905">
            <v>0</v>
          </cell>
        </row>
        <row r="7906">
          <cell r="K7906">
            <v>0</v>
          </cell>
        </row>
        <row r="7907">
          <cell r="K7907">
            <v>0</v>
          </cell>
        </row>
        <row r="7908">
          <cell r="K7908">
            <v>21017871893.444801</v>
          </cell>
        </row>
        <row r="7909">
          <cell r="K7909">
            <v>20063113157.0998</v>
          </cell>
        </row>
        <row r="7910">
          <cell r="K7910">
            <v>0</v>
          </cell>
        </row>
        <row r="7911">
          <cell r="K7911">
            <v>0</v>
          </cell>
        </row>
        <row r="7912">
          <cell r="K7912">
            <v>19698927638.808102</v>
          </cell>
        </row>
        <row r="7913">
          <cell r="K7913">
            <v>0</v>
          </cell>
        </row>
        <row r="7914">
          <cell r="K7914">
            <v>6822324001.5600004</v>
          </cell>
        </row>
        <row r="7915">
          <cell r="K7915">
            <v>-12933063.310000001</v>
          </cell>
        </row>
        <row r="7916">
          <cell r="K7916">
            <v>-106314756.301127</v>
          </cell>
        </row>
        <row r="7917">
          <cell r="K7917">
            <v>6809390938.25</v>
          </cell>
        </row>
        <row r="7918">
          <cell r="K7918">
            <v>0</v>
          </cell>
        </row>
        <row r="7919">
          <cell r="K7919">
            <v>0</v>
          </cell>
        </row>
        <row r="7920">
          <cell r="K7920">
            <v>0</v>
          </cell>
        </row>
        <row r="7921">
          <cell r="K7921">
            <v>-106314756.301127</v>
          </cell>
        </row>
        <row r="7922">
          <cell r="K7922">
            <v>121500000</v>
          </cell>
        </row>
        <row r="7923">
          <cell r="K7923">
            <v>0</v>
          </cell>
        </row>
        <row r="7924">
          <cell r="K7924">
            <v>6824576181.9488697</v>
          </cell>
        </row>
        <row r="7925">
          <cell r="K7925">
            <v>-192326748.201471</v>
          </cell>
        </row>
        <row r="7926">
          <cell r="K7926">
            <v>6632249434.7474003</v>
          </cell>
        </row>
        <row r="7927">
          <cell r="K7927">
            <v>-21387554.497200798</v>
          </cell>
        </row>
        <row r="7928">
          <cell r="K7928">
            <v>2181813087.1066198</v>
          </cell>
        </row>
        <row r="7929">
          <cell r="K7929">
            <v>2709614819.9013801</v>
          </cell>
        </row>
        <row r="7930">
          <cell r="K7930">
            <v>1197446127.9456699</v>
          </cell>
        </row>
        <row r="7931">
          <cell r="K7931">
            <v>0</v>
          </cell>
        </row>
        <row r="7932">
          <cell r="K7932">
            <v>543375398.79373395</v>
          </cell>
        </row>
        <row r="7933">
          <cell r="K7933">
            <v>2137672034.6335599</v>
          </cell>
        </row>
        <row r="7934">
          <cell r="K7934">
            <v>1954860747.34776</v>
          </cell>
        </row>
        <row r="7935">
          <cell r="K7935">
            <v>0</v>
          </cell>
        </row>
        <row r="7936">
          <cell r="K7936">
            <v>2039081986.6615601</v>
          </cell>
        </row>
        <row r="7937">
          <cell r="K7937">
            <v>0</v>
          </cell>
        </row>
        <row r="7938">
          <cell r="K7938">
            <v>504637.12</v>
          </cell>
        </row>
        <row r="7939">
          <cell r="K7939">
            <v>0</v>
          </cell>
        </row>
        <row r="7940">
          <cell r="K7940">
            <v>0</v>
          </cell>
        </row>
        <row r="7941">
          <cell r="K7941">
            <v>504637.12</v>
          </cell>
        </row>
        <row r="7942">
          <cell r="K7942">
            <v>0</v>
          </cell>
        </row>
        <row r="7943">
          <cell r="K7943">
            <v>0</v>
          </cell>
        </row>
        <row r="7944">
          <cell r="K7944">
            <v>0</v>
          </cell>
        </row>
        <row r="7945">
          <cell r="K7945">
            <v>0</v>
          </cell>
        </row>
        <row r="7946">
          <cell r="K7946">
            <v>504637.12</v>
          </cell>
        </row>
        <row r="7947">
          <cell r="K7947">
            <v>0</v>
          </cell>
        </row>
        <row r="7948">
          <cell r="K7948">
            <v>0</v>
          </cell>
        </row>
        <row r="7949">
          <cell r="K7949">
            <v>0</v>
          </cell>
        </row>
        <row r="7950">
          <cell r="K7950">
            <v>0</v>
          </cell>
        </row>
        <row r="7951">
          <cell r="K7951">
            <v>0</v>
          </cell>
        </row>
        <row r="7952">
          <cell r="K7952">
            <v>0</v>
          </cell>
        </row>
        <row r="7953">
          <cell r="K7953">
            <v>504637.12</v>
          </cell>
        </row>
        <row r="7954">
          <cell r="K7954">
            <v>0</v>
          </cell>
        </row>
        <row r="7955">
          <cell r="K7955">
            <v>0</v>
          </cell>
        </row>
        <row r="7956">
          <cell r="K7956">
            <v>0</v>
          </cell>
        </row>
        <row r="7957">
          <cell r="K7957">
            <v>504637.12</v>
          </cell>
        </row>
        <row r="7958">
          <cell r="K7958">
            <v>100927.424</v>
          </cell>
        </row>
        <row r="7959">
          <cell r="K7959">
            <v>100927.424</v>
          </cell>
        </row>
        <row r="7960">
          <cell r="K7960">
            <v>504637.12</v>
          </cell>
        </row>
        <row r="7961">
          <cell r="K7961">
            <v>0</v>
          </cell>
        </row>
        <row r="7962">
          <cell r="K7962">
            <v>504637.12</v>
          </cell>
        </row>
        <row r="7963">
          <cell r="K7963">
            <v>0</v>
          </cell>
        </row>
        <row r="7964">
          <cell r="K7964">
            <v>0</v>
          </cell>
        </row>
        <row r="7965">
          <cell r="K7965">
            <v>0</v>
          </cell>
        </row>
        <row r="7966">
          <cell r="K7966">
            <v>504637.12</v>
          </cell>
        </row>
        <row r="7967">
          <cell r="K7967">
            <v>0</v>
          </cell>
        </row>
        <row r="7968">
          <cell r="K7968">
            <v>0</v>
          </cell>
        </row>
        <row r="7969">
          <cell r="K7969">
            <v>0</v>
          </cell>
        </row>
        <row r="7970">
          <cell r="K7970">
            <v>0</v>
          </cell>
        </row>
        <row r="7971">
          <cell r="K7971">
            <v>0</v>
          </cell>
        </row>
        <row r="7972">
          <cell r="K7972">
            <v>0</v>
          </cell>
        </row>
        <row r="7973">
          <cell r="K7973">
            <v>0</v>
          </cell>
        </row>
        <row r="7974">
          <cell r="K7974">
            <v>0</v>
          </cell>
        </row>
        <row r="7975">
          <cell r="K7975">
            <v>504637.12</v>
          </cell>
        </row>
        <row r="7976">
          <cell r="K7976">
            <v>0</v>
          </cell>
        </row>
        <row r="7977">
          <cell r="K7977">
            <v>0</v>
          </cell>
        </row>
        <row r="7978">
          <cell r="K7978">
            <v>504637.12</v>
          </cell>
        </row>
        <row r="7979">
          <cell r="K7979">
            <v>0</v>
          </cell>
        </row>
        <row r="7980">
          <cell r="K7980">
            <v>0</v>
          </cell>
        </row>
        <row r="7981">
          <cell r="K7981">
            <v>0</v>
          </cell>
        </row>
        <row r="7982">
          <cell r="K7982">
            <v>504637.12</v>
          </cell>
        </row>
        <row r="7983">
          <cell r="K7983">
            <v>100927.424</v>
          </cell>
        </row>
        <row r="7984">
          <cell r="K7984">
            <v>504637.12</v>
          </cell>
        </row>
        <row r="7985">
          <cell r="K7985">
            <v>100927.424</v>
          </cell>
        </row>
        <row r="7986">
          <cell r="K7986">
            <v>0</v>
          </cell>
        </row>
        <row r="7987">
          <cell r="K7987">
            <v>0</v>
          </cell>
        </row>
        <row r="7988">
          <cell r="K7988">
            <v>0</v>
          </cell>
        </row>
        <row r="7989">
          <cell r="K7989">
            <v>-16567984</v>
          </cell>
        </row>
        <row r="7990">
          <cell r="K7990">
            <v>1820875489.18347</v>
          </cell>
        </row>
        <row r="7991">
          <cell r="K7991">
            <v>0</v>
          </cell>
        </row>
        <row r="7992">
          <cell r="K7992">
            <v>0</v>
          </cell>
        </row>
        <row r="7993">
          <cell r="K7993">
            <v>1804307505.18347</v>
          </cell>
        </row>
        <row r="7994">
          <cell r="K7994">
            <v>0</v>
          </cell>
        </row>
        <row r="7995">
          <cell r="K7995">
            <v>0</v>
          </cell>
        </row>
        <row r="7996">
          <cell r="K7996">
            <v>0</v>
          </cell>
        </row>
        <row r="7997">
          <cell r="K7997">
            <v>0</v>
          </cell>
        </row>
        <row r="7998">
          <cell r="K7998">
            <v>1804307505.18347</v>
          </cell>
        </row>
        <row r="7999">
          <cell r="K7999">
            <v>0</v>
          </cell>
        </row>
        <row r="8000">
          <cell r="K8000">
            <v>-265.52159999999998</v>
          </cell>
        </row>
        <row r="8001">
          <cell r="K8001">
            <v>1804307239.66187</v>
          </cell>
        </row>
        <row r="8002">
          <cell r="K8002">
            <v>0</v>
          </cell>
        </row>
        <row r="8003">
          <cell r="K8003">
            <v>0</v>
          </cell>
        </row>
        <row r="8004">
          <cell r="K8004">
            <v>0</v>
          </cell>
        </row>
        <row r="8005">
          <cell r="K8005">
            <v>0</v>
          </cell>
        </row>
        <row r="8006">
          <cell r="K8006">
            <v>0</v>
          </cell>
        </row>
        <row r="8007">
          <cell r="K8007">
            <v>1804307239.66187</v>
          </cell>
        </row>
        <row r="8008">
          <cell r="K8008">
            <v>1804307239.66187</v>
          </cell>
        </row>
        <row r="8009">
          <cell r="K8009">
            <v>1006183859.9273601</v>
          </cell>
        </row>
        <row r="8010">
          <cell r="K8010">
            <v>1006733854.29184</v>
          </cell>
        </row>
        <row r="8011">
          <cell r="K8011">
            <v>0</v>
          </cell>
        </row>
        <row r="8012">
          <cell r="K8012">
            <v>602405071.093045</v>
          </cell>
        </row>
        <row r="8013">
          <cell r="K8013">
            <v>0</v>
          </cell>
        </row>
        <row r="8014">
          <cell r="K8014">
            <v>0</v>
          </cell>
        </row>
        <row r="8015">
          <cell r="K8015">
            <v>602405071.093045</v>
          </cell>
        </row>
        <row r="8016">
          <cell r="K8016">
            <v>0</v>
          </cell>
        </row>
        <row r="8017">
          <cell r="K8017">
            <v>0</v>
          </cell>
        </row>
        <row r="8018">
          <cell r="K8018">
            <v>0</v>
          </cell>
        </row>
        <row r="8019">
          <cell r="K8019">
            <v>0</v>
          </cell>
        </row>
        <row r="8020">
          <cell r="K8020">
            <v>0</v>
          </cell>
        </row>
        <row r="8021">
          <cell r="K8021">
            <v>602405071.093045</v>
          </cell>
        </row>
        <row r="8022">
          <cell r="K8022">
            <v>0</v>
          </cell>
        </row>
        <row r="8023">
          <cell r="K8023">
            <v>0</v>
          </cell>
        </row>
        <row r="8024">
          <cell r="K8024">
            <v>0</v>
          </cell>
        </row>
        <row r="8025">
          <cell r="K8025">
            <v>0</v>
          </cell>
        </row>
        <row r="8026">
          <cell r="K8026">
            <v>0</v>
          </cell>
        </row>
        <row r="8027">
          <cell r="K8027">
            <v>0</v>
          </cell>
        </row>
        <row r="8028">
          <cell r="K8028">
            <v>0</v>
          </cell>
        </row>
        <row r="8029">
          <cell r="K8029">
            <v>602405071.093045</v>
          </cell>
        </row>
        <row r="8030">
          <cell r="K8030">
            <v>0</v>
          </cell>
        </row>
        <row r="8031">
          <cell r="K8031">
            <v>602405071.093045</v>
          </cell>
        </row>
        <row r="8032">
          <cell r="K8032">
            <v>0</v>
          </cell>
        </row>
        <row r="8033">
          <cell r="K8033">
            <v>602405071.093045</v>
          </cell>
        </row>
        <row r="8034">
          <cell r="K8034">
            <v>120481014.21860901</v>
          </cell>
        </row>
        <row r="8035">
          <cell r="K8035">
            <v>120481014.21860901</v>
          </cell>
        </row>
        <row r="8036">
          <cell r="K8036">
            <v>0</v>
          </cell>
        </row>
        <row r="8037">
          <cell r="K8037">
            <v>1472209592.9956</v>
          </cell>
        </row>
        <row r="8038">
          <cell r="K8038">
            <v>0</v>
          </cell>
        </row>
        <row r="8039">
          <cell r="K8039">
            <v>-2742671.87</v>
          </cell>
        </row>
        <row r="8040">
          <cell r="K8040">
            <v>1469466921.1256001</v>
          </cell>
        </row>
        <row r="8041">
          <cell r="K8041">
            <v>0</v>
          </cell>
        </row>
        <row r="8042">
          <cell r="K8042">
            <v>0</v>
          </cell>
        </row>
        <row r="8043">
          <cell r="K8043">
            <v>0</v>
          </cell>
        </row>
        <row r="8044">
          <cell r="K8044">
            <v>0</v>
          </cell>
        </row>
        <row r="8045">
          <cell r="K8045">
            <v>0</v>
          </cell>
        </row>
        <row r="8046">
          <cell r="K8046">
            <v>0</v>
          </cell>
        </row>
        <row r="8047">
          <cell r="K8047">
            <v>0</v>
          </cell>
        </row>
        <row r="8048">
          <cell r="K8048">
            <v>0</v>
          </cell>
        </row>
        <row r="8049">
          <cell r="K8049">
            <v>1469466921.1256001</v>
          </cell>
        </row>
        <row r="8050">
          <cell r="K8050">
            <v>0</v>
          </cell>
        </row>
        <row r="8051">
          <cell r="K8051">
            <v>11370</v>
          </cell>
        </row>
        <row r="8052">
          <cell r="K8052">
            <v>1469466921.1256001</v>
          </cell>
        </row>
        <row r="8053">
          <cell r="K8053">
            <v>0</v>
          </cell>
        </row>
        <row r="8054">
          <cell r="K8054">
            <v>0</v>
          </cell>
        </row>
        <row r="8055">
          <cell r="K8055">
            <v>0</v>
          </cell>
        </row>
        <row r="8056">
          <cell r="K8056">
            <v>199752949.77000001</v>
          </cell>
        </row>
        <row r="8057">
          <cell r="K8057">
            <v>1369579076.2406001</v>
          </cell>
        </row>
        <row r="8058">
          <cell r="K8058">
            <v>0</v>
          </cell>
        </row>
        <row r="8059">
          <cell r="K8059">
            <v>315649328.49559999</v>
          </cell>
        </row>
        <row r="8060">
          <cell r="K8060">
            <v>0</v>
          </cell>
        </row>
        <row r="8061">
          <cell r="K8061">
            <v>0</v>
          </cell>
        </row>
        <row r="8062">
          <cell r="K8062">
            <v>0</v>
          </cell>
        </row>
        <row r="8063">
          <cell r="K8063">
            <v>0</v>
          </cell>
        </row>
        <row r="8064">
          <cell r="K8064">
            <v>602909708.21304405</v>
          </cell>
        </row>
        <row r="8065">
          <cell r="K8065">
            <v>0</v>
          </cell>
        </row>
        <row r="8066">
          <cell r="K8066">
            <v>602909708.21304405</v>
          </cell>
        </row>
        <row r="8067">
          <cell r="K8067">
            <v>0</v>
          </cell>
        </row>
        <row r="8068">
          <cell r="K8068">
            <v>0</v>
          </cell>
        </row>
        <row r="8069">
          <cell r="K8069">
            <v>0</v>
          </cell>
        </row>
        <row r="8070">
          <cell r="K8070">
            <v>0</v>
          </cell>
        </row>
        <row r="8071">
          <cell r="K8071">
            <v>0</v>
          </cell>
        </row>
        <row r="8072">
          <cell r="K8072">
            <v>0</v>
          </cell>
        </row>
        <row r="8073">
          <cell r="K8073">
            <v>602909708.21304405</v>
          </cell>
        </row>
        <row r="8074">
          <cell r="K8074">
            <v>0</v>
          </cell>
        </row>
        <row r="8075">
          <cell r="K8075">
            <v>602909708.21304405</v>
          </cell>
        </row>
        <row r="8076">
          <cell r="K8076">
            <v>0</v>
          </cell>
        </row>
        <row r="8077">
          <cell r="K8077">
            <v>0</v>
          </cell>
        </row>
        <row r="8078">
          <cell r="K8078">
            <v>0</v>
          </cell>
        </row>
        <row r="8079">
          <cell r="K8079">
            <v>0</v>
          </cell>
        </row>
        <row r="8080">
          <cell r="K8080">
            <v>0</v>
          </cell>
        </row>
        <row r="8081">
          <cell r="K8081">
            <v>0</v>
          </cell>
        </row>
        <row r="8082">
          <cell r="K8082">
            <v>602909708.21304405</v>
          </cell>
        </row>
        <row r="8083">
          <cell r="K8083">
            <v>602909708.21304405</v>
          </cell>
        </row>
        <row r="8084">
          <cell r="K8084">
            <v>120581941.642609</v>
          </cell>
        </row>
        <row r="8085">
          <cell r="K8085">
            <v>120581941.642609</v>
          </cell>
        </row>
        <row r="8086">
          <cell r="K8086">
            <v>0</v>
          </cell>
        </row>
        <row r="8087">
          <cell r="K8087">
            <v>30965703896.415798</v>
          </cell>
        </row>
        <row r="8088">
          <cell r="K8088">
            <v>0</v>
          </cell>
        </row>
        <row r="8089">
          <cell r="K8089">
            <v>0</v>
          </cell>
        </row>
        <row r="8090">
          <cell r="K8090">
            <v>30739748727.945801</v>
          </cell>
        </row>
        <row r="8091">
          <cell r="K8091">
            <v>-225955168.47</v>
          </cell>
        </row>
        <row r="8092">
          <cell r="K8092">
            <v>-1688862765.04706</v>
          </cell>
        </row>
        <row r="8093">
          <cell r="K8093">
            <v>0</v>
          </cell>
        </row>
        <row r="8094">
          <cell r="K8094">
            <v>0</v>
          </cell>
        </row>
        <row r="8095">
          <cell r="K8095">
            <v>0</v>
          </cell>
        </row>
        <row r="8096">
          <cell r="K8096">
            <v>275749595.13</v>
          </cell>
        </row>
        <row r="8097">
          <cell r="K8097">
            <v>20415827607.028801</v>
          </cell>
        </row>
        <row r="8098">
          <cell r="K8098">
            <v>-1688862765.04706</v>
          </cell>
        </row>
        <row r="8099">
          <cell r="K8099">
            <v>-244275461.019609</v>
          </cell>
        </row>
        <row r="8100">
          <cell r="K8100">
            <v>-1333727595.6333699</v>
          </cell>
        </row>
        <row r="8101">
          <cell r="K8101">
            <v>0</v>
          </cell>
        </row>
        <row r="8102">
          <cell r="K8102">
            <v>1184581858.81567</v>
          </cell>
        </row>
        <row r="8103">
          <cell r="K8103">
            <v>2181793785.0266199</v>
          </cell>
        </row>
        <row r="8104">
          <cell r="K8104">
            <v>27368241785.395401</v>
          </cell>
        </row>
        <row r="8105">
          <cell r="K8105">
            <v>2509861870.1313801</v>
          </cell>
        </row>
        <row r="8106">
          <cell r="K8106">
            <v>543375398.79373395</v>
          </cell>
        </row>
        <row r="8107">
          <cell r="K8107">
            <v>22983851578.550499</v>
          </cell>
        </row>
        <row r="8108">
          <cell r="K8108">
            <v>22534894825.580601</v>
          </cell>
        </row>
        <row r="8109">
          <cell r="K8109">
            <v>886252840.07323003</v>
          </cell>
        </row>
        <row r="8110">
          <cell r="K8110">
            <v>22983851578.550499</v>
          </cell>
        </row>
        <row r="8111">
          <cell r="K8111">
            <v>0</v>
          </cell>
        </row>
        <row r="8112">
          <cell r="K8112">
            <v>14352733.800000001</v>
          </cell>
        </row>
        <row r="8113">
          <cell r="K8113">
            <v>216425307</v>
          </cell>
        </row>
        <row r="8114">
          <cell r="K8114">
            <v>0</v>
          </cell>
        </row>
        <row r="8115">
          <cell r="K8115">
            <v>-21008.68</v>
          </cell>
        </row>
        <row r="8116">
          <cell r="K8116">
            <v>14331725.119999999</v>
          </cell>
        </row>
        <row r="8117">
          <cell r="K8117">
            <v>0</v>
          </cell>
        </row>
        <row r="8118">
          <cell r="K8118">
            <v>0</v>
          </cell>
        </row>
        <row r="8119">
          <cell r="K8119">
            <v>0</v>
          </cell>
        </row>
        <row r="8120">
          <cell r="K8120">
            <v>0</v>
          </cell>
        </row>
        <row r="8121">
          <cell r="K8121">
            <v>0</v>
          </cell>
        </row>
        <row r="8122">
          <cell r="K8122">
            <v>0</v>
          </cell>
        </row>
        <row r="8123">
          <cell r="K8123">
            <v>14331725.119999999</v>
          </cell>
        </row>
        <row r="8124">
          <cell r="K8124">
            <v>-1443692.88</v>
          </cell>
        </row>
        <row r="8125">
          <cell r="K8125">
            <v>0</v>
          </cell>
        </row>
        <row r="8126">
          <cell r="K8126">
            <v>12888032.24</v>
          </cell>
        </row>
        <row r="8127">
          <cell r="K8127">
            <v>-481230.96</v>
          </cell>
        </row>
        <row r="8128">
          <cell r="K8128">
            <v>7932.08</v>
          </cell>
        </row>
        <row r="8129">
          <cell r="K8129">
            <v>0</v>
          </cell>
        </row>
        <row r="8130">
          <cell r="K8130">
            <v>12864269.130000001</v>
          </cell>
        </row>
        <row r="8131">
          <cell r="K8131">
            <v>0</v>
          </cell>
        </row>
        <row r="8132">
          <cell r="K8132">
            <v>0</v>
          </cell>
        </row>
        <row r="8133">
          <cell r="K8133">
            <v>2588684.8560000001</v>
          </cell>
        </row>
        <row r="8134">
          <cell r="K8134">
            <v>3883027.284</v>
          </cell>
        </row>
        <row r="8135">
          <cell r="K8135">
            <v>3883027.284</v>
          </cell>
        </row>
        <row r="8136">
          <cell r="K8136">
            <v>0</v>
          </cell>
        </row>
        <row r="8137">
          <cell r="K8137">
            <v>0</v>
          </cell>
        </row>
        <row r="8138">
          <cell r="K8138">
            <v>-4245009.72</v>
          </cell>
        </row>
        <row r="8139">
          <cell r="K8139">
            <v>1029614354.66</v>
          </cell>
        </row>
        <row r="8140">
          <cell r="K8140">
            <v>0</v>
          </cell>
        </row>
        <row r="8141">
          <cell r="K8141">
            <v>0</v>
          </cell>
        </row>
        <row r="8142">
          <cell r="K8142">
            <v>1025369343.9400001</v>
          </cell>
        </row>
        <row r="8143">
          <cell r="K8143">
            <v>-3797577.4646095498</v>
          </cell>
        </row>
        <row r="8144">
          <cell r="K8144">
            <v>0</v>
          </cell>
        </row>
        <row r="8145">
          <cell r="K8145">
            <v>-3797577.4646095498</v>
          </cell>
        </row>
        <row r="8146">
          <cell r="K8146">
            <v>0</v>
          </cell>
        </row>
        <row r="8147">
          <cell r="K8147">
            <v>893298979.47538996</v>
          </cell>
        </row>
        <row r="8148">
          <cell r="K8148">
            <v>0</v>
          </cell>
        </row>
        <row r="8149">
          <cell r="K8149">
            <v>0</v>
          </cell>
        </row>
        <row r="8150">
          <cell r="K8150">
            <v>1020521766.47539</v>
          </cell>
        </row>
        <row r="8151">
          <cell r="K8151">
            <v>0</v>
          </cell>
        </row>
        <row r="8152">
          <cell r="K8152">
            <v>0</v>
          </cell>
        </row>
        <row r="8153">
          <cell r="K8153">
            <v>36274756.5</v>
          </cell>
        </row>
        <row r="8154">
          <cell r="K8154">
            <v>36628799.82</v>
          </cell>
        </row>
        <row r="8155">
          <cell r="K8155">
            <v>1997559</v>
          </cell>
        </row>
        <row r="8156">
          <cell r="K8156">
            <v>0</v>
          </cell>
        </row>
        <row r="8157">
          <cell r="K8157">
            <v>0</v>
          </cell>
        </row>
        <row r="8158">
          <cell r="K8158">
            <v>964157541.40539098</v>
          </cell>
        </row>
        <row r="8159">
          <cell r="K8159">
            <v>0</v>
          </cell>
        </row>
        <row r="8160">
          <cell r="K8160">
            <v>493647738.34403503</v>
          </cell>
        </row>
        <row r="8161">
          <cell r="K8161">
            <v>508630983.50416499</v>
          </cell>
        </row>
        <row r="8162">
          <cell r="K8162">
            <v>0</v>
          </cell>
        </row>
        <row r="8163">
          <cell r="K8163">
            <v>0</v>
          </cell>
        </row>
        <row r="8164">
          <cell r="K8164">
            <v>1214497848.3900001</v>
          </cell>
        </row>
        <row r="8165">
          <cell r="K8165">
            <v>-997202.09946999501</v>
          </cell>
        </row>
        <row r="8166">
          <cell r="K8166">
            <v>-778302030.88493502</v>
          </cell>
        </row>
        <row r="8167">
          <cell r="K8167">
            <v>436195817.50506502</v>
          </cell>
        </row>
        <row r="8168">
          <cell r="K8168">
            <v>0</v>
          </cell>
        </row>
        <row r="8169">
          <cell r="K8169">
            <v>0</v>
          </cell>
        </row>
        <row r="8170">
          <cell r="K8170">
            <v>0</v>
          </cell>
        </row>
        <row r="8171">
          <cell r="K8171">
            <v>-997202.09946999501</v>
          </cell>
        </row>
        <row r="8172">
          <cell r="K8172">
            <v>0</v>
          </cell>
        </row>
        <row r="8173">
          <cell r="K8173">
            <v>332864423.405595</v>
          </cell>
        </row>
        <row r="8174">
          <cell r="K8174">
            <v>0</v>
          </cell>
        </row>
        <row r="8175">
          <cell r="K8175">
            <v>-3384466.9565416998</v>
          </cell>
        </row>
        <row r="8176">
          <cell r="K8176">
            <v>-1041305.165</v>
          </cell>
        </row>
        <row r="8177">
          <cell r="K8177">
            <v>19326438.734430101</v>
          </cell>
        </row>
        <row r="8178">
          <cell r="K8178">
            <v>2425261.8925522701</v>
          </cell>
        </row>
        <row r="8179">
          <cell r="K8179">
            <v>419451333.449054</v>
          </cell>
        </row>
        <row r="8180">
          <cell r="K8180">
            <v>398173744.00058198</v>
          </cell>
        </row>
        <row r="8181">
          <cell r="K8181">
            <v>21880</v>
          </cell>
        </row>
        <row r="8182">
          <cell r="K8182">
            <v>269</v>
          </cell>
        </row>
        <row r="8183">
          <cell r="K8183">
            <v>2445588</v>
          </cell>
        </row>
        <row r="8184">
          <cell r="K8184">
            <v>398173744.00058198</v>
          </cell>
        </row>
        <row r="8185">
          <cell r="K8185">
            <v>316597928.00058198</v>
          </cell>
        </row>
        <row r="8186">
          <cell r="K8186">
            <v>516882981.25</v>
          </cell>
        </row>
        <row r="8187">
          <cell r="K8187">
            <v>0</v>
          </cell>
        </row>
        <row r="8188">
          <cell r="K8188">
            <v>0</v>
          </cell>
        </row>
        <row r="8189">
          <cell r="K8189">
            <v>0</v>
          </cell>
        </row>
        <row r="8190">
          <cell r="K8190">
            <v>515902678.92000002</v>
          </cell>
        </row>
        <row r="8191">
          <cell r="K8191">
            <v>-980302.33</v>
          </cell>
        </row>
        <row r="8192">
          <cell r="K8192">
            <v>0</v>
          </cell>
        </row>
        <row r="8193">
          <cell r="K8193">
            <v>0</v>
          </cell>
        </row>
        <row r="8194">
          <cell r="K8194">
            <v>-399784.66350068903</v>
          </cell>
        </row>
        <row r="8195">
          <cell r="K8195">
            <v>-399784.66350068903</v>
          </cell>
        </row>
        <row r="8196">
          <cell r="K8196">
            <v>0</v>
          </cell>
        </row>
        <row r="8197">
          <cell r="K8197">
            <v>0</v>
          </cell>
        </row>
        <row r="8198">
          <cell r="K8198">
            <v>0</v>
          </cell>
        </row>
        <row r="8199">
          <cell r="K8199">
            <v>-2680252.64</v>
          </cell>
        </row>
        <row r="8200">
          <cell r="K8200">
            <v>473272266.25649899</v>
          </cell>
        </row>
        <row r="8201">
          <cell r="K8201">
            <v>6724762.6200000001</v>
          </cell>
        </row>
        <row r="8202">
          <cell r="K8202">
            <v>-12400.25</v>
          </cell>
        </row>
        <row r="8203">
          <cell r="K8203">
            <v>510779440.61649901</v>
          </cell>
        </row>
        <row r="8204">
          <cell r="K8204">
            <v>809239</v>
          </cell>
        </row>
        <row r="8205">
          <cell r="K8205">
            <v>36000</v>
          </cell>
        </row>
        <row r="8206">
          <cell r="K8206">
            <v>65212678.596003003</v>
          </cell>
        </row>
        <row r="8207">
          <cell r="K8207">
            <v>0</v>
          </cell>
        </row>
        <row r="8208">
          <cell r="K8208">
            <v>174168591.49357301</v>
          </cell>
        </row>
        <row r="8209">
          <cell r="K8209">
            <v>470800947.69849801</v>
          </cell>
        </row>
        <row r="8210">
          <cell r="K8210">
            <v>0</v>
          </cell>
        </row>
        <row r="8211">
          <cell r="K8211">
            <v>163558012.277475</v>
          </cell>
        </row>
        <row r="8212">
          <cell r="K8212">
            <v>0</v>
          </cell>
        </row>
        <row r="8213">
          <cell r="K8213">
            <v>0</v>
          </cell>
        </row>
        <row r="8214">
          <cell r="K8214">
            <v>502466960.61868501</v>
          </cell>
        </row>
        <row r="8215">
          <cell r="K8215">
            <v>-68927592.681805894</v>
          </cell>
        </row>
        <row r="8216">
          <cell r="K8216">
            <v>433539367.93687898</v>
          </cell>
        </row>
        <row r="8217">
          <cell r="K8217">
            <v>-1258538.5606030601</v>
          </cell>
        </row>
        <row r="8218">
          <cell r="K8218">
            <v>0</v>
          </cell>
        </row>
        <row r="8219">
          <cell r="K8219">
            <v>0</v>
          </cell>
        </row>
        <row r="8220">
          <cell r="K8220">
            <v>-1258538.5606030601</v>
          </cell>
        </row>
        <row r="8221">
          <cell r="K8221">
            <v>0</v>
          </cell>
        </row>
        <row r="8222">
          <cell r="K8222">
            <v>0</v>
          </cell>
        </row>
        <row r="8223">
          <cell r="K8223">
            <v>0</v>
          </cell>
        </row>
        <row r="8224">
          <cell r="K8224">
            <v>279739910.37627602</v>
          </cell>
        </row>
        <row r="8225">
          <cell r="K8225">
            <v>-6424506.0969620803</v>
          </cell>
        </row>
        <row r="8226">
          <cell r="K8226">
            <v>411950958.27931398</v>
          </cell>
        </row>
        <row r="8227">
          <cell r="K8227">
            <v>-854785.91952397698</v>
          </cell>
        </row>
        <row r="8228">
          <cell r="K8228">
            <v>23016.12</v>
          </cell>
        </row>
        <row r="8229">
          <cell r="K8229">
            <v>883486</v>
          </cell>
        </row>
        <row r="8230">
          <cell r="K8230">
            <v>41437723.593824998</v>
          </cell>
        </row>
        <row r="8231">
          <cell r="K8231">
            <v>378336020.28425401</v>
          </cell>
        </row>
        <row r="8232">
          <cell r="K8232">
            <v>0</v>
          </cell>
        </row>
        <row r="8233">
          <cell r="K8233">
            <v>3937090.4775467501</v>
          </cell>
        </row>
        <row r="8234">
          <cell r="K8234">
            <v>0</v>
          </cell>
        </row>
        <row r="8235">
          <cell r="K8235">
            <v>567504030.92638099</v>
          </cell>
        </row>
        <row r="8236">
          <cell r="K8236">
            <v>392573491.92638099</v>
          </cell>
        </row>
        <row r="8237">
          <cell r="K8237">
            <v>0</v>
          </cell>
        </row>
        <row r="8238">
          <cell r="K8238">
            <v>11984431286.665899</v>
          </cell>
        </row>
        <row r="8239">
          <cell r="K8239">
            <v>0</v>
          </cell>
        </row>
        <row r="8240">
          <cell r="K8240">
            <v>-136357985.97999999</v>
          </cell>
        </row>
        <row r="8241">
          <cell r="K8241">
            <v>-60876252.587112598</v>
          </cell>
        </row>
        <row r="8242">
          <cell r="K8242">
            <v>11848073300.6859</v>
          </cell>
        </row>
        <row r="8243">
          <cell r="K8243">
            <v>0</v>
          </cell>
        </row>
        <row r="8244">
          <cell r="K8244">
            <v>0</v>
          </cell>
        </row>
        <row r="8245">
          <cell r="K8245">
            <v>0</v>
          </cell>
        </row>
        <row r="8246">
          <cell r="K8246">
            <v>0</v>
          </cell>
        </row>
        <row r="8247">
          <cell r="K8247">
            <v>11787197048.098801</v>
          </cell>
        </row>
        <row r="8248">
          <cell r="K8248">
            <v>-60876252.587112598</v>
          </cell>
        </row>
        <row r="8249">
          <cell r="K8249">
            <v>-424111323.75384903</v>
          </cell>
        </row>
        <row r="8250">
          <cell r="K8250">
            <v>0</v>
          </cell>
        </row>
        <row r="8251">
          <cell r="K8251">
            <v>-23395275.977285799</v>
          </cell>
        </row>
        <row r="8252">
          <cell r="K8252">
            <v>11363085725.344999</v>
          </cell>
        </row>
        <row r="8253">
          <cell r="K8253">
            <v>266713258.05601701</v>
          </cell>
        </row>
        <row r="8254">
          <cell r="K8254">
            <v>2141492420.52876</v>
          </cell>
        </row>
        <row r="8255">
          <cell r="K8255">
            <v>8924730697.2085609</v>
          </cell>
        </row>
        <row r="8256">
          <cell r="K8256">
            <v>166984002.52566901</v>
          </cell>
        </row>
        <row r="8257">
          <cell r="K8257">
            <v>54518181.416500002</v>
          </cell>
        </row>
        <row r="8258">
          <cell r="K8258">
            <v>4958424583.09587</v>
          </cell>
        </row>
        <row r="8259">
          <cell r="K8259">
            <v>5478771007.1544199</v>
          </cell>
        </row>
        <row r="8260">
          <cell r="K8260">
            <v>1286515.7890196</v>
          </cell>
        </row>
        <row r="8261">
          <cell r="K8261">
            <v>4245964181.4288001</v>
          </cell>
        </row>
        <row r="8262">
          <cell r="K8262">
            <v>0</v>
          </cell>
        </row>
        <row r="8263">
          <cell r="K8263">
            <v>0</v>
          </cell>
        </row>
        <row r="8264">
          <cell r="K8264">
            <v>-33190969.02</v>
          </cell>
        </row>
        <row r="8265">
          <cell r="K8265">
            <v>4212773212.4088001</v>
          </cell>
        </row>
        <row r="8266">
          <cell r="K8266">
            <v>0</v>
          </cell>
        </row>
        <row r="8267">
          <cell r="K8267">
            <v>0</v>
          </cell>
        </row>
        <row r="8268">
          <cell r="K8268">
            <v>-60525365.367909998</v>
          </cell>
        </row>
        <row r="8269">
          <cell r="K8269">
            <v>0</v>
          </cell>
        </row>
        <row r="8270">
          <cell r="K8270">
            <v>0</v>
          </cell>
        </row>
        <row r="8271">
          <cell r="K8271">
            <v>-60525365.367909998</v>
          </cell>
        </row>
        <row r="8272">
          <cell r="K8272">
            <v>0</v>
          </cell>
        </row>
        <row r="8273">
          <cell r="K8273">
            <v>0</v>
          </cell>
        </row>
        <row r="8274">
          <cell r="K8274">
            <v>-257791435.43484899</v>
          </cell>
        </row>
        <row r="8275">
          <cell r="K8275">
            <v>4152247847.0408902</v>
          </cell>
        </row>
        <row r="8276">
          <cell r="K8276">
            <v>666979838.30441403</v>
          </cell>
        </row>
        <row r="8277">
          <cell r="K8277">
            <v>-13392807.7062039</v>
          </cell>
        </row>
        <row r="8278">
          <cell r="K8278">
            <v>3894456411.60604</v>
          </cell>
        </row>
        <row r="8279">
          <cell r="K8279">
            <v>256372419.196017</v>
          </cell>
        </row>
        <row r="8280">
          <cell r="K8280">
            <v>40414107.087499999</v>
          </cell>
        </row>
        <row r="8281">
          <cell r="K8281">
            <v>92120278.284798399</v>
          </cell>
        </row>
        <row r="8282">
          <cell r="K8282">
            <v>2976318499.1024098</v>
          </cell>
        </row>
        <row r="8283">
          <cell r="K8283">
            <v>2232238874.0768099</v>
          </cell>
        </row>
        <row r="8284">
          <cell r="K8284">
            <v>830857.53671960405</v>
          </cell>
        </row>
        <row r="8285">
          <cell r="K8285">
            <v>0</v>
          </cell>
        </row>
        <row r="8286">
          <cell r="K8286">
            <v>0</v>
          </cell>
        </row>
        <row r="8287">
          <cell r="K8287">
            <v>1711892451.01826</v>
          </cell>
        </row>
        <row r="8288">
          <cell r="K8288">
            <v>0</v>
          </cell>
        </row>
        <row r="8289">
          <cell r="K8289">
            <v>-33190945.600000001</v>
          </cell>
        </row>
        <row r="8290">
          <cell r="K8290">
            <v>4183472914.1715002</v>
          </cell>
        </row>
        <row r="8291">
          <cell r="K8291">
            <v>0</v>
          </cell>
        </row>
        <row r="8292">
          <cell r="K8292">
            <v>4150281968.5714998</v>
          </cell>
        </row>
        <row r="8293">
          <cell r="K8293">
            <v>-60525365.367909998</v>
          </cell>
        </row>
        <row r="8294">
          <cell r="K8294">
            <v>-60525365.367909998</v>
          </cell>
        </row>
        <row r="8295">
          <cell r="K8295">
            <v>0</v>
          </cell>
        </row>
        <row r="8296">
          <cell r="K8296">
            <v>0</v>
          </cell>
        </row>
        <row r="8297">
          <cell r="K8297">
            <v>0</v>
          </cell>
        </row>
        <row r="8298">
          <cell r="K8298">
            <v>4089756603.2035899</v>
          </cell>
        </row>
        <row r="8299">
          <cell r="K8299">
            <v>0</v>
          </cell>
        </row>
        <row r="8300">
          <cell r="K8300">
            <v>-257791435.43484899</v>
          </cell>
        </row>
        <row r="8301">
          <cell r="K8301">
            <v>3831965167.7687402</v>
          </cell>
        </row>
        <row r="8302">
          <cell r="K8302">
            <v>-13392807.7062039</v>
          </cell>
        </row>
        <row r="8303">
          <cell r="K8303">
            <v>91845524.184798405</v>
          </cell>
        </row>
        <row r="8304">
          <cell r="K8304">
            <v>256364612.286017</v>
          </cell>
        </row>
        <row r="8305">
          <cell r="K8305">
            <v>667069023.24441397</v>
          </cell>
        </row>
        <row r="8306">
          <cell r="K8306">
            <v>40414107.087499999</v>
          </cell>
        </row>
        <row r="8307">
          <cell r="K8307">
            <v>2913881692.90311</v>
          </cell>
        </row>
        <row r="8308">
          <cell r="K8308">
            <v>830857.53671960405</v>
          </cell>
        </row>
        <row r="8309">
          <cell r="K8309">
            <v>2185411269.42733</v>
          </cell>
        </row>
        <row r="8310">
          <cell r="K8310">
            <v>1665064846.3687899</v>
          </cell>
        </row>
        <row r="8311">
          <cell r="K8311">
            <v>0</v>
          </cell>
        </row>
        <row r="8312">
          <cell r="K8312">
            <v>0</v>
          </cell>
        </row>
        <row r="8313">
          <cell r="K8313">
            <v>0</v>
          </cell>
        </row>
        <row r="8314">
          <cell r="K8314">
            <v>678147425.63</v>
          </cell>
        </row>
        <row r="8315">
          <cell r="K8315">
            <v>669766776.90999997</v>
          </cell>
        </row>
        <row r="8316">
          <cell r="K8316">
            <v>-12614380.1710533</v>
          </cell>
        </row>
        <row r="8317">
          <cell r="K8317">
            <v>-8380648.7199999997</v>
          </cell>
        </row>
        <row r="8318">
          <cell r="K8318">
            <v>0</v>
          </cell>
        </row>
        <row r="8319">
          <cell r="K8319">
            <v>0</v>
          </cell>
        </row>
        <row r="8320">
          <cell r="K8320">
            <v>0</v>
          </cell>
        </row>
        <row r="8321">
          <cell r="K8321">
            <v>-12614380.1710533</v>
          </cell>
        </row>
        <row r="8322">
          <cell r="K8322">
            <v>657152396.73894703</v>
          </cell>
        </row>
        <row r="8323">
          <cell r="K8323">
            <v>0</v>
          </cell>
        </row>
        <row r="8324">
          <cell r="K8324">
            <v>-13249244.720000001</v>
          </cell>
        </row>
        <row r="8325">
          <cell r="K8325">
            <v>0</v>
          </cell>
        </row>
        <row r="8326">
          <cell r="K8326">
            <v>-2040971.16956869</v>
          </cell>
        </row>
        <row r="8327">
          <cell r="K8327">
            <v>568852.98642441095</v>
          </cell>
        </row>
        <row r="8328">
          <cell r="K8328">
            <v>643903152.01894701</v>
          </cell>
        </row>
        <row r="8329">
          <cell r="K8329">
            <v>90974767.013841495</v>
          </cell>
        </row>
        <row r="8330">
          <cell r="K8330">
            <v>548497159.17411494</v>
          </cell>
        </row>
        <row r="8331">
          <cell r="K8331">
            <v>7952286.8837014996</v>
          </cell>
        </row>
        <row r="8332">
          <cell r="K8332">
            <v>3593.45</v>
          </cell>
        </row>
        <row r="8333">
          <cell r="K8333">
            <v>411372869.38058603</v>
          </cell>
        </row>
        <row r="8334">
          <cell r="K8334">
            <v>0</v>
          </cell>
        </row>
        <row r="8335">
          <cell r="K8335">
            <v>332269193.62101299</v>
          </cell>
        </row>
        <row r="8336">
          <cell r="K8336">
            <v>0</v>
          </cell>
        </row>
        <row r="8337">
          <cell r="K8337">
            <v>0</v>
          </cell>
        </row>
        <row r="8338">
          <cell r="K8338">
            <v>9211884453.7269192</v>
          </cell>
        </row>
        <row r="8339">
          <cell r="K8339">
            <v>0</v>
          </cell>
        </row>
        <row r="8340">
          <cell r="K8340">
            <v>-131803668.11</v>
          </cell>
        </row>
        <row r="8341">
          <cell r="K8341">
            <v>9080080785.6169205</v>
          </cell>
        </row>
        <row r="8342">
          <cell r="K8342">
            <v>-36529811.122999802</v>
          </cell>
        </row>
        <row r="8343">
          <cell r="K8343">
            <v>0</v>
          </cell>
        </row>
        <row r="8344">
          <cell r="K8344">
            <v>0</v>
          </cell>
        </row>
        <row r="8345">
          <cell r="K8345">
            <v>-36529811.122999802</v>
          </cell>
        </row>
        <row r="8346">
          <cell r="K8346">
            <v>0</v>
          </cell>
        </row>
        <row r="8347">
          <cell r="K8347">
            <v>0</v>
          </cell>
        </row>
        <row r="8348">
          <cell r="K8348">
            <v>9043550975.4939194</v>
          </cell>
        </row>
        <row r="8349">
          <cell r="K8349">
            <v>0</v>
          </cell>
        </row>
        <row r="8350">
          <cell r="K8350">
            <v>-311459628.464912</v>
          </cell>
        </row>
        <row r="8351">
          <cell r="K8351">
            <v>0</v>
          </cell>
        </row>
        <row r="8352">
          <cell r="K8352">
            <v>-16312486.999352099</v>
          </cell>
        </row>
        <row r="8353">
          <cell r="K8353">
            <v>8732091347.0290108</v>
          </cell>
        </row>
        <row r="8354">
          <cell r="K8354">
            <v>0</v>
          </cell>
        </row>
        <row r="8355">
          <cell r="K8355">
            <v>0</v>
          </cell>
        </row>
        <row r="8356">
          <cell r="K8356">
            <v>0</v>
          </cell>
        </row>
        <row r="8357">
          <cell r="K8357">
            <v>5334291494.77425</v>
          </cell>
        </row>
        <row r="8358">
          <cell r="K8358">
            <v>0</v>
          </cell>
        </row>
        <row r="8359">
          <cell r="K8359">
            <v>8732091347.0290108</v>
          </cell>
        </row>
        <row r="8360">
          <cell r="K8360">
            <v>0</v>
          </cell>
        </row>
        <row r="8361">
          <cell r="K8361">
            <v>0</v>
          </cell>
        </row>
        <row r="8362">
          <cell r="K8362">
            <v>4838667109.7624197</v>
          </cell>
        </row>
        <row r="8363">
          <cell r="K8363">
            <v>-4536439.87</v>
          </cell>
        </row>
        <row r="8364">
          <cell r="K8364">
            <v>2771242439.1500001</v>
          </cell>
        </row>
        <row r="8365">
          <cell r="K8365">
            <v>0</v>
          </cell>
        </row>
        <row r="8366">
          <cell r="K8366">
            <v>-24346441.464112699</v>
          </cell>
        </row>
        <row r="8367">
          <cell r="K8367">
            <v>2766705999.2800002</v>
          </cell>
        </row>
        <row r="8368">
          <cell r="K8368">
            <v>0</v>
          </cell>
        </row>
        <row r="8369">
          <cell r="K8369">
            <v>0</v>
          </cell>
        </row>
        <row r="8370">
          <cell r="K8370">
            <v>0</v>
          </cell>
        </row>
        <row r="8371">
          <cell r="K8371">
            <v>-24346441.464112699</v>
          </cell>
        </row>
        <row r="8372">
          <cell r="K8372">
            <v>0</v>
          </cell>
        </row>
        <row r="8373">
          <cell r="K8373">
            <v>2742359557.8158898</v>
          </cell>
        </row>
        <row r="8374">
          <cell r="K8374">
            <v>0</v>
          </cell>
        </row>
        <row r="8375">
          <cell r="K8375">
            <v>2629707862.5269499</v>
          </cell>
        </row>
        <row r="8376">
          <cell r="K8376">
            <v>-112651695.288937</v>
          </cell>
        </row>
        <row r="8377">
          <cell r="K8377">
            <v>-7082788.9779337104</v>
          </cell>
        </row>
        <row r="8378">
          <cell r="K8378">
            <v>2141492420.52876</v>
          </cell>
        </row>
        <row r="8379">
          <cell r="K8379">
            <v>266713258.05601701</v>
          </cell>
        </row>
        <row r="8380">
          <cell r="K8380">
            <v>166984002.52566901</v>
          </cell>
        </row>
        <row r="8381">
          <cell r="K8381">
            <v>191352834.39053801</v>
          </cell>
        </row>
        <row r="8382">
          <cell r="K8382">
            <v>0</v>
          </cell>
        </row>
        <row r="8383">
          <cell r="K8383">
            <v>54518181.416500002</v>
          </cell>
        </row>
        <row r="8384">
          <cell r="K8384">
            <v>0</v>
          </cell>
        </row>
        <row r="8385">
          <cell r="K8385">
            <v>118940956.96433499</v>
          </cell>
        </row>
        <row r="8386">
          <cell r="K8386">
            <v>143514626.038403</v>
          </cell>
        </row>
        <row r="8387">
          <cell r="K8387">
            <v>1304392.7890196</v>
          </cell>
        </row>
        <row r="8388">
          <cell r="K8388">
            <v>0</v>
          </cell>
        </row>
        <row r="8389">
          <cell r="K8389">
            <v>0</v>
          </cell>
        </row>
        <row r="8390">
          <cell r="K8390">
            <v>1286515.7890196</v>
          </cell>
        </row>
        <row r="8391">
          <cell r="K8391">
            <v>-17877</v>
          </cell>
        </row>
        <row r="8392">
          <cell r="K8392">
            <v>0</v>
          </cell>
        </row>
        <row r="8393">
          <cell r="K8393">
            <v>0</v>
          </cell>
        </row>
        <row r="8394">
          <cell r="K8394">
            <v>0</v>
          </cell>
        </row>
        <row r="8395">
          <cell r="K8395">
            <v>0</v>
          </cell>
        </row>
        <row r="8396">
          <cell r="K8396">
            <v>1286515.7890196</v>
          </cell>
        </row>
        <row r="8397">
          <cell r="K8397">
            <v>0</v>
          </cell>
        </row>
        <row r="8398">
          <cell r="K8398">
            <v>0</v>
          </cell>
        </row>
        <row r="8399">
          <cell r="K8399">
            <v>0</v>
          </cell>
        </row>
        <row r="8400">
          <cell r="K8400">
            <v>0</v>
          </cell>
        </row>
        <row r="8401">
          <cell r="K8401">
            <v>0</v>
          </cell>
        </row>
        <row r="8402">
          <cell r="K8402">
            <v>1286515.7890196</v>
          </cell>
        </row>
        <row r="8403">
          <cell r="K8403">
            <v>0</v>
          </cell>
        </row>
        <row r="8404">
          <cell r="K8404">
            <v>0</v>
          </cell>
        </row>
        <row r="8405">
          <cell r="K8405">
            <v>0</v>
          </cell>
        </row>
        <row r="8406">
          <cell r="K8406">
            <v>1286515.7890196</v>
          </cell>
        </row>
        <row r="8407">
          <cell r="K8407">
            <v>0</v>
          </cell>
        </row>
        <row r="8408">
          <cell r="K8408">
            <v>964886.34176470304</v>
          </cell>
        </row>
        <row r="8409">
          <cell r="K8409">
            <v>1286515.7890196</v>
          </cell>
        </row>
        <row r="8410">
          <cell r="K8410">
            <v>816516.36912000005</v>
          </cell>
        </row>
        <row r="8411">
          <cell r="K8411">
            <v>1619702687.3599999</v>
          </cell>
        </row>
        <row r="8412">
          <cell r="K8412">
            <v>0</v>
          </cell>
        </row>
        <row r="8413">
          <cell r="K8413">
            <v>0</v>
          </cell>
        </row>
        <row r="8414">
          <cell r="K8414">
            <v>0</v>
          </cell>
        </row>
        <row r="8415">
          <cell r="K8415">
            <v>0</v>
          </cell>
        </row>
        <row r="8416">
          <cell r="K8416">
            <v>1619702687.3599999</v>
          </cell>
        </row>
        <row r="8417">
          <cell r="K8417">
            <v>0</v>
          </cell>
        </row>
        <row r="8418">
          <cell r="K8418">
            <v>0</v>
          </cell>
        </row>
        <row r="8419">
          <cell r="K8419">
            <v>0</v>
          </cell>
        </row>
        <row r="8420">
          <cell r="K8420">
            <v>0</v>
          </cell>
        </row>
        <row r="8421">
          <cell r="K8421">
            <v>0</v>
          </cell>
        </row>
        <row r="8422">
          <cell r="K8422">
            <v>0</v>
          </cell>
        </row>
        <row r="8423">
          <cell r="K8423">
            <v>0</v>
          </cell>
        </row>
        <row r="8424">
          <cell r="K8424">
            <v>0</v>
          </cell>
        </row>
        <row r="8425">
          <cell r="K8425">
            <v>1619702687.3599999</v>
          </cell>
        </row>
        <row r="8426">
          <cell r="K8426">
            <v>0</v>
          </cell>
        </row>
        <row r="8427">
          <cell r="K8427">
            <v>0</v>
          </cell>
        </row>
        <row r="8428">
          <cell r="K8428">
            <v>1619702687.3599999</v>
          </cell>
        </row>
        <row r="8429">
          <cell r="K8429">
            <v>0.03</v>
          </cell>
        </row>
        <row r="8430">
          <cell r="K8430">
            <v>0</v>
          </cell>
        </row>
        <row r="8431">
          <cell r="K8431">
            <v>0</v>
          </cell>
        </row>
        <row r="8432">
          <cell r="K8432">
            <v>1619702687.336</v>
          </cell>
        </row>
        <row r="8433">
          <cell r="K8433">
            <v>0</v>
          </cell>
        </row>
        <row r="8434">
          <cell r="K8434">
            <v>0</v>
          </cell>
        </row>
        <row r="8435">
          <cell r="K8435">
            <v>0</v>
          </cell>
        </row>
        <row r="8436">
          <cell r="K8436">
            <v>0</v>
          </cell>
        </row>
        <row r="8437">
          <cell r="K8437">
            <v>0</v>
          </cell>
        </row>
        <row r="8438">
          <cell r="K8438">
            <v>10364728599.305901</v>
          </cell>
        </row>
        <row r="8439">
          <cell r="K8439">
            <v>-136357985.97999999</v>
          </cell>
        </row>
        <row r="8440">
          <cell r="K8440">
            <v>0</v>
          </cell>
        </row>
        <row r="8441">
          <cell r="K8441">
            <v>0</v>
          </cell>
        </row>
        <row r="8442">
          <cell r="K8442">
            <v>-23659558.587112602</v>
          </cell>
        </row>
        <row r="8443">
          <cell r="K8443">
            <v>10228370613.325899</v>
          </cell>
        </row>
        <row r="8444">
          <cell r="K8444">
            <v>0</v>
          </cell>
        </row>
        <row r="8445">
          <cell r="K8445">
            <v>-23659558.587112602</v>
          </cell>
        </row>
        <row r="8446">
          <cell r="K8446">
            <v>0</v>
          </cell>
        </row>
        <row r="8447">
          <cell r="K8447">
            <v>0</v>
          </cell>
        </row>
        <row r="8448">
          <cell r="K8448">
            <v>5714918437.7388296</v>
          </cell>
        </row>
        <row r="8449">
          <cell r="K8449">
            <v>0</v>
          </cell>
        </row>
        <row r="8450">
          <cell r="K8450">
            <v>9743383037.9849796</v>
          </cell>
        </row>
        <row r="8451">
          <cell r="K8451">
            <v>-14622694.977285801</v>
          </cell>
        </row>
        <row r="8452">
          <cell r="K8452">
            <v>-128785813.753849</v>
          </cell>
        </row>
        <row r="8453">
          <cell r="K8453">
            <v>2141492420.52876</v>
          </cell>
        </row>
        <row r="8454">
          <cell r="K8454">
            <v>266713258.02601701</v>
          </cell>
        </row>
        <row r="8455">
          <cell r="K8455">
            <v>166984002.52566901</v>
          </cell>
        </row>
        <row r="8456">
          <cell r="K8456">
            <v>54518181.416500002</v>
          </cell>
        </row>
        <row r="8457">
          <cell r="K8457">
            <v>1286515.7890196</v>
          </cell>
        </row>
        <row r="8458">
          <cell r="K8458">
            <v>7305028009.8725595</v>
          </cell>
        </row>
        <row r="8459">
          <cell r="K8459">
            <v>5478771007.1544199</v>
          </cell>
        </row>
        <row r="8460">
          <cell r="K8460">
            <v>4958424583.09587</v>
          </cell>
        </row>
        <row r="8461">
          <cell r="K8461">
            <v>0</v>
          </cell>
        </row>
        <row r="8462">
          <cell r="K8462">
            <v>0</v>
          </cell>
        </row>
        <row r="8463">
          <cell r="K8463">
            <v>0</v>
          </cell>
        </row>
        <row r="8464">
          <cell r="K8464">
            <v>198794995.40000001</v>
          </cell>
        </row>
        <row r="8465">
          <cell r="K8465">
            <v>197444171.13999999</v>
          </cell>
        </row>
        <row r="8466">
          <cell r="K8466">
            <v>-1350824.26</v>
          </cell>
        </row>
        <row r="8467">
          <cell r="K8467">
            <v>-234177.28951921899</v>
          </cell>
        </row>
        <row r="8468">
          <cell r="K8468">
            <v>0</v>
          </cell>
        </row>
        <row r="8469">
          <cell r="K8469">
            <v>0</v>
          </cell>
        </row>
        <row r="8470">
          <cell r="K8470">
            <v>0</v>
          </cell>
        </row>
        <row r="8471">
          <cell r="K8471">
            <v>116443083.850481</v>
          </cell>
        </row>
        <row r="8472">
          <cell r="K8472">
            <v>-234177.28951921899</v>
          </cell>
        </row>
        <row r="8473">
          <cell r="K8473">
            <v>0</v>
          </cell>
        </row>
        <row r="8474">
          <cell r="K8474">
            <v>0</v>
          </cell>
        </row>
        <row r="8475">
          <cell r="K8475">
            <v>-348984.86</v>
          </cell>
        </row>
        <row r="8476">
          <cell r="K8476">
            <v>-88545.5</v>
          </cell>
        </row>
        <row r="8477">
          <cell r="K8477">
            <v>196352556.99048099</v>
          </cell>
        </row>
        <row r="8478">
          <cell r="K8478">
            <v>550524.69999999995</v>
          </cell>
        </row>
        <row r="8479">
          <cell r="K8479">
            <v>9691323.3200000003</v>
          </cell>
        </row>
        <row r="8480">
          <cell r="K8480">
            <v>183229811.41048101</v>
          </cell>
        </row>
        <row r="8481">
          <cell r="K8481">
            <v>298410</v>
          </cell>
        </row>
        <row r="8482">
          <cell r="K8482">
            <v>5982005</v>
          </cell>
        </row>
        <row r="8483">
          <cell r="K8483">
            <v>0</v>
          </cell>
        </row>
        <row r="8484">
          <cell r="K8484">
            <v>82046609.274352401</v>
          </cell>
        </row>
        <row r="8485">
          <cell r="K8485">
            <v>97190126.109102204</v>
          </cell>
        </row>
        <row r="8486">
          <cell r="K8486">
            <v>0</v>
          </cell>
        </row>
        <row r="8487">
          <cell r="K8487">
            <v>0</v>
          </cell>
        </row>
        <row r="8488">
          <cell r="K8488">
            <v>1068325163.0385</v>
          </cell>
        </row>
        <row r="8489">
          <cell r="K8489">
            <v>631053884.93319905</v>
          </cell>
        </row>
        <row r="8490">
          <cell r="K8490">
            <v>-437271278.105304</v>
          </cell>
        </row>
        <row r="8491">
          <cell r="K8491">
            <v>0</v>
          </cell>
        </row>
        <row r="8492">
          <cell r="K8492">
            <v>-303456.40891868999</v>
          </cell>
        </row>
        <row r="8493">
          <cell r="K8493">
            <v>0</v>
          </cell>
        </row>
        <row r="8494">
          <cell r="K8494">
            <v>0</v>
          </cell>
        </row>
        <row r="8495">
          <cell r="K8495">
            <v>0</v>
          </cell>
        </row>
        <row r="8496">
          <cell r="K8496">
            <v>0</v>
          </cell>
        </row>
        <row r="8497">
          <cell r="K8497">
            <v>-303456.40891868999</v>
          </cell>
        </row>
        <row r="8498">
          <cell r="K8498">
            <v>0</v>
          </cell>
        </row>
        <row r="8499">
          <cell r="K8499">
            <v>-375384.83304382302</v>
          </cell>
        </row>
        <row r="8500">
          <cell r="K8500">
            <v>96890640.524280295</v>
          </cell>
        </row>
        <row r="8501">
          <cell r="K8501">
            <v>3715306.4162684199</v>
          </cell>
        </row>
        <row r="8502">
          <cell r="K8502">
            <v>622836814.69123697</v>
          </cell>
        </row>
        <row r="8503">
          <cell r="K8503">
            <v>-18294.7</v>
          </cell>
        </row>
        <row r="8504">
          <cell r="K8504">
            <v>1671714.01616702</v>
          </cell>
        </row>
        <row r="8505">
          <cell r="K8505">
            <v>116856</v>
          </cell>
        </row>
        <row r="8506">
          <cell r="K8506">
            <v>372513.48071709502</v>
          </cell>
        </row>
        <row r="8507">
          <cell r="K8507">
            <v>0</v>
          </cell>
        </row>
        <row r="8508">
          <cell r="K8508">
            <v>617597881.52167594</v>
          </cell>
        </row>
        <row r="8509">
          <cell r="K8509">
            <v>617597881.52167594</v>
          </cell>
        </row>
        <row r="8510">
          <cell r="K8510">
            <v>0</v>
          </cell>
        </row>
        <row r="8511">
          <cell r="K8511">
            <v>95964044.5216759</v>
          </cell>
        </row>
        <row r="8512">
          <cell r="K8512">
            <v>0</v>
          </cell>
        </row>
        <row r="8513">
          <cell r="K8513">
            <v>0</v>
          </cell>
        </row>
        <row r="8514">
          <cell r="K8514">
            <v>11615163859.040001</v>
          </cell>
        </row>
        <row r="8515">
          <cell r="K8515">
            <v>-31346460.100139901</v>
          </cell>
        </row>
        <row r="8516">
          <cell r="K8516">
            <v>0</v>
          </cell>
        </row>
        <row r="8517">
          <cell r="K8517">
            <v>11583817398.939899</v>
          </cell>
        </row>
        <row r="8518">
          <cell r="K8518">
            <v>-1231765.68624346</v>
          </cell>
        </row>
        <row r="8519">
          <cell r="K8519">
            <v>-1231765.68624346</v>
          </cell>
        </row>
        <row r="8520">
          <cell r="K8520">
            <v>0</v>
          </cell>
        </row>
        <row r="8521">
          <cell r="K8521">
            <v>0</v>
          </cell>
        </row>
        <row r="8522">
          <cell r="K8522">
            <v>1065207753.25362</v>
          </cell>
        </row>
        <row r="8523">
          <cell r="K8523">
            <v>0</v>
          </cell>
        </row>
        <row r="8524">
          <cell r="K8524">
            <v>0</v>
          </cell>
        </row>
        <row r="8525">
          <cell r="K8525">
            <v>11572534863.3631</v>
          </cell>
        </row>
        <row r="8526">
          <cell r="K8526">
            <v>-91210.780090406697</v>
          </cell>
        </row>
        <row r="8527">
          <cell r="K8527">
            <v>-1040399.8905123</v>
          </cell>
        </row>
        <row r="8528">
          <cell r="K8528">
            <v>414594342.48000002</v>
          </cell>
        </row>
        <row r="8529">
          <cell r="K8529">
            <v>1151350.51</v>
          </cell>
        </row>
        <row r="8530">
          <cell r="K8530">
            <v>97011584.799999997</v>
          </cell>
        </row>
        <row r="8531">
          <cell r="K8531">
            <v>339124.66</v>
          </cell>
        </row>
        <row r="8532">
          <cell r="K8532">
            <v>0</v>
          </cell>
        </row>
        <row r="8533">
          <cell r="K8533">
            <v>11108513651.875099</v>
          </cell>
        </row>
        <row r="8534">
          <cell r="K8534">
            <v>3934727124.2100801</v>
          </cell>
        </row>
        <row r="8535">
          <cell r="K8535">
            <v>3962487282.5451598</v>
          </cell>
        </row>
        <row r="8536">
          <cell r="K8536">
            <v>0</v>
          </cell>
        </row>
        <row r="8537">
          <cell r="K8537">
            <v>0</v>
          </cell>
        </row>
        <row r="8538">
          <cell r="K8538">
            <v>228340340.61065099</v>
          </cell>
        </row>
        <row r="8539">
          <cell r="K8539">
            <v>0</v>
          </cell>
        </row>
        <row r="8540">
          <cell r="K8540">
            <v>130218967.83764701</v>
          </cell>
        </row>
        <row r="8541">
          <cell r="K8541">
            <v>-98121372.773004904</v>
          </cell>
        </row>
        <row r="8542">
          <cell r="K8542">
            <v>-1111055.7963487001</v>
          </cell>
        </row>
        <row r="8543">
          <cell r="K8543">
            <v>0</v>
          </cell>
        </row>
        <row r="8544">
          <cell r="K8544">
            <v>0</v>
          </cell>
        </row>
        <row r="8545">
          <cell r="K8545">
            <v>0</v>
          </cell>
        </row>
        <row r="8546">
          <cell r="K8546">
            <v>0</v>
          </cell>
        </row>
        <row r="8547">
          <cell r="K8547">
            <v>-1111055.7963487001</v>
          </cell>
        </row>
        <row r="8548">
          <cell r="K8548">
            <v>3258861.0412978302</v>
          </cell>
        </row>
        <row r="8549">
          <cell r="K8549">
            <v>-781091.20108008198</v>
          </cell>
        </row>
        <row r="8550">
          <cell r="K8550">
            <v>0</v>
          </cell>
        </row>
        <row r="8551">
          <cell r="K8551">
            <v>-123783.337690364</v>
          </cell>
        </row>
        <row r="8552">
          <cell r="K8552">
            <v>125635644.84021799</v>
          </cell>
        </row>
        <row r="8553">
          <cell r="K8553">
            <v>167037.92791963401</v>
          </cell>
        </row>
        <row r="8554">
          <cell r="K8554">
            <v>61905821.424211197</v>
          </cell>
        </row>
        <row r="8555">
          <cell r="K8555">
            <v>787991</v>
          </cell>
        </row>
        <row r="8556">
          <cell r="K8556">
            <v>75549955.172929198</v>
          </cell>
        </row>
        <row r="8557">
          <cell r="K8557">
            <v>680115.07101871201</v>
          </cell>
        </row>
        <row r="8558">
          <cell r="K8558">
            <v>1133311.75939374</v>
          </cell>
        </row>
        <row r="8559">
          <cell r="K8559">
            <v>113324931.759394</v>
          </cell>
        </row>
        <row r="8560">
          <cell r="K8560">
            <v>0</v>
          </cell>
        </row>
        <row r="8561">
          <cell r="K8561">
            <v>0</v>
          </cell>
        </row>
        <row r="8562">
          <cell r="K8562">
            <v>0</v>
          </cell>
        </row>
        <row r="8563">
          <cell r="K8563">
            <v>13360819022.35</v>
          </cell>
        </row>
        <row r="8564">
          <cell r="K8564">
            <v>0</v>
          </cell>
        </row>
        <row r="8565">
          <cell r="K8565">
            <v>13322896427.939899</v>
          </cell>
        </row>
        <row r="8566">
          <cell r="K8566">
            <v>-37922596.410139903</v>
          </cell>
        </row>
        <row r="8567">
          <cell r="K8567">
            <v>-7686748.1038729204</v>
          </cell>
        </row>
        <row r="8568">
          <cell r="K8568">
            <v>0</v>
          </cell>
        </row>
        <row r="8569">
          <cell r="K8569">
            <v>0</v>
          </cell>
        </row>
        <row r="8570">
          <cell r="K8570">
            <v>-7686748.1038729204</v>
          </cell>
        </row>
        <row r="8571">
          <cell r="K8571">
            <v>0</v>
          </cell>
        </row>
        <row r="8572">
          <cell r="K8572">
            <v>0</v>
          </cell>
        </row>
        <row r="8573">
          <cell r="K8573">
            <v>-14658222.390512301</v>
          </cell>
        </row>
        <row r="8574">
          <cell r="K8574">
            <v>13315209672.836</v>
          </cell>
        </row>
        <row r="8575">
          <cell r="K8575">
            <v>0</v>
          </cell>
        </row>
        <row r="8576">
          <cell r="K8576">
            <v>13300551455.445499</v>
          </cell>
        </row>
        <row r="8577">
          <cell r="K8577">
            <v>467639228.24000001</v>
          </cell>
        </row>
        <row r="8578">
          <cell r="K8578">
            <v>-725307.530090407</v>
          </cell>
        </row>
        <row r="8579">
          <cell r="K8579">
            <v>673534.66</v>
          </cell>
        </row>
        <row r="8580">
          <cell r="K8580">
            <v>4508672.21</v>
          </cell>
        </row>
        <row r="8581">
          <cell r="K8581">
            <v>204481024.89600301</v>
          </cell>
        </row>
        <row r="8582">
          <cell r="K8582">
            <v>4742549548.6520004</v>
          </cell>
        </row>
        <row r="8583">
          <cell r="K8583">
            <v>0</v>
          </cell>
        </row>
        <row r="8584">
          <cell r="K8584">
            <v>12727064776.3895</v>
          </cell>
        </row>
        <row r="8585">
          <cell r="K8585">
            <v>4674052048.1059399</v>
          </cell>
        </row>
        <row r="8586">
          <cell r="K8586">
            <v>72565</v>
          </cell>
        </row>
        <row r="8587">
          <cell r="K8587">
            <v>0</v>
          </cell>
        </row>
        <row r="8588">
          <cell r="K8588">
            <v>854450607.14999998</v>
          </cell>
        </row>
        <row r="8589">
          <cell r="K8589">
            <v>0</v>
          </cell>
        </row>
        <row r="8590">
          <cell r="K8590">
            <v>-6589876.3711461099</v>
          </cell>
        </row>
        <row r="8591">
          <cell r="K8591">
            <v>847860730.77885401</v>
          </cell>
        </row>
        <row r="8592">
          <cell r="K8592">
            <v>0</v>
          </cell>
        </row>
        <row r="8593">
          <cell r="K8593">
            <v>-4142790.3886210099</v>
          </cell>
        </row>
        <row r="8594">
          <cell r="K8594">
            <v>-4142790.3886210099</v>
          </cell>
        </row>
        <row r="8595">
          <cell r="K8595">
            <v>0</v>
          </cell>
        </row>
        <row r="8596">
          <cell r="K8596">
            <v>0</v>
          </cell>
        </row>
        <row r="8597">
          <cell r="K8597">
            <v>843717939.39023304</v>
          </cell>
        </row>
        <row r="8598">
          <cell r="K8598">
            <v>0</v>
          </cell>
        </row>
        <row r="8599">
          <cell r="K8599">
            <v>0</v>
          </cell>
        </row>
        <row r="8600">
          <cell r="K8600">
            <v>836236413.15472102</v>
          </cell>
        </row>
        <row r="8601">
          <cell r="K8601">
            <v>-7481526.2355123097</v>
          </cell>
        </row>
        <row r="8602">
          <cell r="K8602">
            <v>-269180.85509040701</v>
          </cell>
        </row>
        <row r="8603">
          <cell r="K8603">
            <v>24841952.896003</v>
          </cell>
        </row>
        <row r="8604">
          <cell r="K8604">
            <v>1578859.21</v>
          </cell>
        </row>
        <row r="8605">
          <cell r="K8605">
            <v>54696324.560000002</v>
          </cell>
        </row>
        <row r="8606">
          <cell r="K8606">
            <v>0</v>
          </cell>
        </row>
        <row r="8607">
          <cell r="K8607">
            <v>767856024.77871895</v>
          </cell>
        </row>
        <row r="8608">
          <cell r="K8608">
            <v>605410</v>
          </cell>
        </row>
        <row r="8609">
          <cell r="K8609">
            <v>0</v>
          </cell>
        </row>
        <row r="8610">
          <cell r="K8610">
            <v>272648577.77441901</v>
          </cell>
        </row>
        <row r="8611">
          <cell r="K8611">
            <v>341146078.32047302</v>
          </cell>
        </row>
        <row r="8612">
          <cell r="K8612">
            <v>0</v>
          </cell>
        </row>
        <row r="8613">
          <cell r="K8613">
            <v>0</v>
          </cell>
        </row>
        <row r="8614">
          <cell r="K8614">
            <v>748924087.64999998</v>
          </cell>
        </row>
        <row r="8615">
          <cell r="K8615">
            <v>744263167.70885396</v>
          </cell>
        </row>
        <row r="8616">
          <cell r="K8616">
            <v>-1953019.2977591699</v>
          </cell>
        </row>
        <row r="8617">
          <cell r="K8617">
            <v>-4660919.9411461102</v>
          </cell>
        </row>
        <row r="8618">
          <cell r="K8618">
            <v>0</v>
          </cell>
        </row>
        <row r="8619">
          <cell r="K8619">
            <v>0</v>
          </cell>
        </row>
        <row r="8620">
          <cell r="K8620">
            <v>0</v>
          </cell>
        </row>
        <row r="8621">
          <cell r="K8621">
            <v>0</v>
          </cell>
        </row>
        <row r="8622">
          <cell r="K8622">
            <v>742310148.41109502</v>
          </cell>
        </row>
        <row r="8623">
          <cell r="K8623">
            <v>-1953019.2977591699</v>
          </cell>
        </row>
        <row r="8624">
          <cell r="K8624">
            <v>-269180.85509040701</v>
          </cell>
        </row>
        <row r="8625">
          <cell r="K8625">
            <v>0</v>
          </cell>
        </row>
        <row r="8626">
          <cell r="K8626">
            <v>-5873474.3455122998</v>
          </cell>
        </row>
        <row r="8627">
          <cell r="K8627">
            <v>736436673.06558204</v>
          </cell>
        </row>
        <row r="8628">
          <cell r="K8628">
            <v>51693780.560000002</v>
          </cell>
        </row>
        <row r="8629">
          <cell r="K8629">
            <v>1578859.21</v>
          </cell>
        </row>
        <row r="8630">
          <cell r="K8630">
            <v>24841952.260000002</v>
          </cell>
        </row>
        <row r="8631">
          <cell r="K8631">
            <v>605410</v>
          </cell>
        </row>
        <row r="8632">
          <cell r="K8632">
            <v>671058830.00758195</v>
          </cell>
        </row>
        <row r="8633">
          <cell r="K8633">
            <v>0</v>
          </cell>
        </row>
        <row r="8634">
          <cell r="K8634">
            <v>219186248.48315099</v>
          </cell>
        </row>
        <row r="8635">
          <cell r="K8635">
            <v>287683750.02920401</v>
          </cell>
        </row>
        <row r="8636">
          <cell r="K8636">
            <v>11848173074.290001</v>
          </cell>
        </row>
        <row r="8637">
          <cell r="K8637">
            <v>0</v>
          </cell>
        </row>
        <row r="8638">
          <cell r="K8638">
            <v>0</v>
          </cell>
        </row>
        <row r="8639">
          <cell r="K8639">
            <v>0</v>
          </cell>
        </row>
        <row r="8640">
          <cell r="K8640">
            <v>11816749269.8599</v>
          </cell>
        </row>
        <row r="8641">
          <cell r="K8641">
            <v>-31423807.430139899</v>
          </cell>
        </row>
        <row r="8642">
          <cell r="K8642">
            <v>-1631550.3497441399</v>
          </cell>
        </row>
        <row r="8643">
          <cell r="K8643">
            <v>0</v>
          </cell>
        </row>
        <row r="8644">
          <cell r="K8644">
            <v>0</v>
          </cell>
        </row>
        <row r="8645">
          <cell r="K8645">
            <v>0</v>
          </cell>
        </row>
        <row r="8646">
          <cell r="K8646">
            <v>-1631550.3497441399</v>
          </cell>
        </row>
        <row r="8647">
          <cell r="K8647">
            <v>0</v>
          </cell>
        </row>
        <row r="8648">
          <cell r="K8648">
            <v>11815117719.510099</v>
          </cell>
        </row>
        <row r="8649">
          <cell r="K8649">
            <v>0</v>
          </cell>
        </row>
        <row r="8650">
          <cell r="K8650">
            <v>-3720652.5305122999</v>
          </cell>
        </row>
        <row r="8651">
          <cell r="K8651">
            <v>337863342.10000002</v>
          </cell>
        </row>
        <row r="8652">
          <cell r="K8652">
            <v>-103611.030090407</v>
          </cell>
        </row>
        <row r="8653">
          <cell r="K8653">
            <v>11811397066.979601</v>
          </cell>
        </row>
        <row r="8654">
          <cell r="K8654">
            <v>1695988.51</v>
          </cell>
        </row>
        <row r="8655">
          <cell r="K8655">
            <v>162224263.39600301</v>
          </cell>
        </row>
        <row r="8656">
          <cell r="K8656">
            <v>375124.66</v>
          </cell>
        </row>
        <row r="8657">
          <cell r="K8657">
            <v>3995431682.0387301</v>
          </cell>
        </row>
        <row r="8658">
          <cell r="K8658">
            <v>11391064801.573601</v>
          </cell>
        </row>
        <row r="8659">
          <cell r="K8659">
            <v>0</v>
          </cell>
        </row>
        <row r="8660">
          <cell r="K8660">
            <v>3960188763.4875598</v>
          </cell>
        </row>
        <row r="8661">
          <cell r="K8661">
            <v>0</v>
          </cell>
        </row>
        <row r="8662">
          <cell r="K8662">
            <v>0</v>
          </cell>
        </row>
        <row r="8663">
          <cell r="K8663">
            <v>0</v>
          </cell>
        </row>
        <row r="8664">
          <cell r="K8664">
            <v>831566864.74000001</v>
          </cell>
        </row>
        <row r="8665">
          <cell r="K8665">
            <v>-392544.21</v>
          </cell>
        </row>
        <row r="8666">
          <cell r="K8666">
            <v>0</v>
          </cell>
        </row>
        <row r="8667">
          <cell r="K8667">
            <v>831174320.52999997</v>
          </cell>
        </row>
        <row r="8668">
          <cell r="K8668">
            <v>0</v>
          </cell>
        </row>
        <row r="8669">
          <cell r="K8669">
            <v>0</v>
          </cell>
        </row>
        <row r="8670">
          <cell r="K8670">
            <v>0</v>
          </cell>
        </row>
        <row r="8671">
          <cell r="K8671">
            <v>0</v>
          </cell>
        </row>
        <row r="8672">
          <cell r="K8672">
            <v>0</v>
          </cell>
        </row>
        <row r="8673">
          <cell r="K8673">
            <v>0</v>
          </cell>
        </row>
        <row r="8674">
          <cell r="K8674">
            <v>831174320.52999997</v>
          </cell>
        </row>
        <row r="8675">
          <cell r="K8675">
            <v>831174320.52999997</v>
          </cell>
        </row>
        <row r="8676">
          <cell r="K8676">
            <v>0</v>
          </cell>
        </row>
        <row r="8677">
          <cell r="K8677">
            <v>0</v>
          </cell>
        </row>
        <row r="8678">
          <cell r="K8678">
            <v>0</v>
          </cell>
        </row>
        <row r="8679">
          <cell r="K8679">
            <v>6700000</v>
          </cell>
        </row>
        <row r="8680">
          <cell r="K8680">
            <v>79690432.180000007</v>
          </cell>
        </row>
        <row r="8681">
          <cell r="K8681">
            <v>0</v>
          </cell>
        </row>
        <row r="8682">
          <cell r="K8682">
            <v>0</v>
          </cell>
        </row>
        <row r="8683">
          <cell r="K8683">
            <v>784629104.44000006</v>
          </cell>
        </row>
        <row r="8684">
          <cell r="K8684">
            <v>379895395.4285</v>
          </cell>
        </row>
        <row r="8685">
          <cell r="K8685">
            <v>0</v>
          </cell>
        </row>
        <row r="8686">
          <cell r="K8686">
            <v>379895395.4285</v>
          </cell>
        </row>
        <row r="8687">
          <cell r="K8687">
            <v>0</v>
          </cell>
        </row>
        <row r="8688">
          <cell r="K8688">
            <v>0</v>
          </cell>
        </row>
        <row r="8689">
          <cell r="K8689">
            <v>46203308.259999998</v>
          </cell>
        </row>
        <row r="8690">
          <cell r="K8690">
            <v>0</v>
          </cell>
        </row>
        <row r="8691">
          <cell r="K8691">
            <v>-230740.27</v>
          </cell>
        </row>
        <row r="8692">
          <cell r="K8692">
            <v>45972567.990000002</v>
          </cell>
        </row>
        <row r="8693">
          <cell r="K8693">
            <v>0</v>
          </cell>
        </row>
        <row r="8694">
          <cell r="K8694">
            <v>0</v>
          </cell>
        </row>
        <row r="8695">
          <cell r="K8695">
            <v>0</v>
          </cell>
        </row>
        <row r="8696">
          <cell r="K8696">
            <v>0</v>
          </cell>
        </row>
        <row r="8697">
          <cell r="K8697">
            <v>45972567.990000002</v>
          </cell>
        </row>
        <row r="8698">
          <cell r="K8698">
            <v>0</v>
          </cell>
        </row>
        <row r="8699">
          <cell r="K8699">
            <v>-209893.0325</v>
          </cell>
        </row>
        <row r="8700">
          <cell r="K8700">
            <v>0</v>
          </cell>
        </row>
        <row r="8701">
          <cell r="K8701">
            <v>-48190.787499999999</v>
          </cell>
        </row>
        <row r="8702">
          <cell r="K8702">
            <v>353693.48</v>
          </cell>
        </row>
        <row r="8703">
          <cell r="K8703">
            <v>0</v>
          </cell>
        </row>
        <row r="8704">
          <cell r="K8704">
            <v>45762674.957500003</v>
          </cell>
        </row>
        <row r="8705">
          <cell r="K8705">
            <v>533231.51</v>
          </cell>
        </row>
        <row r="8706">
          <cell r="K8706">
            <v>45142365.722499996</v>
          </cell>
        </row>
        <row r="8707">
          <cell r="K8707">
            <v>0</v>
          </cell>
        </row>
        <row r="8708">
          <cell r="K8708">
            <v>16967341.116974998</v>
          </cell>
        </row>
        <row r="8709">
          <cell r="K8709">
            <v>15506223.179063801</v>
          </cell>
        </row>
        <row r="8710">
          <cell r="K8710">
            <v>0</v>
          </cell>
        </row>
        <row r="8711">
          <cell r="K8711">
            <v>0</v>
          </cell>
        </row>
        <row r="8712">
          <cell r="K8712">
            <v>0</v>
          </cell>
        </row>
        <row r="8713">
          <cell r="K8713">
            <v>12683447131.719999</v>
          </cell>
        </row>
        <row r="8714">
          <cell r="K8714">
            <v>0</v>
          </cell>
        </row>
        <row r="8715">
          <cell r="K8715">
            <v>-37853171.150139898</v>
          </cell>
        </row>
        <row r="8716">
          <cell r="K8716">
            <v>12645593962.569901</v>
          </cell>
        </row>
        <row r="8717">
          <cell r="K8717">
            <v>-7686748.1038729204</v>
          </cell>
        </row>
        <row r="8718">
          <cell r="K8718">
            <v>0</v>
          </cell>
        </row>
        <row r="8719">
          <cell r="K8719">
            <v>0</v>
          </cell>
        </row>
        <row r="8720">
          <cell r="K8720">
            <v>0</v>
          </cell>
        </row>
        <row r="8721">
          <cell r="K8721">
            <v>-7686748.1038729204</v>
          </cell>
        </row>
        <row r="8722">
          <cell r="K8722">
            <v>0</v>
          </cell>
        </row>
        <row r="8723">
          <cell r="K8723">
            <v>12637907217.466</v>
          </cell>
        </row>
        <row r="8724">
          <cell r="K8724">
            <v>0</v>
          </cell>
        </row>
        <row r="8725">
          <cell r="K8725">
            <v>-14658222.026515299</v>
          </cell>
        </row>
        <row r="8726">
          <cell r="K8726">
            <v>0</v>
          </cell>
        </row>
        <row r="8727">
          <cell r="K8727">
            <v>12623248990.439501</v>
          </cell>
        </row>
        <row r="8728">
          <cell r="K8728">
            <v>-725307.530090407</v>
          </cell>
        </row>
        <row r="8729">
          <cell r="K8729">
            <v>0</v>
          </cell>
        </row>
        <row r="8730">
          <cell r="K8730">
            <v>0</v>
          </cell>
        </row>
        <row r="8731">
          <cell r="K8731">
            <v>0</v>
          </cell>
        </row>
        <row r="8732">
          <cell r="K8732">
            <v>12623248990.439501</v>
          </cell>
        </row>
        <row r="8733">
          <cell r="K8733">
            <v>0</v>
          </cell>
        </row>
        <row r="8734">
          <cell r="K8734">
            <v>4702282142.3748903</v>
          </cell>
        </row>
        <row r="8735">
          <cell r="K8735">
            <v>4635042779.1950998</v>
          </cell>
        </row>
        <row r="8736">
          <cell r="K8736">
            <v>0</v>
          </cell>
        </row>
        <row r="8737">
          <cell r="K8737">
            <v>0</v>
          </cell>
        </row>
        <row r="8738">
          <cell r="K8738">
            <v>0</v>
          </cell>
        </row>
        <row r="8739">
          <cell r="K8739">
            <v>677371885.63</v>
          </cell>
        </row>
        <row r="8740">
          <cell r="K8740">
            <v>-69425.259999999995</v>
          </cell>
        </row>
        <row r="8741">
          <cell r="K8741">
            <v>677302460.37</v>
          </cell>
        </row>
        <row r="8742">
          <cell r="K8742">
            <v>0</v>
          </cell>
        </row>
        <row r="8743">
          <cell r="K8743">
            <v>0</v>
          </cell>
        </row>
        <row r="8744">
          <cell r="K8744">
            <v>0</v>
          </cell>
        </row>
        <row r="8745">
          <cell r="K8745">
            <v>0</v>
          </cell>
        </row>
        <row r="8746">
          <cell r="K8746">
            <v>0</v>
          </cell>
        </row>
        <row r="8747">
          <cell r="K8747">
            <v>677302460.37</v>
          </cell>
        </row>
        <row r="8748">
          <cell r="K8748">
            <v>0</v>
          </cell>
        </row>
        <row r="8749">
          <cell r="K8749">
            <v>0</v>
          </cell>
        </row>
        <row r="8750">
          <cell r="K8750">
            <v>-0.36399702905614201</v>
          </cell>
        </row>
        <row r="8751">
          <cell r="K8751">
            <v>0</v>
          </cell>
        </row>
        <row r="8752">
          <cell r="K8752">
            <v>677302460.00600302</v>
          </cell>
        </row>
        <row r="8753">
          <cell r="K8753">
            <v>4508672.21</v>
          </cell>
        </row>
        <row r="8754">
          <cell r="K8754">
            <v>467639228.24000001</v>
          </cell>
        </row>
        <row r="8755">
          <cell r="K8755">
            <v>204481024.89600301</v>
          </cell>
        </row>
        <row r="8756">
          <cell r="K8756">
            <v>673534.66</v>
          </cell>
        </row>
        <row r="8757">
          <cell r="K8757">
            <v>0</v>
          </cell>
        </row>
        <row r="8758">
          <cell r="K8758">
            <v>103815781.950001</v>
          </cell>
        </row>
        <row r="8759">
          <cell r="K8759">
            <v>0</v>
          </cell>
        </row>
        <row r="8760">
          <cell r="K8760">
            <v>39009268.910843797</v>
          </cell>
        </row>
        <row r="8761">
          <cell r="K8761">
            <v>40267406.277111202</v>
          </cell>
        </row>
        <row r="8762">
          <cell r="K8762">
            <v>0</v>
          </cell>
        </row>
        <row r="8763">
          <cell r="K8763">
            <v>0</v>
          </cell>
        </row>
        <row r="8764">
          <cell r="K8764">
            <v>0</v>
          </cell>
        </row>
        <row r="8765">
          <cell r="K8765">
            <v>0</v>
          </cell>
        </row>
        <row r="8766">
          <cell r="K8766">
            <v>0</v>
          </cell>
        </row>
        <row r="8767">
          <cell r="K8767">
            <v>0</v>
          </cell>
        </row>
        <row r="8768">
          <cell r="K8768">
            <v>0</v>
          </cell>
        </row>
        <row r="8769">
          <cell r="K8769">
            <v>0</v>
          </cell>
        </row>
        <row r="8770">
          <cell r="K8770">
            <v>0</v>
          </cell>
        </row>
        <row r="8771">
          <cell r="K8771">
            <v>0</v>
          </cell>
        </row>
        <row r="8772">
          <cell r="K8772">
            <v>0</v>
          </cell>
        </row>
        <row r="8773">
          <cell r="K8773">
            <v>0</v>
          </cell>
        </row>
        <row r="8774">
          <cell r="K8774">
            <v>0</v>
          </cell>
        </row>
        <row r="8775">
          <cell r="K8775">
            <v>0</v>
          </cell>
        </row>
        <row r="8776">
          <cell r="K8776">
            <v>0</v>
          </cell>
        </row>
        <row r="8777">
          <cell r="K8777">
            <v>0</v>
          </cell>
        </row>
        <row r="8778">
          <cell r="K8778">
            <v>0</v>
          </cell>
        </row>
        <row r="8779">
          <cell r="K8779">
            <v>0</v>
          </cell>
        </row>
        <row r="8780">
          <cell r="K8780">
            <v>0</v>
          </cell>
        </row>
        <row r="8781">
          <cell r="K8781">
            <v>0</v>
          </cell>
        </row>
        <row r="8782">
          <cell r="K8782">
            <v>0</v>
          </cell>
        </row>
        <row r="8783">
          <cell r="K8783">
            <v>0</v>
          </cell>
        </row>
        <row r="8784">
          <cell r="K8784">
            <v>0</v>
          </cell>
        </row>
        <row r="8785">
          <cell r="K8785">
            <v>0</v>
          </cell>
        </row>
        <row r="8786">
          <cell r="K8786">
            <v>11832717456.826</v>
          </cell>
        </row>
        <row r="8787">
          <cell r="K8787">
            <v>0</v>
          </cell>
        </row>
        <row r="8788">
          <cell r="K8788">
            <v>0</v>
          </cell>
        </row>
        <row r="8789">
          <cell r="K8789">
            <v>-30075877.990139902</v>
          </cell>
        </row>
        <row r="8790">
          <cell r="K8790">
            <v>0</v>
          </cell>
        </row>
        <row r="8791">
          <cell r="K8791">
            <v>11802641581.835899</v>
          </cell>
        </row>
        <row r="8792">
          <cell r="K8792">
            <v>0</v>
          </cell>
        </row>
        <row r="8793">
          <cell r="K8793">
            <v>0</v>
          </cell>
        </row>
        <row r="8794">
          <cell r="K8794">
            <v>-1631550.3497441399</v>
          </cell>
        </row>
        <row r="8795">
          <cell r="K8795">
            <v>-1631550.3497441399</v>
          </cell>
        </row>
        <row r="8796">
          <cell r="K8796">
            <v>0</v>
          </cell>
        </row>
        <row r="8797">
          <cell r="K8797">
            <v>0</v>
          </cell>
        </row>
        <row r="8798">
          <cell r="K8798">
            <v>-3666453.54349091</v>
          </cell>
        </row>
        <row r="8799">
          <cell r="K8799">
            <v>0</v>
          </cell>
        </row>
        <row r="8800">
          <cell r="K8800">
            <v>1524372331.48612</v>
          </cell>
        </row>
        <row r="8801">
          <cell r="K8801">
            <v>-103611.030090407</v>
          </cell>
        </row>
        <row r="8802">
          <cell r="K8802">
            <v>11797343577.9426</v>
          </cell>
        </row>
        <row r="8803">
          <cell r="K8803">
            <v>337863342.10000002</v>
          </cell>
        </row>
        <row r="8804">
          <cell r="K8804">
            <v>160882810.15648001</v>
          </cell>
        </row>
        <row r="8805">
          <cell r="K8805">
            <v>375124.66</v>
          </cell>
        </row>
        <row r="8806">
          <cell r="K8806">
            <v>1695988.51</v>
          </cell>
        </row>
        <row r="8807">
          <cell r="K8807">
            <v>11377682039.156401</v>
          </cell>
        </row>
        <row r="8808">
          <cell r="K8808">
            <v>0</v>
          </cell>
        </row>
        <row r="8809">
          <cell r="K8809">
            <v>3982188713.70473</v>
          </cell>
        </row>
        <row r="8810">
          <cell r="K8810">
            <v>0</v>
          </cell>
        </row>
        <row r="8811">
          <cell r="K8811">
            <v>3948230908.8249402</v>
          </cell>
        </row>
        <row r="8812">
          <cell r="K8812">
            <v>0</v>
          </cell>
        </row>
        <row r="8813">
          <cell r="K8813">
            <v>0</v>
          </cell>
        </row>
        <row r="8814">
          <cell r="K8814">
            <v>-6229793.4199999999</v>
          </cell>
        </row>
        <row r="8815">
          <cell r="K8815">
            <v>1123574968.576</v>
          </cell>
        </row>
        <row r="8816">
          <cell r="K8816">
            <v>0</v>
          </cell>
        </row>
        <row r="8817">
          <cell r="K8817">
            <v>1117345175.1559999</v>
          </cell>
        </row>
        <row r="8818">
          <cell r="K8818">
            <v>-4031754.75412877</v>
          </cell>
        </row>
        <row r="8819">
          <cell r="K8819">
            <v>0</v>
          </cell>
        </row>
        <row r="8820">
          <cell r="K8820">
            <v>-4031754.75412877</v>
          </cell>
        </row>
        <row r="8821">
          <cell r="K8821">
            <v>0</v>
          </cell>
        </row>
        <row r="8822">
          <cell r="K8822">
            <v>977524290.40187097</v>
          </cell>
        </row>
        <row r="8823">
          <cell r="K8823">
            <v>0</v>
          </cell>
        </row>
        <row r="8824">
          <cell r="K8824">
            <v>0</v>
          </cell>
        </row>
        <row r="8825">
          <cell r="K8825">
            <v>-79677.512641033798</v>
          </cell>
        </row>
        <row r="8826">
          <cell r="K8826">
            <v>1112992448.69752</v>
          </cell>
        </row>
        <row r="8827">
          <cell r="K8827">
            <v>-320971.70435013302</v>
          </cell>
        </row>
        <row r="8828">
          <cell r="K8828">
            <v>41437268.434624501</v>
          </cell>
        </row>
        <row r="8829">
          <cell r="K8829">
            <v>12138109.140000001</v>
          </cell>
        </row>
        <row r="8830">
          <cell r="K8830">
            <v>2458033.7000000002</v>
          </cell>
        </row>
        <row r="8831">
          <cell r="K8831">
            <v>0</v>
          </cell>
        </row>
        <row r="8832">
          <cell r="K8832">
            <v>298410</v>
          </cell>
        </row>
        <row r="8833">
          <cell r="K8833">
            <v>1078169277.58021</v>
          </cell>
        </row>
        <row r="8834">
          <cell r="K8834">
            <v>512217671.25035799</v>
          </cell>
        </row>
        <row r="8835">
          <cell r="K8835">
            <v>0</v>
          </cell>
        </row>
        <row r="8836">
          <cell r="K8836">
            <v>539084638.79010403</v>
          </cell>
        </row>
        <row r="8837">
          <cell r="K8837">
            <v>291876095.67000002</v>
          </cell>
        </row>
        <row r="8838">
          <cell r="K8838">
            <v>0</v>
          </cell>
        </row>
        <row r="8839">
          <cell r="K8839">
            <v>0</v>
          </cell>
        </row>
        <row r="8840">
          <cell r="K8840">
            <v>0</v>
          </cell>
        </row>
        <row r="8841">
          <cell r="K8841">
            <v>-911025</v>
          </cell>
        </row>
        <row r="8842">
          <cell r="K8842">
            <v>290965071.67000002</v>
          </cell>
        </row>
        <row r="8843">
          <cell r="K8843">
            <v>0</v>
          </cell>
        </row>
        <row r="8844">
          <cell r="K8844">
            <v>0</v>
          </cell>
        </row>
        <row r="8845">
          <cell r="K8845">
            <v>0</v>
          </cell>
        </row>
        <row r="8846">
          <cell r="K8846">
            <v>3684113.67</v>
          </cell>
        </row>
        <row r="8847">
          <cell r="K8847">
            <v>0</v>
          </cell>
        </row>
        <row r="8848">
          <cell r="K8848">
            <v>0</v>
          </cell>
        </row>
        <row r="8849">
          <cell r="K8849">
            <v>-20182.174803695299</v>
          </cell>
        </row>
        <row r="8850">
          <cell r="K8850">
            <v>0</v>
          </cell>
        </row>
        <row r="8851">
          <cell r="K8851">
            <v>0</v>
          </cell>
        </row>
        <row r="8852">
          <cell r="K8852">
            <v>281426062.49519598</v>
          </cell>
        </row>
        <row r="8853">
          <cell r="K8853">
            <v>82612725</v>
          </cell>
        </row>
        <row r="8854">
          <cell r="K8854">
            <v>90049</v>
          </cell>
        </row>
        <row r="8855">
          <cell r="K8855">
            <v>306595.02462545497</v>
          </cell>
        </row>
        <row r="8856">
          <cell r="K8856">
            <v>0</v>
          </cell>
        </row>
        <row r="8857">
          <cell r="K8857">
            <v>198588000.98288399</v>
          </cell>
        </row>
        <row r="8858">
          <cell r="K8858">
            <v>148941000.48716301</v>
          </cell>
        </row>
        <row r="8859">
          <cell r="K8859">
            <v>0</v>
          </cell>
        </row>
        <row r="8860">
          <cell r="K8860">
            <v>144890568.18102801</v>
          </cell>
        </row>
        <row r="8861">
          <cell r="K8861">
            <v>0</v>
          </cell>
        </row>
        <row r="8862">
          <cell r="K8862">
            <v>112287670.278</v>
          </cell>
        </row>
        <row r="8863">
          <cell r="K8863">
            <v>0</v>
          </cell>
        </row>
        <row r="8864">
          <cell r="K8864">
            <v>0</v>
          </cell>
        </row>
        <row r="8865">
          <cell r="K8865">
            <v>111581770.278</v>
          </cell>
        </row>
        <row r="8866">
          <cell r="K8866">
            <v>-705900</v>
          </cell>
        </row>
        <row r="8867">
          <cell r="K8867">
            <v>0</v>
          </cell>
        </row>
        <row r="8868">
          <cell r="K8868">
            <v>0</v>
          </cell>
        </row>
        <row r="8869">
          <cell r="K8869">
            <v>0</v>
          </cell>
        </row>
        <row r="8870">
          <cell r="K8870">
            <v>0</v>
          </cell>
        </row>
        <row r="8871">
          <cell r="K8871">
            <v>0</v>
          </cell>
        </row>
        <row r="8872">
          <cell r="K8872">
            <v>0</v>
          </cell>
        </row>
        <row r="8873">
          <cell r="K8873">
            <v>42641347.277999997</v>
          </cell>
        </row>
        <row r="8874">
          <cell r="K8874">
            <v>-62029.9678675701</v>
          </cell>
        </row>
        <row r="8875">
          <cell r="K8875">
            <v>0</v>
          </cell>
        </row>
        <row r="8876">
          <cell r="K8876">
            <v>-8867.9873589662002</v>
          </cell>
        </row>
        <row r="8877">
          <cell r="K8877">
            <v>35025052</v>
          </cell>
        </row>
        <row r="8878">
          <cell r="K8878">
            <v>108426539.310132</v>
          </cell>
        </row>
        <row r="8879">
          <cell r="K8879">
            <v>1854351.2802729299</v>
          </cell>
        </row>
        <row r="8880">
          <cell r="K8880">
            <v>0</v>
          </cell>
        </row>
        <row r="8881">
          <cell r="K8881">
            <v>264601</v>
          </cell>
        </row>
        <row r="8882">
          <cell r="K8882">
            <v>0</v>
          </cell>
        </row>
        <row r="8883">
          <cell r="K8883">
            <v>72262630.669995993</v>
          </cell>
        </row>
        <row r="8884">
          <cell r="K8884">
            <v>72262630.669995993</v>
          </cell>
        </row>
        <row r="8885">
          <cell r="K8885">
            <v>0</v>
          </cell>
        </row>
        <row r="8886">
          <cell r="K8886">
            <v>68640334.849617898</v>
          </cell>
        </row>
        <row r="8887">
          <cell r="K8887">
            <v>0</v>
          </cell>
        </row>
        <row r="8888">
          <cell r="K8888">
            <v>0</v>
          </cell>
        </row>
        <row r="8889">
          <cell r="K8889">
            <v>3323083395.5178399</v>
          </cell>
        </row>
        <row r="8890">
          <cell r="K8890">
            <v>-1469009747.2379501</v>
          </cell>
        </row>
        <row r="8891">
          <cell r="K8891">
            <v>1854073649.2798901</v>
          </cell>
        </row>
        <row r="8892">
          <cell r="K8892">
            <v>-44148342.703307196</v>
          </cell>
        </row>
        <row r="8893">
          <cell r="K8893">
            <v>0</v>
          </cell>
        </row>
        <row r="8894">
          <cell r="K8894">
            <v>0</v>
          </cell>
        </row>
        <row r="8895">
          <cell r="K8895">
            <v>0</v>
          </cell>
        </row>
        <row r="8896">
          <cell r="K8896">
            <v>-44148342.703307196</v>
          </cell>
        </row>
        <row r="8897">
          <cell r="K8897">
            <v>25596465</v>
          </cell>
        </row>
        <row r="8898">
          <cell r="K8898">
            <v>1835521771.57658</v>
          </cell>
        </row>
        <row r="8899">
          <cell r="K8899">
            <v>0</v>
          </cell>
        </row>
        <row r="8900">
          <cell r="K8900">
            <v>1803446880.7703099</v>
          </cell>
        </row>
        <row r="8901">
          <cell r="K8901">
            <v>-32074890.8062688</v>
          </cell>
        </row>
        <row r="8902">
          <cell r="K8902">
            <v>-2283443.2422143398</v>
          </cell>
        </row>
        <row r="8903">
          <cell r="K8903">
            <v>42831768.099147901</v>
          </cell>
        </row>
        <row r="8904">
          <cell r="K8904">
            <v>5174739.82503324</v>
          </cell>
        </row>
        <row r="8905">
          <cell r="K8905">
            <v>107888895.926755</v>
          </cell>
        </row>
        <row r="8906">
          <cell r="K8906">
            <v>4734330.5485654697</v>
          </cell>
        </row>
        <row r="8907">
          <cell r="K8907">
            <v>1671716625.9172399</v>
          </cell>
        </row>
        <row r="8908">
          <cell r="K8908">
            <v>2445588</v>
          </cell>
        </row>
        <row r="8909">
          <cell r="K8909">
            <v>10827642</v>
          </cell>
        </row>
        <row r="8910">
          <cell r="K8910">
            <v>1963176168.6759601</v>
          </cell>
        </row>
        <row r="8911">
          <cell r="K8911">
            <v>1963176168.6759601</v>
          </cell>
        </row>
        <row r="8912">
          <cell r="K8912">
            <v>0</v>
          </cell>
        </row>
        <row r="8913">
          <cell r="K8913">
            <v>925909384.51236999</v>
          </cell>
        </row>
        <row r="8914">
          <cell r="K8914">
            <v>10419902</v>
          </cell>
        </row>
        <row r="8915">
          <cell r="K8915">
            <v>-275877675.335271</v>
          </cell>
        </row>
        <row r="8916">
          <cell r="K8916">
            <v>650031709.17709899</v>
          </cell>
        </row>
        <row r="8917">
          <cell r="K8917">
            <v>-23511028.889115699</v>
          </cell>
        </row>
        <row r="8918">
          <cell r="K8918">
            <v>0</v>
          </cell>
        </row>
        <row r="8919">
          <cell r="K8919">
            <v>0</v>
          </cell>
        </row>
        <row r="8920">
          <cell r="K8920">
            <v>0</v>
          </cell>
        </row>
        <row r="8921">
          <cell r="K8921">
            <v>643019498.28798294</v>
          </cell>
        </row>
        <row r="8922">
          <cell r="K8922">
            <v>-23511028.889115699</v>
          </cell>
        </row>
        <row r="8923">
          <cell r="K8923">
            <v>16498818</v>
          </cell>
        </row>
        <row r="8924">
          <cell r="K8924">
            <v>-6724117.4119069902</v>
          </cell>
        </row>
        <row r="8925">
          <cell r="K8925">
            <v>0</v>
          </cell>
        </row>
        <row r="8926">
          <cell r="K8926">
            <v>-301323.25373777299</v>
          </cell>
        </row>
        <row r="8927">
          <cell r="K8927">
            <v>7315794.3307730304</v>
          </cell>
        </row>
        <row r="8928">
          <cell r="K8928">
            <v>72646434.606755495</v>
          </cell>
        </row>
        <row r="8929">
          <cell r="K8929">
            <v>636295380.87607598</v>
          </cell>
        </row>
        <row r="8930">
          <cell r="K8930">
            <v>2102503.2609541002</v>
          </cell>
        </row>
        <row r="8931">
          <cell r="K8931">
            <v>4284943.5485654697</v>
          </cell>
        </row>
        <row r="8932">
          <cell r="K8932">
            <v>569811186.72942102</v>
          </cell>
        </row>
        <row r="8933">
          <cell r="K8933">
            <v>2403488</v>
          </cell>
        </row>
        <row r="8934">
          <cell r="K8934">
            <v>754014850.13003004</v>
          </cell>
        </row>
        <row r="8935">
          <cell r="K8935">
            <v>754014850.13003004</v>
          </cell>
        </row>
        <row r="8936">
          <cell r="K8936">
            <v>0</v>
          </cell>
        </row>
        <row r="8937">
          <cell r="K8937">
            <v>0</v>
          </cell>
        </row>
        <row r="8938">
          <cell r="K8938">
            <v>809884600.30999994</v>
          </cell>
        </row>
        <row r="8939">
          <cell r="K8939">
            <v>0</v>
          </cell>
        </row>
        <row r="8940">
          <cell r="K8940">
            <v>-521325471.69025898</v>
          </cell>
        </row>
        <row r="8941">
          <cell r="K8941">
            <v>288559128.61974102</v>
          </cell>
        </row>
        <row r="8942">
          <cell r="K8942">
            <v>-9730293.6912179496</v>
          </cell>
        </row>
        <row r="8943">
          <cell r="K8943">
            <v>0</v>
          </cell>
        </row>
        <row r="8944">
          <cell r="K8944">
            <v>0</v>
          </cell>
        </row>
        <row r="8945">
          <cell r="K8945">
            <v>-9730293.6912179496</v>
          </cell>
        </row>
        <row r="8946">
          <cell r="K8946">
            <v>0</v>
          </cell>
        </row>
        <row r="8947">
          <cell r="K8947">
            <v>0</v>
          </cell>
        </row>
        <row r="8948">
          <cell r="K8948">
            <v>-10207622.3316849</v>
          </cell>
        </row>
        <row r="8949">
          <cell r="K8949">
            <v>278828834.928523</v>
          </cell>
        </row>
        <row r="8950">
          <cell r="K8950">
            <v>0</v>
          </cell>
        </row>
        <row r="8951">
          <cell r="K8951">
            <v>268621212.596838</v>
          </cell>
        </row>
        <row r="8952">
          <cell r="K8952">
            <v>20985854.896786999</v>
          </cell>
        </row>
        <row r="8953">
          <cell r="K8953">
            <v>0</v>
          </cell>
        </row>
        <row r="8954">
          <cell r="K8954">
            <v>1.9999999999999999E-34</v>
          </cell>
        </row>
        <row r="8955">
          <cell r="K8955">
            <v>10898766.359999999</v>
          </cell>
        </row>
        <row r="8956">
          <cell r="K8956">
            <v>0</v>
          </cell>
        </row>
        <row r="8957">
          <cell r="K8957">
            <v>257937670.97612301</v>
          </cell>
        </row>
        <row r="8958">
          <cell r="K8958">
            <v>0</v>
          </cell>
        </row>
        <row r="8959">
          <cell r="K8959">
            <v>238916344.61205101</v>
          </cell>
        </row>
        <row r="8960">
          <cell r="K8960">
            <v>0</v>
          </cell>
        </row>
        <row r="8961">
          <cell r="K8961">
            <v>0</v>
          </cell>
        </row>
        <row r="8962">
          <cell r="K8962">
            <v>257937670.97612301</v>
          </cell>
        </row>
        <row r="8963">
          <cell r="K8963">
            <v>0</v>
          </cell>
        </row>
        <row r="8964">
          <cell r="K8964">
            <v>315252859.18000001</v>
          </cell>
        </row>
        <row r="8965">
          <cell r="K8965">
            <v>-39523932.682088301</v>
          </cell>
        </row>
        <row r="8966">
          <cell r="K8966">
            <v>0</v>
          </cell>
        </row>
        <row r="8967">
          <cell r="K8967">
            <v>-1234620.8244280601</v>
          </cell>
        </row>
        <row r="8968">
          <cell r="K8968">
            <v>275728926.49791199</v>
          </cell>
        </row>
        <row r="8969">
          <cell r="K8969">
            <v>0</v>
          </cell>
        </row>
        <row r="8970">
          <cell r="K8970">
            <v>-1234620.8244280601</v>
          </cell>
        </row>
        <row r="8971">
          <cell r="K8971">
            <v>0</v>
          </cell>
        </row>
        <row r="8972">
          <cell r="K8972">
            <v>0</v>
          </cell>
        </row>
        <row r="8973">
          <cell r="K8973">
            <v>274494305.67348403</v>
          </cell>
        </row>
        <row r="8974">
          <cell r="K8974">
            <v>0</v>
          </cell>
        </row>
        <row r="8975">
          <cell r="K8975">
            <v>-1449726.9799899301</v>
          </cell>
        </row>
        <row r="8976">
          <cell r="K8976">
            <v>273044578.69349402</v>
          </cell>
        </row>
        <row r="8977">
          <cell r="K8977">
            <v>-13195.17</v>
          </cell>
        </row>
        <row r="8978">
          <cell r="K8978">
            <v>129215.76</v>
          </cell>
        </row>
        <row r="8979">
          <cell r="K8979">
            <v>13493.69</v>
          </cell>
        </row>
        <row r="8980">
          <cell r="K8980">
            <v>8938.5499999999993</v>
          </cell>
        </row>
        <row r="8981">
          <cell r="K8981">
            <v>0</v>
          </cell>
        </row>
        <row r="8982">
          <cell r="K8982">
            <v>0</v>
          </cell>
        </row>
        <row r="8983">
          <cell r="K8983">
            <v>272901465.24849403</v>
          </cell>
        </row>
        <row r="8984">
          <cell r="K8984">
            <v>395498289.403633</v>
          </cell>
        </row>
        <row r="8985">
          <cell r="K8985">
            <v>0</v>
          </cell>
        </row>
        <row r="8986">
          <cell r="K8986">
            <v>395498289.403633</v>
          </cell>
        </row>
        <row r="8987">
          <cell r="K8987">
            <v>0</v>
          </cell>
        </row>
        <row r="8988">
          <cell r="K8988">
            <v>0</v>
          </cell>
        </row>
        <row r="8989">
          <cell r="K8989">
            <v>3092085360.2478399</v>
          </cell>
        </row>
        <row r="8990">
          <cell r="K8990">
            <v>1681077748.33111</v>
          </cell>
        </row>
        <row r="8991">
          <cell r="K8991">
            <v>-40373125.1938954</v>
          </cell>
        </row>
        <row r="8992">
          <cell r="K8992">
            <v>-1411007611.9167299</v>
          </cell>
        </row>
        <row r="8993">
          <cell r="K8993">
            <v>0</v>
          </cell>
        </row>
        <row r="8994">
          <cell r="K8994">
            <v>0</v>
          </cell>
        </row>
        <row r="8995">
          <cell r="K8995">
            <v>0</v>
          </cell>
        </row>
        <row r="8996">
          <cell r="K8996">
            <v>25148090</v>
          </cell>
        </row>
        <row r="8997">
          <cell r="K8997">
            <v>1665852713.1372099</v>
          </cell>
        </row>
        <row r="8998">
          <cell r="K8998">
            <v>-40373125.1938954</v>
          </cell>
        </row>
        <row r="8999">
          <cell r="K8999">
            <v>-25481153.7664042</v>
          </cell>
        </row>
        <row r="9000">
          <cell r="K9000">
            <v>0</v>
          </cell>
        </row>
        <row r="9001">
          <cell r="K9001">
            <v>-2184555.9793589199</v>
          </cell>
        </row>
        <row r="9002">
          <cell r="K9002">
            <v>0</v>
          </cell>
        </row>
        <row r="9003">
          <cell r="K9003">
            <v>0</v>
          </cell>
        </row>
        <row r="9004">
          <cell r="K9004">
            <v>1640371559.37081</v>
          </cell>
        </row>
        <row r="9005">
          <cell r="K9005">
            <v>1640371559.37081</v>
          </cell>
        </row>
        <row r="9006">
          <cell r="K9006">
            <v>0</v>
          </cell>
        </row>
        <row r="9007">
          <cell r="K9007">
            <v>0</v>
          </cell>
        </row>
        <row r="9008">
          <cell r="K9008">
            <v>0</v>
          </cell>
        </row>
        <row r="9009">
          <cell r="K9009">
            <v>1918804585.7666199</v>
          </cell>
        </row>
        <row r="9010">
          <cell r="K9010">
            <v>1918804585.7666199</v>
          </cell>
        </row>
        <row r="9011">
          <cell r="K9011">
            <v>0</v>
          </cell>
        </row>
        <row r="9012">
          <cell r="K9012">
            <v>0</v>
          </cell>
        </row>
        <row r="9013">
          <cell r="K9013">
            <v>221442886.27000001</v>
          </cell>
        </row>
        <row r="9014">
          <cell r="K9014">
            <v>0</v>
          </cell>
        </row>
        <row r="9015">
          <cell r="K9015">
            <v>170550312.94877899</v>
          </cell>
        </row>
        <row r="9016">
          <cell r="K9016">
            <v>-50892574.321221396</v>
          </cell>
        </row>
        <row r="9017">
          <cell r="K9017">
            <v>0</v>
          </cell>
        </row>
        <row r="9018">
          <cell r="K9018">
            <v>-3775218.5094118598</v>
          </cell>
        </row>
        <row r="9019">
          <cell r="K9019">
            <v>0</v>
          </cell>
        </row>
        <row r="9020">
          <cell r="K9020">
            <v>448376</v>
          </cell>
        </row>
        <row r="9021">
          <cell r="K9021">
            <v>-3775218.5094118598</v>
          </cell>
        </row>
        <row r="9022">
          <cell r="K9022">
            <v>0</v>
          </cell>
        </row>
        <row r="9023">
          <cell r="K9023">
            <v>-6593736.0398646304</v>
          </cell>
        </row>
        <row r="9024">
          <cell r="K9024">
            <v>167223470.439367</v>
          </cell>
        </row>
        <row r="9025">
          <cell r="K9025">
            <v>0</v>
          </cell>
        </row>
        <row r="9026">
          <cell r="K9026">
            <v>160629733.39950201</v>
          </cell>
        </row>
        <row r="9027">
          <cell r="K9027">
            <v>42831768.099147901</v>
          </cell>
        </row>
        <row r="9028">
          <cell r="K9028">
            <v>-98887.2628554236</v>
          </cell>
        </row>
        <row r="9029">
          <cell r="K9029">
            <v>4734330.5485654697</v>
          </cell>
        </row>
        <row r="9030">
          <cell r="K9030">
            <v>107888895.926755</v>
          </cell>
        </row>
        <row r="9031">
          <cell r="K9031">
            <v>5174739.82503324</v>
          </cell>
        </row>
        <row r="9032">
          <cell r="K9032">
            <v>41925994.909340598</v>
          </cell>
        </row>
        <row r="9033">
          <cell r="K9033">
            <v>0</v>
          </cell>
        </row>
        <row r="9034">
          <cell r="K9034">
            <v>28899479.546433199</v>
          </cell>
        </row>
        <row r="9035">
          <cell r="K9035">
            <v>0</v>
          </cell>
        </row>
        <row r="9036">
          <cell r="K9036">
            <v>0</v>
          </cell>
        </row>
        <row r="9037">
          <cell r="K9037">
            <v>41925994.909340598</v>
          </cell>
        </row>
        <row r="9038">
          <cell r="K9038">
            <v>2404372031.8785</v>
          </cell>
        </row>
        <row r="9039">
          <cell r="K9039">
            <v>0</v>
          </cell>
        </row>
        <row r="9040">
          <cell r="K9040">
            <v>-1289684984.93345</v>
          </cell>
        </row>
        <row r="9041">
          <cell r="K9041">
            <v>-6451989.6551374998</v>
          </cell>
        </row>
        <row r="9042">
          <cell r="K9042">
            <v>0</v>
          </cell>
        </row>
        <row r="9043">
          <cell r="K9043">
            <v>1114687046.94505</v>
          </cell>
        </row>
        <row r="9044">
          <cell r="K9044">
            <v>0</v>
          </cell>
        </row>
        <row r="9045">
          <cell r="K9045">
            <v>0</v>
          </cell>
        </row>
        <row r="9046">
          <cell r="K9046">
            <v>-6451989.6551374998</v>
          </cell>
        </row>
        <row r="9047">
          <cell r="K9047">
            <v>472041077.28991401</v>
          </cell>
        </row>
        <row r="9048">
          <cell r="K9048">
            <v>0</v>
          </cell>
        </row>
        <row r="9049">
          <cell r="K9049">
            <v>0</v>
          </cell>
        </row>
        <row r="9050">
          <cell r="K9050">
            <v>1102481601.1133699</v>
          </cell>
        </row>
        <row r="9051">
          <cell r="K9051">
            <v>-1059832.9850000001</v>
          </cell>
        </row>
        <row r="9052">
          <cell r="K9052">
            <v>-3760551.1765416898</v>
          </cell>
        </row>
        <row r="9053">
          <cell r="K9053">
            <v>3461153.2777491398</v>
          </cell>
        </row>
        <row r="9054">
          <cell r="K9054">
            <v>23788519.347709</v>
          </cell>
        </row>
        <row r="9055">
          <cell r="K9055">
            <v>4096975.90871929</v>
          </cell>
        </row>
        <row r="9056">
          <cell r="K9056">
            <v>1073684924.39981</v>
          </cell>
        </row>
        <row r="9057">
          <cell r="K9057">
            <v>2445588</v>
          </cell>
        </row>
        <row r="9058">
          <cell r="K9058">
            <v>117125</v>
          </cell>
        </row>
        <row r="9059">
          <cell r="K9059">
            <v>1073684924.39981</v>
          </cell>
        </row>
        <row r="9060">
          <cell r="K9060">
            <v>7559936</v>
          </cell>
        </row>
        <row r="9061">
          <cell r="K9061">
            <v>1073684924.39981</v>
          </cell>
        </row>
        <row r="9062">
          <cell r="K9062">
            <v>0</v>
          </cell>
        </row>
        <row r="9063">
          <cell r="K9063">
            <v>10348203</v>
          </cell>
        </row>
        <row r="9064">
          <cell r="K9064">
            <v>918711363.63933599</v>
          </cell>
        </row>
        <row r="9065">
          <cell r="K9065">
            <v>-179324761.304501</v>
          </cell>
        </row>
        <row r="9066">
          <cell r="K9066">
            <v>739386602.33483601</v>
          </cell>
        </row>
        <row r="9067">
          <cell r="K9067">
            <v>-12099888.0481697</v>
          </cell>
        </row>
        <row r="9068">
          <cell r="K9068">
            <v>0</v>
          </cell>
        </row>
        <row r="9069">
          <cell r="K9069">
            <v>0</v>
          </cell>
        </row>
        <row r="9070">
          <cell r="K9070">
            <v>0</v>
          </cell>
        </row>
        <row r="9071">
          <cell r="K9071">
            <v>0</v>
          </cell>
        </row>
        <row r="9072">
          <cell r="K9072">
            <v>-12099888.0481697</v>
          </cell>
        </row>
        <row r="9073">
          <cell r="K9073">
            <v>448896744.28666598</v>
          </cell>
        </row>
        <row r="9074">
          <cell r="K9074">
            <v>-978569.25721434096</v>
          </cell>
        </row>
        <row r="9075">
          <cell r="K9075">
            <v>-17413219.629727099</v>
          </cell>
        </row>
        <row r="9076">
          <cell r="K9076">
            <v>0</v>
          </cell>
        </row>
        <row r="9077">
          <cell r="K9077">
            <v>693276953.65693903</v>
          </cell>
        </row>
        <row r="9078">
          <cell r="K9078">
            <v>103343544.01803599</v>
          </cell>
        </row>
        <row r="9079">
          <cell r="K9079">
            <v>19043248.751438901</v>
          </cell>
        </row>
        <row r="9080">
          <cell r="K9080">
            <v>590702076.51742899</v>
          </cell>
        </row>
        <row r="9081">
          <cell r="K9081">
            <v>1713585.54728411</v>
          </cell>
        </row>
        <row r="9082">
          <cell r="K9082">
            <v>4617205.5485654697</v>
          </cell>
        </row>
        <row r="9083">
          <cell r="K9083">
            <v>886053114.27614295</v>
          </cell>
        </row>
        <row r="9084">
          <cell r="K9084">
            <v>886053114.27614295</v>
          </cell>
        </row>
        <row r="9085">
          <cell r="K9085">
            <v>0</v>
          </cell>
        </row>
        <row r="9086">
          <cell r="K9086">
            <v>18504400.800000001</v>
          </cell>
        </row>
        <row r="9087">
          <cell r="K9087">
            <v>0</v>
          </cell>
        </row>
        <row r="9088">
          <cell r="K9088">
            <v>0</v>
          </cell>
        </row>
        <row r="9089">
          <cell r="K9089">
            <v>0</v>
          </cell>
        </row>
        <row r="9090">
          <cell r="K9090">
            <v>18504400.800000001</v>
          </cell>
        </row>
        <row r="9091">
          <cell r="K9091">
            <v>0</v>
          </cell>
        </row>
        <row r="9092">
          <cell r="K9092">
            <v>0</v>
          </cell>
        </row>
        <row r="9093">
          <cell r="K9093">
            <v>0</v>
          </cell>
        </row>
        <row r="9094">
          <cell r="K9094">
            <v>0</v>
          </cell>
        </row>
        <row r="9095">
          <cell r="K9095">
            <v>0</v>
          </cell>
        </row>
        <row r="9096">
          <cell r="K9096">
            <v>0</v>
          </cell>
        </row>
        <row r="9097">
          <cell r="K9097">
            <v>0</v>
          </cell>
        </row>
        <row r="9098">
          <cell r="K9098">
            <v>18504400.800000001</v>
          </cell>
        </row>
        <row r="9099">
          <cell r="K9099">
            <v>0</v>
          </cell>
        </row>
        <row r="9100">
          <cell r="K9100">
            <v>0</v>
          </cell>
        </row>
        <row r="9101">
          <cell r="K9101">
            <v>18504400.800000001</v>
          </cell>
        </row>
        <row r="9102">
          <cell r="K9102">
            <v>0</v>
          </cell>
        </row>
        <row r="9103">
          <cell r="K9103">
            <v>0</v>
          </cell>
        </row>
        <row r="9104">
          <cell r="K9104">
            <v>0</v>
          </cell>
        </row>
        <row r="9105">
          <cell r="K9105">
            <v>0</v>
          </cell>
        </row>
        <row r="9106">
          <cell r="K9106">
            <v>0</v>
          </cell>
        </row>
        <row r="9107">
          <cell r="K9107">
            <v>18504400.800000001</v>
          </cell>
        </row>
        <row r="9108">
          <cell r="K9108">
            <v>0</v>
          </cell>
        </row>
        <row r="9109">
          <cell r="K9109">
            <v>3700880.15</v>
          </cell>
        </row>
        <row r="9110">
          <cell r="K9110">
            <v>3700880.15</v>
          </cell>
        </row>
        <row r="9111">
          <cell r="K9111">
            <v>0</v>
          </cell>
        </row>
        <row r="9112">
          <cell r="K9112">
            <v>0</v>
          </cell>
        </row>
        <row r="9113">
          <cell r="K9113">
            <v>18504400.800000001</v>
          </cell>
        </row>
        <row r="9114">
          <cell r="K9114">
            <v>0</v>
          </cell>
        </row>
        <row r="9115">
          <cell r="K9115">
            <v>0</v>
          </cell>
        </row>
        <row r="9116">
          <cell r="K9116">
            <v>18504400.800000001</v>
          </cell>
        </row>
        <row r="9117">
          <cell r="K9117">
            <v>0</v>
          </cell>
        </row>
        <row r="9118">
          <cell r="K9118">
            <v>0</v>
          </cell>
        </row>
        <row r="9119">
          <cell r="K9119">
            <v>0</v>
          </cell>
        </row>
        <row r="9120">
          <cell r="K9120">
            <v>0</v>
          </cell>
        </row>
        <row r="9121">
          <cell r="K9121">
            <v>0</v>
          </cell>
        </row>
        <row r="9122">
          <cell r="K9122">
            <v>0</v>
          </cell>
        </row>
        <row r="9123">
          <cell r="K9123">
            <v>0</v>
          </cell>
        </row>
        <row r="9124">
          <cell r="K9124">
            <v>18504400.800000001</v>
          </cell>
        </row>
        <row r="9125">
          <cell r="K9125">
            <v>0</v>
          </cell>
        </row>
        <row r="9126">
          <cell r="K9126">
            <v>0</v>
          </cell>
        </row>
        <row r="9127">
          <cell r="K9127">
            <v>18504400.800000001</v>
          </cell>
        </row>
        <row r="9128">
          <cell r="K9128">
            <v>0</v>
          </cell>
        </row>
        <row r="9129">
          <cell r="K9129">
            <v>0</v>
          </cell>
        </row>
        <row r="9130">
          <cell r="K9130">
            <v>0</v>
          </cell>
        </row>
        <row r="9131">
          <cell r="K9131">
            <v>0</v>
          </cell>
        </row>
        <row r="9132">
          <cell r="K9132">
            <v>18504400.800000001</v>
          </cell>
        </row>
        <row r="9133">
          <cell r="K9133">
            <v>0</v>
          </cell>
        </row>
        <row r="9134">
          <cell r="K9134">
            <v>3700880.15</v>
          </cell>
        </row>
        <row r="9135">
          <cell r="K9135">
            <v>0</v>
          </cell>
        </row>
        <row r="9136">
          <cell r="K9136">
            <v>3700880.15</v>
          </cell>
        </row>
        <row r="9137">
          <cell r="K9137">
            <v>0</v>
          </cell>
        </row>
        <row r="9138">
          <cell r="K9138">
            <v>0</v>
          </cell>
        </row>
        <row r="9139">
          <cell r="K9139">
            <v>0</v>
          </cell>
        </row>
        <row r="9140">
          <cell r="K9140">
            <v>0</v>
          </cell>
        </row>
        <row r="9141">
          <cell r="K9141">
            <v>0</v>
          </cell>
        </row>
        <row r="9142">
          <cell r="K9142">
            <v>0</v>
          </cell>
        </row>
        <row r="9143">
          <cell r="K9143">
            <v>0</v>
          </cell>
        </row>
        <row r="9144">
          <cell r="K9144">
            <v>0</v>
          </cell>
        </row>
        <row r="9145">
          <cell r="K9145">
            <v>0</v>
          </cell>
        </row>
        <row r="9146">
          <cell r="K9146">
            <v>0</v>
          </cell>
        </row>
        <row r="9147">
          <cell r="K9147">
            <v>0</v>
          </cell>
        </row>
        <row r="9148">
          <cell r="K9148">
            <v>0</v>
          </cell>
        </row>
        <row r="9149">
          <cell r="K9149">
            <v>0</v>
          </cell>
        </row>
        <row r="9150">
          <cell r="K9150">
            <v>0</v>
          </cell>
        </row>
        <row r="9151">
          <cell r="K9151">
            <v>0</v>
          </cell>
        </row>
        <row r="9152">
          <cell r="K9152">
            <v>0</v>
          </cell>
        </row>
        <row r="9153">
          <cell r="K9153">
            <v>0</v>
          </cell>
        </row>
        <row r="9154">
          <cell r="K9154">
            <v>0</v>
          </cell>
        </row>
        <row r="9155">
          <cell r="K9155">
            <v>0</v>
          </cell>
        </row>
        <row r="9156">
          <cell r="K9156">
            <v>0</v>
          </cell>
        </row>
        <row r="9157">
          <cell r="K9157">
            <v>0</v>
          </cell>
        </row>
        <row r="9158">
          <cell r="K9158">
            <v>0</v>
          </cell>
        </row>
        <row r="9159">
          <cell r="K9159">
            <v>0</v>
          </cell>
        </row>
        <row r="9160">
          <cell r="K9160">
            <v>0</v>
          </cell>
        </row>
        <row r="9161">
          <cell r="K9161">
            <v>0</v>
          </cell>
        </row>
        <row r="9162">
          <cell r="K9162">
            <v>0</v>
          </cell>
        </row>
        <row r="9163">
          <cell r="K9163">
            <v>0</v>
          </cell>
        </row>
        <row r="9164">
          <cell r="K9164">
            <v>0</v>
          </cell>
        </row>
        <row r="9165">
          <cell r="K9165">
            <v>0</v>
          </cell>
        </row>
        <row r="9166">
          <cell r="K9166">
            <v>0</v>
          </cell>
        </row>
        <row r="9167">
          <cell r="K9167">
            <v>0</v>
          </cell>
        </row>
        <row r="9168">
          <cell r="K9168">
            <v>0</v>
          </cell>
        </row>
        <row r="9169">
          <cell r="K9169">
            <v>0</v>
          </cell>
        </row>
        <row r="9170">
          <cell r="K9170">
            <v>0</v>
          </cell>
        </row>
        <row r="9171">
          <cell r="K9171">
            <v>0</v>
          </cell>
        </row>
        <row r="9172">
          <cell r="K9172">
            <v>0</v>
          </cell>
        </row>
        <row r="9173">
          <cell r="K9173">
            <v>0</v>
          </cell>
        </row>
        <row r="9174">
          <cell r="K9174">
            <v>0</v>
          </cell>
        </row>
        <row r="9175">
          <cell r="K9175">
            <v>0</v>
          </cell>
        </row>
        <row r="9176">
          <cell r="K9176">
            <v>0</v>
          </cell>
        </row>
        <row r="9177">
          <cell r="K9177">
            <v>0</v>
          </cell>
        </row>
        <row r="9178">
          <cell r="K9178">
            <v>0</v>
          </cell>
        </row>
        <row r="9179">
          <cell r="K9179">
            <v>0</v>
          </cell>
        </row>
        <row r="9180">
          <cell r="K9180">
            <v>0</v>
          </cell>
        </row>
        <row r="9181">
          <cell r="K9181">
            <v>0</v>
          </cell>
        </row>
        <row r="9182">
          <cell r="K9182">
            <v>0</v>
          </cell>
        </row>
        <row r="9183">
          <cell r="K9183">
            <v>0</v>
          </cell>
        </row>
        <row r="9184">
          <cell r="K9184">
            <v>0</v>
          </cell>
        </row>
        <row r="9185">
          <cell r="K9185">
            <v>0</v>
          </cell>
        </row>
        <row r="9186">
          <cell r="K9186">
            <v>0</v>
          </cell>
        </row>
        <row r="9187">
          <cell r="K9187">
            <v>0</v>
          </cell>
        </row>
        <row r="9188">
          <cell r="K9188">
            <v>0</v>
          </cell>
        </row>
        <row r="9189">
          <cell r="K9189">
            <v>18504400.800000001</v>
          </cell>
        </row>
        <row r="9190">
          <cell r="K9190">
            <v>0</v>
          </cell>
        </row>
        <row r="9191">
          <cell r="K9191">
            <v>0</v>
          </cell>
        </row>
        <row r="9192">
          <cell r="K9192">
            <v>18504400.800000001</v>
          </cell>
        </row>
        <row r="9193">
          <cell r="K9193">
            <v>0</v>
          </cell>
        </row>
        <row r="9194">
          <cell r="K9194">
            <v>0</v>
          </cell>
        </row>
        <row r="9195">
          <cell r="K9195">
            <v>0</v>
          </cell>
        </row>
        <row r="9196">
          <cell r="K9196">
            <v>0</v>
          </cell>
        </row>
        <row r="9197">
          <cell r="K9197">
            <v>18504400.800000001</v>
          </cell>
        </row>
        <row r="9198">
          <cell r="K9198">
            <v>0</v>
          </cell>
        </row>
        <row r="9199">
          <cell r="K9199">
            <v>0</v>
          </cell>
        </row>
        <row r="9200">
          <cell r="K9200">
            <v>0</v>
          </cell>
        </row>
        <row r="9201">
          <cell r="K9201">
            <v>18504400.800000001</v>
          </cell>
        </row>
        <row r="9202">
          <cell r="K9202">
            <v>0</v>
          </cell>
        </row>
        <row r="9203">
          <cell r="K9203">
            <v>0</v>
          </cell>
        </row>
        <row r="9204">
          <cell r="K9204">
            <v>0</v>
          </cell>
        </row>
        <row r="9205">
          <cell r="K9205">
            <v>0</v>
          </cell>
        </row>
        <row r="9206">
          <cell r="K9206">
            <v>0</v>
          </cell>
        </row>
        <row r="9207">
          <cell r="K9207">
            <v>0</v>
          </cell>
        </row>
        <row r="9208">
          <cell r="K9208">
            <v>18504400.800000001</v>
          </cell>
        </row>
        <row r="9209">
          <cell r="K9209">
            <v>0</v>
          </cell>
        </row>
        <row r="9210">
          <cell r="K9210">
            <v>3700880.15</v>
          </cell>
        </row>
        <row r="9211">
          <cell r="K9211">
            <v>3700880.15</v>
          </cell>
        </row>
        <row r="9212">
          <cell r="K9212">
            <v>0</v>
          </cell>
        </row>
        <row r="9213">
          <cell r="K9213">
            <v>0</v>
          </cell>
        </row>
        <row r="9214">
          <cell r="K9214">
            <v>0</v>
          </cell>
        </row>
        <row r="9215">
          <cell r="K9215">
            <v>0</v>
          </cell>
        </row>
        <row r="9216">
          <cell r="K9216">
            <v>0</v>
          </cell>
        </row>
        <row r="9217">
          <cell r="K9217">
            <v>0</v>
          </cell>
        </row>
        <row r="9218">
          <cell r="K9218">
            <v>0</v>
          </cell>
        </row>
        <row r="9219">
          <cell r="K9219">
            <v>0</v>
          </cell>
        </row>
        <row r="9220">
          <cell r="K9220">
            <v>0</v>
          </cell>
        </row>
        <row r="9221">
          <cell r="K9221">
            <v>0</v>
          </cell>
        </row>
        <row r="9222">
          <cell r="K9222">
            <v>0</v>
          </cell>
        </row>
        <row r="9223">
          <cell r="K9223">
            <v>0</v>
          </cell>
        </row>
        <row r="9224">
          <cell r="K9224">
            <v>0</v>
          </cell>
        </row>
        <row r="9225">
          <cell r="K9225">
            <v>0</v>
          </cell>
        </row>
        <row r="9226">
          <cell r="K9226">
            <v>0</v>
          </cell>
        </row>
        <row r="9227">
          <cell r="K9227">
            <v>0</v>
          </cell>
        </row>
        <row r="9228">
          <cell r="K9228">
            <v>0</v>
          </cell>
        </row>
        <row r="9229">
          <cell r="K9229">
            <v>0</v>
          </cell>
        </row>
        <row r="9230">
          <cell r="K9230">
            <v>0</v>
          </cell>
        </row>
        <row r="9231">
          <cell r="K9231">
            <v>0</v>
          </cell>
        </row>
        <row r="9232">
          <cell r="K9232">
            <v>0</v>
          </cell>
        </row>
        <row r="9233">
          <cell r="K9233">
            <v>0</v>
          </cell>
        </row>
        <row r="9234">
          <cell r="K9234">
            <v>0</v>
          </cell>
        </row>
        <row r="9235">
          <cell r="K9235">
            <v>0</v>
          </cell>
        </row>
        <row r="9236">
          <cell r="K9236">
            <v>17404999961.509998</v>
          </cell>
        </row>
        <row r="9237">
          <cell r="K9237">
            <v>0</v>
          </cell>
        </row>
        <row r="9238">
          <cell r="K9238">
            <v>0</v>
          </cell>
        </row>
        <row r="9239">
          <cell r="K9239">
            <v>-16358247</v>
          </cell>
        </row>
        <row r="9240">
          <cell r="K9240">
            <v>0</v>
          </cell>
        </row>
        <row r="9241">
          <cell r="K9241">
            <v>17388641714.509998</v>
          </cell>
        </row>
        <row r="9242">
          <cell r="K9242">
            <v>0</v>
          </cell>
        </row>
        <row r="9243">
          <cell r="K9243">
            <v>0</v>
          </cell>
        </row>
        <row r="9244">
          <cell r="K9244">
            <v>0</v>
          </cell>
        </row>
        <row r="9245">
          <cell r="K9245">
            <v>0</v>
          </cell>
        </row>
        <row r="9246">
          <cell r="K9246">
            <v>0</v>
          </cell>
        </row>
        <row r="9247">
          <cell r="K9247">
            <v>0</v>
          </cell>
        </row>
        <row r="9248">
          <cell r="K9248">
            <v>17388641714.509998</v>
          </cell>
        </row>
        <row r="9249">
          <cell r="K9249">
            <v>0</v>
          </cell>
        </row>
        <row r="9250">
          <cell r="K9250">
            <v>0</v>
          </cell>
        </row>
        <row r="9251">
          <cell r="K9251">
            <v>0</v>
          </cell>
        </row>
        <row r="9252">
          <cell r="K9252">
            <v>17388641714.509998</v>
          </cell>
        </row>
        <row r="9253">
          <cell r="K9253">
            <v>0</v>
          </cell>
        </row>
        <row r="9254">
          <cell r="K9254">
            <v>0</v>
          </cell>
        </row>
        <row r="9255">
          <cell r="K9255">
            <v>0</v>
          </cell>
        </row>
        <row r="9256">
          <cell r="K9256">
            <v>0</v>
          </cell>
        </row>
        <row r="9257">
          <cell r="K9257">
            <v>0</v>
          </cell>
        </row>
        <row r="9258">
          <cell r="K9258">
            <v>17388641714.509998</v>
          </cell>
        </row>
        <row r="9259">
          <cell r="K9259">
            <v>15049049225.66</v>
          </cell>
        </row>
        <row r="9260">
          <cell r="K9260">
            <v>0</v>
          </cell>
        </row>
        <row r="9261">
          <cell r="K9261">
            <v>0</v>
          </cell>
        </row>
        <row r="9262">
          <cell r="K9262">
            <v>15049049225.66</v>
          </cell>
        </row>
        <row r="9263">
          <cell r="K9263">
            <v>-16358247</v>
          </cell>
        </row>
        <row r="9264">
          <cell r="K9264">
            <v>0</v>
          </cell>
        </row>
        <row r="9265">
          <cell r="K9265">
            <v>17404999961.509998</v>
          </cell>
        </row>
        <row r="9266">
          <cell r="K9266">
            <v>0</v>
          </cell>
        </row>
        <row r="9267">
          <cell r="K9267">
            <v>0</v>
          </cell>
        </row>
        <row r="9268">
          <cell r="K9268">
            <v>17388641714.509998</v>
          </cell>
        </row>
        <row r="9269">
          <cell r="K9269">
            <v>0</v>
          </cell>
        </row>
        <row r="9270">
          <cell r="K9270">
            <v>0</v>
          </cell>
        </row>
        <row r="9271">
          <cell r="K9271">
            <v>0</v>
          </cell>
        </row>
        <row r="9272">
          <cell r="K9272">
            <v>0</v>
          </cell>
        </row>
        <row r="9273">
          <cell r="K9273">
            <v>17388641714.509998</v>
          </cell>
        </row>
        <row r="9274">
          <cell r="K9274">
            <v>0</v>
          </cell>
        </row>
        <row r="9275">
          <cell r="K9275">
            <v>0</v>
          </cell>
        </row>
        <row r="9276">
          <cell r="K9276">
            <v>17388641714.509998</v>
          </cell>
        </row>
        <row r="9277">
          <cell r="K9277">
            <v>0</v>
          </cell>
        </row>
        <row r="9278">
          <cell r="K9278">
            <v>0</v>
          </cell>
        </row>
        <row r="9279">
          <cell r="K9279">
            <v>0</v>
          </cell>
        </row>
        <row r="9280">
          <cell r="K9280">
            <v>0</v>
          </cell>
        </row>
        <row r="9281">
          <cell r="K9281">
            <v>17388641714.509998</v>
          </cell>
        </row>
        <row r="9282">
          <cell r="K9282">
            <v>0</v>
          </cell>
        </row>
        <row r="9283">
          <cell r="K9283">
            <v>0</v>
          </cell>
        </row>
        <row r="9284">
          <cell r="K9284">
            <v>15049049225.66</v>
          </cell>
        </row>
        <row r="9285">
          <cell r="K9285">
            <v>15049049225.66</v>
          </cell>
        </row>
        <row r="9286">
          <cell r="K9286">
            <v>0</v>
          </cell>
        </row>
        <row r="9287">
          <cell r="K9287">
            <v>0</v>
          </cell>
        </row>
        <row r="9288">
          <cell r="K9288">
            <v>0</v>
          </cell>
        </row>
        <row r="9289">
          <cell r="K9289">
            <v>0</v>
          </cell>
        </row>
        <row r="9290">
          <cell r="K9290">
            <v>0</v>
          </cell>
        </row>
        <row r="9291">
          <cell r="K9291">
            <v>0</v>
          </cell>
        </row>
        <row r="9292">
          <cell r="K9292">
            <v>0</v>
          </cell>
        </row>
        <row r="9293">
          <cell r="K9293">
            <v>0</v>
          </cell>
        </row>
        <row r="9294">
          <cell r="K9294">
            <v>0</v>
          </cell>
        </row>
        <row r="9295">
          <cell r="K9295">
            <v>0</v>
          </cell>
        </row>
        <row r="9296">
          <cell r="K9296">
            <v>0</v>
          </cell>
        </row>
        <row r="9297">
          <cell r="K9297">
            <v>0</v>
          </cell>
        </row>
        <row r="9298">
          <cell r="K9298">
            <v>0</v>
          </cell>
        </row>
        <row r="9299">
          <cell r="K9299">
            <v>0</v>
          </cell>
        </row>
        <row r="9300">
          <cell r="K9300">
            <v>0</v>
          </cell>
        </row>
        <row r="9301">
          <cell r="K9301">
            <v>0</v>
          </cell>
        </row>
        <row r="9302">
          <cell r="K9302">
            <v>0</v>
          </cell>
        </row>
        <row r="9303">
          <cell r="K9303">
            <v>0</v>
          </cell>
        </row>
        <row r="9304">
          <cell r="K9304">
            <v>0</v>
          </cell>
        </row>
        <row r="9305">
          <cell r="K9305">
            <v>0</v>
          </cell>
        </row>
        <row r="9306">
          <cell r="K9306">
            <v>0</v>
          </cell>
        </row>
        <row r="9307">
          <cell r="K9307">
            <v>0</v>
          </cell>
        </row>
        <row r="9308">
          <cell r="K9308">
            <v>0</v>
          </cell>
        </row>
        <row r="9309">
          <cell r="K9309">
            <v>0</v>
          </cell>
        </row>
        <row r="9310">
          <cell r="K9310">
            <v>0</v>
          </cell>
        </row>
        <row r="9311">
          <cell r="K9311">
            <v>2266052089.8499999</v>
          </cell>
        </row>
        <row r="9312">
          <cell r="K9312">
            <v>0</v>
          </cell>
        </row>
        <row r="9313">
          <cell r="K9313">
            <v>0</v>
          </cell>
        </row>
        <row r="9314">
          <cell r="K9314">
            <v>0</v>
          </cell>
        </row>
        <row r="9315">
          <cell r="K9315">
            <v>2266052089.8499999</v>
          </cell>
        </row>
        <row r="9316">
          <cell r="K9316">
            <v>0</v>
          </cell>
        </row>
        <row r="9317">
          <cell r="K9317">
            <v>0</v>
          </cell>
        </row>
        <row r="9318">
          <cell r="K9318">
            <v>0</v>
          </cell>
        </row>
        <row r="9319">
          <cell r="K9319">
            <v>0</v>
          </cell>
        </row>
        <row r="9320">
          <cell r="K9320">
            <v>0</v>
          </cell>
        </row>
        <row r="9321">
          <cell r="K9321">
            <v>0</v>
          </cell>
        </row>
        <row r="9322">
          <cell r="K9322">
            <v>0</v>
          </cell>
        </row>
        <row r="9323">
          <cell r="K9323">
            <v>0</v>
          </cell>
        </row>
        <row r="9324">
          <cell r="K9324">
            <v>2045613014.8499999</v>
          </cell>
        </row>
        <row r="9325">
          <cell r="K9325">
            <v>0</v>
          </cell>
        </row>
        <row r="9326">
          <cell r="K9326">
            <v>2266052089.8499999</v>
          </cell>
        </row>
        <row r="9327">
          <cell r="K9327">
            <v>0</v>
          </cell>
        </row>
        <row r="9328">
          <cell r="K9328">
            <v>0</v>
          </cell>
        </row>
        <row r="9329">
          <cell r="K9329">
            <v>0</v>
          </cell>
        </row>
        <row r="9330">
          <cell r="K9330">
            <v>0</v>
          </cell>
        </row>
        <row r="9331">
          <cell r="K9331">
            <v>0</v>
          </cell>
        </row>
        <row r="9332">
          <cell r="K9332">
            <v>2266052089.8499999</v>
          </cell>
        </row>
        <row r="9333">
          <cell r="K9333">
            <v>0</v>
          </cell>
        </row>
        <row r="9334">
          <cell r="K9334">
            <v>0</v>
          </cell>
        </row>
        <row r="9335">
          <cell r="K9335">
            <v>0</v>
          </cell>
        </row>
        <row r="9336">
          <cell r="K9336">
            <v>0</v>
          </cell>
        </row>
        <row r="9337">
          <cell r="K9337">
            <v>0</v>
          </cell>
        </row>
        <row r="9338">
          <cell r="K9338">
            <v>-16358247</v>
          </cell>
        </row>
        <row r="9339">
          <cell r="K9339">
            <v>15047022372.66</v>
          </cell>
        </row>
        <row r="9340">
          <cell r="K9340">
            <v>0</v>
          </cell>
        </row>
        <row r="9341">
          <cell r="K9341">
            <v>15030664125.66</v>
          </cell>
        </row>
        <row r="9342">
          <cell r="K9342">
            <v>0</v>
          </cell>
        </row>
        <row r="9343">
          <cell r="K9343">
            <v>0</v>
          </cell>
        </row>
        <row r="9344">
          <cell r="K9344">
            <v>0</v>
          </cell>
        </row>
        <row r="9345">
          <cell r="K9345">
            <v>0</v>
          </cell>
        </row>
        <row r="9346">
          <cell r="K9346">
            <v>0</v>
          </cell>
        </row>
        <row r="9347">
          <cell r="K9347">
            <v>0</v>
          </cell>
        </row>
        <row r="9348">
          <cell r="K9348">
            <v>0</v>
          </cell>
        </row>
        <row r="9349">
          <cell r="K9349">
            <v>14898355623.66</v>
          </cell>
        </row>
        <row r="9350">
          <cell r="K9350">
            <v>15030664125.66</v>
          </cell>
        </row>
        <row r="9351">
          <cell r="K9351">
            <v>0</v>
          </cell>
        </row>
        <row r="9352">
          <cell r="K9352">
            <v>0</v>
          </cell>
        </row>
        <row r="9353">
          <cell r="K9353">
            <v>0</v>
          </cell>
        </row>
        <row r="9354">
          <cell r="K9354">
            <v>0</v>
          </cell>
        </row>
        <row r="9355">
          <cell r="K9355">
            <v>0</v>
          </cell>
        </row>
        <row r="9356">
          <cell r="K9356">
            <v>0</v>
          </cell>
        </row>
        <row r="9357">
          <cell r="K9357">
            <v>0</v>
          </cell>
        </row>
        <row r="9358">
          <cell r="K9358">
            <v>15030664125.66</v>
          </cell>
        </row>
        <row r="9359">
          <cell r="K9359">
            <v>0</v>
          </cell>
        </row>
        <row r="9360">
          <cell r="K9360">
            <v>15030664125.66</v>
          </cell>
        </row>
        <row r="9361">
          <cell r="K9361">
            <v>15030664125.66</v>
          </cell>
        </row>
        <row r="9362">
          <cell r="K9362">
            <v>0</v>
          </cell>
        </row>
        <row r="9363">
          <cell r="K9363">
            <v>3790</v>
          </cell>
        </row>
        <row r="9364">
          <cell r="K9364">
            <v>0</v>
          </cell>
        </row>
        <row r="9365">
          <cell r="K9365">
            <v>61211864470.111801</v>
          </cell>
        </row>
        <row r="9366">
          <cell r="K9366">
            <v>0</v>
          </cell>
        </row>
        <row r="9367">
          <cell r="K9367">
            <v>0</v>
          </cell>
        </row>
        <row r="9368">
          <cell r="K9368">
            <v>0</v>
          </cell>
        </row>
        <row r="9369">
          <cell r="K9369">
            <v>0</v>
          </cell>
        </row>
        <row r="9370">
          <cell r="K9370">
            <v>0</v>
          </cell>
        </row>
        <row r="9371">
          <cell r="K9371">
            <v>61211864470.111801</v>
          </cell>
        </row>
        <row r="9372">
          <cell r="K9372">
            <v>1939962225.1500001</v>
          </cell>
        </row>
        <row r="9373">
          <cell r="K9373">
            <v>17129466604.618601</v>
          </cell>
        </row>
        <row r="9374">
          <cell r="K9374">
            <v>46022360091.419998</v>
          </cell>
        </row>
        <row r="9375">
          <cell r="K9375">
            <v>0</v>
          </cell>
        </row>
        <row r="9376">
          <cell r="K9376">
            <v>0</v>
          </cell>
        </row>
        <row r="9377">
          <cell r="K9377">
            <v>5235582.3499999996</v>
          </cell>
        </row>
        <row r="9378">
          <cell r="K9378">
            <v>119444220474.021</v>
          </cell>
        </row>
        <row r="9379">
          <cell r="K9379">
            <v>0</v>
          </cell>
        </row>
        <row r="9380">
          <cell r="K9380">
            <v>0</v>
          </cell>
        </row>
        <row r="9381">
          <cell r="K9381">
            <v>118997446991.45</v>
          </cell>
        </row>
        <row r="9382">
          <cell r="K9382">
            <v>0</v>
          </cell>
        </row>
        <row r="9383">
          <cell r="K9383">
            <v>53320345.869999997</v>
          </cell>
        </row>
        <row r="9384">
          <cell r="K9384">
            <v>0</v>
          </cell>
        </row>
        <row r="9385">
          <cell r="K9385">
            <v>2131361.1856978298</v>
          </cell>
        </row>
        <row r="9386">
          <cell r="K9386">
            <v>0</v>
          </cell>
        </row>
        <row r="9387">
          <cell r="K9387">
            <v>1092089932.2806201</v>
          </cell>
        </row>
        <row r="9388">
          <cell r="K9388">
            <v>5821257.07170361</v>
          </cell>
        </row>
        <row r="9389">
          <cell r="K9389">
            <v>1123820864.2314</v>
          </cell>
        </row>
        <row r="9390">
          <cell r="K9390">
            <v>0</v>
          </cell>
        </row>
        <row r="9391">
          <cell r="K9391">
            <v>3917443.4313738998</v>
          </cell>
        </row>
        <row r="9392">
          <cell r="K9392">
            <v>-194908686.521079</v>
          </cell>
        </row>
        <row r="9393">
          <cell r="K9393">
            <v>40246324104.713997</v>
          </cell>
        </row>
        <row r="9394">
          <cell r="K9394">
            <v>10910</v>
          </cell>
        </row>
        <row r="9395">
          <cell r="K9395">
            <v>2223106000</v>
          </cell>
        </row>
        <row r="9396">
          <cell r="K9396">
            <v>0</v>
          </cell>
        </row>
        <row r="9397">
          <cell r="K9397">
            <v>0</v>
          </cell>
        </row>
        <row r="9398">
          <cell r="K9398">
            <v>0</v>
          </cell>
        </row>
        <row r="9399">
          <cell r="K9399">
            <v>0</v>
          </cell>
        </row>
        <row r="9400">
          <cell r="K9400">
            <v>0</v>
          </cell>
        </row>
        <row r="9401">
          <cell r="K9401">
            <v>0</v>
          </cell>
        </row>
        <row r="9402">
          <cell r="K9402">
            <v>12786643266.288799</v>
          </cell>
        </row>
        <row r="9403">
          <cell r="K9403">
            <v>30295889265.639999</v>
          </cell>
        </row>
        <row r="9404">
          <cell r="K9404">
            <v>40246324104.713997</v>
          </cell>
        </row>
        <row r="9405">
          <cell r="K9405">
            <v>172858175.97999999</v>
          </cell>
        </row>
        <row r="9406">
          <cell r="K9406">
            <v>2836208428.1500001</v>
          </cell>
        </row>
        <row r="9407">
          <cell r="K9407">
            <v>0</v>
          </cell>
        </row>
        <row r="9408">
          <cell r="K9408">
            <v>0</v>
          </cell>
        </row>
        <row r="9409">
          <cell r="K9409">
            <v>0</v>
          </cell>
        </row>
        <row r="9410">
          <cell r="K9410">
            <v>0</v>
          </cell>
        </row>
        <row r="9411">
          <cell r="K9411">
            <v>58815703303.639297</v>
          </cell>
        </row>
        <row r="9412">
          <cell r="K9412">
            <v>58517490564.002602</v>
          </cell>
        </row>
        <row r="9413">
          <cell r="K9413">
            <v>68531646.649330407</v>
          </cell>
        </row>
        <row r="9414">
          <cell r="K9414">
            <v>2521788.6421738798</v>
          </cell>
        </row>
        <row r="9415">
          <cell r="K9415">
            <v>0</v>
          </cell>
        </row>
        <row r="9416">
          <cell r="K9416">
            <v>0</v>
          </cell>
        </row>
        <row r="9417">
          <cell r="K9417">
            <v>5314223.5027039703</v>
          </cell>
        </row>
        <row r="9418">
          <cell r="K9418">
            <v>2981539998.71065</v>
          </cell>
        </row>
        <row r="9419">
          <cell r="K9419">
            <v>0</v>
          </cell>
        </row>
        <row r="9420">
          <cell r="K9420">
            <v>8551361.0812986698</v>
          </cell>
        </row>
        <row r="9421">
          <cell r="K9421">
            <v>2874648172.4755001</v>
          </cell>
        </row>
        <row r="9422">
          <cell r="K9422">
            <v>0</v>
          </cell>
        </row>
        <row r="9423">
          <cell r="K9423">
            <v>25710</v>
          </cell>
        </row>
        <row r="9424">
          <cell r="K9424">
            <v>1278636000</v>
          </cell>
        </row>
        <row r="9425">
          <cell r="K9425">
            <v>-112233517.28789499</v>
          </cell>
        </row>
        <row r="9426">
          <cell r="K9426">
            <v>39380800857.909897</v>
          </cell>
        </row>
        <row r="9427">
          <cell r="K9427">
            <v>0</v>
          </cell>
        </row>
        <row r="9428">
          <cell r="K9428">
            <v>0</v>
          </cell>
        </row>
        <row r="9429">
          <cell r="K9429">
            <v>0</v>
          </cell>
        </row>
        <row r="9430">
          <cell r="K9430">
            <v>0</v>
          </cell>
        </row>
        <row r="9431">
          <cell r="K9431">
            <v>0</v>
          </cell>
        </row>
        <row r="9432">
          <cell r="K9432">
            <v>12806013872.799299</v>
          </cell>
        </row>
        <row r="9433">
          <cell r="K9433">
            <v>0</v>
          </cell>
        </row>
        <row r="9434">
          <cell r="K9434">
            <v>39380800857.909897</v>
          </cell>
        </row>
        <row r="9435">
          <cell r="K9435">
            <v>31108209257.990002</v>
          </cell>
        </row>
        <row r="9436">
          <cell r="K9436">
            <v>192372244.94999999</v>
          </cell>
        </row>
        <row r="9437">
          <cell r="K9437">
            <v>4533422272.7299995</v>
          </cell>
        </row>
        <row r="9438">
          <cell r="K9438">
            <v>0</v>
          </cell>
        </row>
        <row r="9439">
          <cell r="K9439">
            <v>0</v>
          </cell>
        </row>
        <row r="9440">
          <cell r="K9440">
            <v>0</v>
          </cell>
        </row>
        <row r="9441">
          <cell r="K9441">
            <v>40363911483.208199</v>
          </cell>
        </row>
        <row r="9442">
          <cell r="K9442">
            <v>0</v>
          </cell>
        </row>
        <row r="9443">
          <cell r="K9443">
            <v>38925462306.300102</v>
          </cell>
        </row>
        <row r="9444">
          <cell r="K9444">
            <v>0</v>
          </cell>
        </row>
        <row r="9445">
          <cell r="K9445">
            <v>0</v>
          </cell>
        </row>
        <row r="9446">
          <cell r="K9446">
            <v>1115139990.2467599</v>
          </cell>
        </row>
        <row r="9447">
          <cell r="K9447">
            <v>4027538.28124701</v>
          </cell>
        </row>
        <row r="9448">
          <cell r="K9448">
            <v>3062447.8679766301</v>
          </cell>
        </row>
        <row r="9449">
          <cell r="K9449">
            <v>0</v>
          </cell>
        </row>
        <row r="9450">
          <cell r="K9450">
            <v>8500990883.39114</v>
          </cell>
        </row>
        <row r="9451">
          <cell r="K9451">
            <v>8278760911.9470301</v>
          </cell>
        </row>
        <row r="9452">
          <cell r="K9452">
            <v>0</v>
          </cell>
        </row>
        <row r="9453">
          <cell r="K9453">
            <v>996423000</v>
          </cell>
        </row>
        <row r="9454">
          <cell r="K9454">
            <v>-98213251.451199099</v>
          </cell>
        </row>
        <row r="9455">
          <cell r="K9455">
            <v>24835022.502549801</v>
          </cell>
        </row>
        <row r="9456">
          <cell r="K9456">
            <v>59720</v>
          </cell>
        </row>
        <row r="9457">
          <cell r="K9457">
            <v>0</v>
          </cell>
        </row>
        <row r="9458">
          <cell r="K9458">
            <v>25009176597.814701</v>
          </cell>
        </row>
        <row r="9459">
          <cell r="K9459">
            <v>0</v>
          </cell>
        </row>
        <row r="9460">
          <cell r="K9460">
            <v>0</v>
          </cell>
        </row>
        <row r="9461">
          <cell r="K9461">
            <v>0</v>
          </cell>
        </row>
        <row r="9462">
          <cell r="K9462">
            <v>0</v>
          </cell>
        </row>
        <row r="9463">
          <cell r="K9463">
            <v>25009176597.814701</v>
          </cell>
        </row>
        <row r="9464">
          <cell r="K9464">
            <v>0</v>
          </cell>
        </row>
        <row r="9465">
          <cell r="K9465">
            <v>7114340113.7600002</v>
          </cell>
        </row>
        <row r="9466">
          <cell r="K9466">
            <v>19932766544.880001</v>
          </cell>
        </row>
        <row r="9467">
          <cell r="K9467">
            <v>2037930060.1900001</v>
          </cell>
        </row>
        <row r="9468">
          <cell r="K9468">
            <v>0</v>
          </cell>
        </row>
        <row r="9469">
          <cell r="K9469">
            <v>0</v>
          </cell>
        </row>
        <row r="9470">
          <cell r="K9470">
            <v>82492209.319999993</v>
          </cell>
        </row>
        <row r="9471">
          <cell r="K9471">
            <v>0</v>
          </cell>
        </row>
        <row r="9472">
          <cell r="K9472">
            <v>29026888023.119801</v>
          </cell>
        </row>
        <row r="9473">
          <cell r="K9473">
            <v>0</v>
          </cell>
        </row>
        <row r="9474">
          <cell r="K9474">
            <v>47419028.409860402</v>
          </cell>
        </row>
        <row r="9475">
          <cell r="K9475">
            <v>0</v>
          </cell>
        </row>
        <row r="9476">
          <cell r="K9476">
            <v>28695856182.201599</v>
          </cell>
        </row>
        <row r="9477">
          <cell r="K9477">
            <v>3170873.22705452</v>
          </cell>
        </row>
        <row r="9478">
          <cell r="K9478">
            <v>0</v>
          </cell>
        </row>
        <row r="9479">
          <cell r="K9479">
            <v>0</v>
          </cell>
        </row>
        <row r="9480">
          <cell r="K9480">
            <v>7847970747.0215502</v>
          </cell>
        </row>
        <row r="9481">
          <cell r="K9481">
            <v>7500446373.1412296</v>
          </cell>
        </row>
        <row r="9482">
          <cell r="K9482">
            <v>4047144.8749244302</v>
          </cell>
        </row>
        <row r="9483">
          <cell r="K9483">
            <v>0</v>
          </cell>
        </row>
        <row r="9484">
          <cell r="K9484">
            <v>38400620.287525102</v>
          </cell>
        </row>
        <row r="9485">
          <cell r="K9485">
            <v>-103992266.107749</v>
          </cell>
        </row>
        <row r="9486">
          <cell r="K9486">
            <v>144350</v>
          </cell>
        </row>
        <row r="9487">
          <cell r="K9487">
            <v>20460510039.175098</v>
          </cell>
        </row>
        <row r="9488">
          <cell r="K9488">
            <v>1069905000</v>
          </cell>
        </row>
        <row r="9489">
          <cell r="K9489">
            <v>0</v>
          </cell>
        </row>
        <row r="9490">
          <cell r="K9490">
            <v>0</v>
          </cell>
        </row>
        <row r="9491">
          <cell r="K9491">
            <v>0</v>
          </cell>
        </row>
        <row r="9492">
          <cell r="K9492">
            <v>0</v>
          </cell>
        </row>
        <row r="9493">
          <cell r="K9493">
            <v>0</v>
          </cell>
        </row>
        <row r="9494">
          <cell r="K9494">
            <v>0</v>
          </cell>
        </row>
        <row r="9495">
          <cell r="K9495">
            <v>20460510039.175098</v>
          </cell>
        </row>
        <row r="9496">
          <cell r="K9496">
            <v>16847605788.43</v>
          </cell>
        </row>
        <row r="9497">
          <cell r="K9497">
            <v>5549581095.5606098</v>
          </cell>
        </row>
        <row r="9498">
          <cell r="K9498">
            <v>96477575.819999993</v>
          </cell>
        </row>
        <row r="9499">
          <cell r="K9499">
            <v>1936676844.5</v>
          </cell>
        </row>
        <row r="9500">
          <cell r="K9500">
            <v>0</v>
          </cell>
        </row>
        <row r="9501">
          <cell r="K9501">
            <v>0</v>
          </cell>
        </row>
        <row r="9502">
          <cell r="K9502">
            <v>0</v>
          </cell>
        </row>
        <row r="9503">
          <cell r="K9503">
            <v>0</v>
          </cell>
        </row>
        <row r="9504">
          <cell r="K9504">
            <v>24046273823.421398</v>
          </cell>
        </row>
        <row r="9505">
          <cell r="K9505">
            <v>23273585980.222099</v>
          </cell>
        </row>
        <row r="9506">
          <cell r="K9506">
            <v>93480726.983296797</v>
          </cell>
        </row>
        <row r="9507">
          <cell r="K9507">
            <v>3342778.7150581498</v>
          </cell>
        </row>
        <row r="9508">
          <cell r="K9508">
            <v>0</v>
          </cell>
        </row>
        <row r="9509">
          <cell r="K9509">
            <v>0</v>
          </cell>
        </row>
        <row r="9510">
          <cell r="K9510">
            <v>0</v>
          </cell>
        </row>
        <row r="9511">
          <cell r="K9511">
            <v>3543056.6039114101</v>
          </cell>
        </row>
        <row r="9512">
          <cell r="K9512">
            <v>10011728740.188801</v>
          </cell>
        </row>
        <row r="9513">
          <cell r="K9513">
            <v>0</v>
          </cell>
        </row>
        <row r="9514">
          <cell r="K9514">
            <v>9410038122.1830196</v>
          </cell>
        </row>
        <row r="9515">
          <cell r="K9515">
            <v>81876484.718244597</v>
          </cell>
        </row>
        <row r="9516">
          <cell r="K9516">
            <v>1921466000</v>
          </cell>
        </row>
        <row r="9517">
          <cell r="K9517">
            <v>-118046486.04347301</v>
          </cell>
        </row>
        <row r="9518">
          <cell r="K9518">
            <v>333790</v>
          </cell>
        </row>
        <row r="9519">
          <cell r="K9519">
            <v>13025348935.205299</v>
          </cell>
        </row>
        <row r="9520">
          <cell r="K9520">
            <v>0</v>
          </cell>
        </row>
        <row r="9521">
          <cell r="K9521">
            <v>0</v>
          </cell>
        </row>
        <row r="9522">
          <cell r="K9522">
            <v>0</v>
          </cell>
        </row>
        <row r="9523">
          <cell r="K9523">
            <v>0</v>
          </cell>
        </row>
        <row r="9524">
          <cell r="K9524">
            <v>0</v>
          </cell>
        </row>
        <row r="9525">
          <cell r="K9525">
            <v>13025348935.205299</v>
          </cell>
        </row>
        <row r="9526">
          <cell r="K9526">
            <v>0</v>
          </cell>
        </row>
        <row r="9527">
          <cell r="K9527">
            <v>3266154967.0408201</v>
          </cell>
        </row>
        <row r="9528">
          <cell r="K9528">
            <v>10638316392.190001</v>
          </cell>
        </row>
        <row r="9529">
          <cell r="K9529">
            <v>879122423</v>
          </cell>
        </row>
        <row r="9530">
          <cell r="K9530">
            <v>46822072.380000003</v>
          </cell>
        </row>
        <row r="9531">
          <cell r="K9531">
            <v>0</v>
          </cell>
        </row>
        <row r="9532">
          <cell r="K9532">
            <v>0</v>
          </cell>
        </row>
        <row r="9533">
          <cell r="K9533">
            <v>0</v>
          </cell>
        </row>
        <row r="9534">
          <cell r="K9534">
            <v>17185882084.105202</v>
          </cell>
        </row>
        <row r="9535">
          <cell r="K9535">
            <v>16953275767.371901</v>
          </cell>
        </row>
        <row r="9536">
          <cell r="K9536">
            <v>0</v>
          </cell>
        </row>
        <row r="9537">
          <cell r="K9537">
            <v>108000404.00477099</v>
          </cell>
        </row>
        <row r="9538">
          <cell r="K9538">
            <v>0</v>
          </cell>
        </row>
        <row r="9539">
          <cell r="K9539">
            <v>0</v>
          </cell>
        </row>
        <row r="9540">
          <cell r="K9540">
            <v>3204396.9368358902</v>
          </cell>
        </row>
        <row r="9541">
          <cell r="K9541">
            <v>0</v>
          </cell>
        </row>
        <row r="9542">
          <cell r="K9542">
            <v>3637265.98763035</v>
          </cell>
        </row>
        <row r="9543">
          <cell r="K9543">
            <v>8356842069.0013199</v>
          </cell>
        </row>
        <row r="9544">
          <cell r="K9544">
            <v>0</v>
          </cell>
        </row>
        <row r="9545">
          <cell r="K9545">
            <v>7726570572.9427204</v>
          </cell>
        </row>
        <row r="9546">
          <cell r="K9546">
            <v>749925000</v>
          </cell>
        </row>
        <row r="9547">
          <cell r="K9547">
            <v>-116378312.622399</v>
          </cell>
        </row>
        <row r="9548">
          <cell r="K9548">
            <v>114090117.93027</v>
          </cell>
        </row>
        <row r="9549">
          <cell r="K9549">
            <v>753320</v>
          </cell>
        </row>
        <row r="9550">
          <cell r="K9550">
            <v>0</v>
          </cell>
        </row>
        <row r="9551">
          <cell r="K9551">
            <v>5187621604.3422203</v>
          </cell>
        </row>
        <row r="9552">
          <cell r="K9552">
            <v>0</v>
          </cell>
        </row>
        <row r="9553">
          <cell r="K9553">
            <v>0</v>
          </cell>
        </row>
        <row r="9554">
          <cell r="K9554">
            <v>0</v>
          </cell>
        </row>
        <row r="9555">
          <cell r="K9555">
            <v>0</v>
          </cell>
        </row>
        <row r="9556">
          <cell r="K9556">
            <v>0</v>
          </cell>
        </row>
        <row r="9557">
          <cell r="K9557">
            <v>5187621604.3422203</v>
          </cell>
        </row>
        <row r="9558">
          <cell r="K9558">
            <v>259570195.41999999</v>
          </cell>
        </row>
        <row r="9559">
          <cell r="K9559">
            <v>4203485034.0500002</v>
          </cell>
        </row>
        <row r="9560">
          <cell r="K9560">
            <v>1243706765.09726</v>
          </cell>
        </row>
        <row r="9561">
          <cell r="K9561">
            <v>3723042.52</v>
          </cell>
        </row>
        <row r="9562">
          <cell r="K9562">
            <v>0</v>
          </cell>
        </row>
        <row r="9563">
          <cell r="K9563">
            <v>0</v>
          </cell>
        </row>
        <row r="9564">
          <cell r="K9564">
            <v>0</v>
          </cell>
        </row>
        <row r="9565">
          <cell r="K9565">
            <v>0</v>
          </cell>
        </row>
        <row r="9566">
          <cell r="K9566">
            <v>8539031095.9733</v>
          </cell>
        </row>
        <row r="9567">
          <cell r="K9567">
            <v>8464457177.35742</v>
          </cell>
        </row>
        <row r="9568">
          <cell r="K9568">
            <v>0</v>
          </cell>
        </row>
        <row r="9569">
          <cell r="K9569">
            <v>2305788.9300000002</v>
          </cell>
        </row>
        <row r="9570">
          <cell r="K9570">
            <v>2974568.8611433301</v>
          </cell>
        </row>
        <row r="9571">
          <cell r="K9571">
            <v>0</v>
          </cell>
        </row>
        <row r="9572">
          <cell r="K9572">
            <v>0</v>
          </cell>
        </row>
        <row r="9573">
          <cell r="K9573">
            <v>4100203392.0223699</v>
          </cell>
        </row>
        <row r="9574">
          <cell r="K9574">
            <v>3850229652.4296298</v>
          </cell>
        </row>
        <row r="9575">
          <cell r="K9575">
            <v>4337209.7172379903</v>
          </cell>
        </row>
        <row r="9576">
          <cell r="K9576">
            <v>-86797081.686408997</v>
          </cell>
        </row>
        <row r="9577">
          <cell r="K9577">
            <v>95052647.937970504</v>
          </cell>
        </row>
        <row r="9578">
          <cell r="K9578">
            <v>0</v>
          </cell>
        </row>
        <row r="9579">
          <cell r="K9579">
            <v>360332000</v>
          </cell>
        </row>
        <row r="9580">
          <cell r="K9580">
            <v>2074349252.0258501</v>
          </cell>
        </row>
        <row r="9581">
          <cell r="K9581">
            <v>1683890</v>
          </cell>
        </row>
        <row r="9582">
          <cell r="K9582">
            <v>0</v>
          </cell>
        </row>
        <row r="9583">
          <cell r="K9583">
            <v>0</v>
          </cell>
        </row>
        <row r="9584">
          <cell r="K9584">
            <v>0</v>
          </cell>
        </row>
        <row r="9585">
          <cell r="K9585">
            <v>0</v>
          </cell>
        </row>
        <row r="9586">
          <cell r="K9586">
            <v>0</v>
          </cell>
        </row>
        <row r="9587">
          <cell r="K9587">
            <v>0</v>
          </cell>
        </row>
        <row r="9588">
          <cell r="K9588">
            <v>1893363308.72</v>
          </cell>
        </row>
        <row r="9589">
          <cell r="K9589">
            <v>2074349252.0258501</v>
          </cell>
        </row>
        <row r="9590">
          <cell r="K9590">
            <v>209052829.042788</v>
          </cell>
        </row>
        <row r="9591">
          <cell r="K9591">
            <v>0</v>
          </cell>
        </row>
        <row r="9592">
          <cell r="K9592">
            <v>370219.23</v>
          </cell>
        </row>
        <row r="9593">
          <cell r="K9593">
            <v>28066885.390000001</v>
          </cell>
        </row>
        <row r="9594">
          <cell r="K9594">
            <v>0</v>
          </cell>
        </row>
        <row r="9595">
          <cell r="K9595">
            <v>0</v>
          </cell>
        </row>
        <row r="9596">
          <cell r="K9596">
            <v>0</v>
          </cell>
        </row>
        <row r="9597">
          <cell r="K9597">
            <v>3992647604.8243499</v>
          </cell>
        </row>
        <row r="9598">
          <cell r="K9598">
            <v>3963907165.2760301</v>
          </cell>
        </row>
        <row r="9599">
          <cell r="K9599">
            <v>673015.89</v>
          </cell>
        </row>
        <row r="9600">
          <cell r="K9600">
            <v>0</v>
          </cell>
        </row>
        <row r="9601">
          <cell r="K9601">
            <v>2671170.7825392899</v>
          </cell>
        </row>
        <row r="9602">
          <cell r="K9602">
            <v>0</v>
          </cell>
        </row>
        <row r="9603">
          <cell r="K9603">
            <v>0</v>
          </cell>
        </row>
        <row r="9604">
          <cell r="K9604">
            <v>2244113007.6004</v>
          </cell>
        </row>
        <row r="9605">
          <cell r="K9605">
            <v>5257660.5274751801</v>
          </cell>
        </row>
        <row r="9606">
          <cell r="K9606">
            <v>2135540562.08061</v>
          </cell>
        </row>
        <row r="9607">
          <cell r="K9607">
            <v>0</v>
          </cell>
        </row>
        <row r="9608">
          <cell r="K9608">
            <v>84439973.063744903</v>
          </cell>
        </row>
        <row r="9609">
          <cell r="K9609">
            <v>-70063525.991401002</v>
          </cell>
        </row>
        <row r="9610">
          <cell r="K9610">
            <v>3629930</v>
          </cell>
        </row>
        <row r="9611">
          <cell r="K9611">
            <v>189837000</v>
          </cell>
        </row>
        <row r="9612">
          <cell r="K9612">
            <v>2471507940.7687602</v>
          </cell>
        </row>
        <row r="9613">
          <cell r="K9613">
            <v>0</v>
          </cell>
        </row>
        <row r="9614">
          <cell r="K9614">
            <v>0</v>
          </cell>
        </row>
        <row r="9615">
          <cell r="K9615">
            <v>0</v>
          </cell>
        </row>
        <row r="9616">
          <cell r="K9616">
            <v>0</v>
          </cell>
        </row>
        <row r="9617">
          <cell r="K9617">
            <v>0</v>
          </cell>
        </row>
        <row r="9618">
          <cell r="K9618">
            <v>2471507940.7687602</v>
          </cell>
        </row>
        <row r="9619">
          <cell r="K9619">
            <v>272910631.05986297</v>
          </cell>
        </row>
        <row r="9620">
          <cell r="K9620">
            <v>0</v>
          </cell>
        </row>
        <row r="9621">
          <cell r="K9621">
            <v>2071251.13</v>
          </cell>
        </row>
        <row r="9622">
          <cell r="K9622">
            <v>43690657.890000001</v>
          </cell>
        </row>
        <row r="9623">
          <cell r="K9623">
            <v>2242287968.5599999</v>
          </cell>
        </row>
        <row r="9624">
          <cell r="K9624">
            <v>0</v>
          </cell>
        </row>
        <row r="9625">
          <cell r="K9625">
            <v>0</v>
          </cell>
        </row>
        <row r="9626">
          <cell r="K9626">
            <v>0</v>
          </cell>
        </row>
        <row r="9627">
          <cell r="K9627">
            <v>0</v>
          </cell>
        </row>
        <row r="9628">
          <cell r="K9628">
            <v>3983257574.3926802</v>
          </cell>
        </row>
        <row r="9629">
          <cell r="K9629">
            <v>3954695863.4225302</v>
          </cell>
        </row>
        <row r="9630">
          <cell r="K9630">
            <v>0</v>
          </cell>
        </row>
        <row r="9631">
          <cell r="K9631">
            <v>0</v>
          </cell>
        </row>
        <row r="9632">
          <cell r="K9632">
            <v>2205917.59</v>
          </cell>
        </row>
        <row r="9633">
          <cell r="K9633">
            <v>2886311.64292876</v>
          </cell>
        </row>
        <row r="9634">
          <cell r="K9634">
            <v>4697765.5135245798</v>
          </cell>
        </row>
        <row r="9635">
          <cell r="K9635">
            <v>0</v>
          </cell>
        </row>
        <row r="9636">
          <cell r="K9636">
            <v>0</v>
          </cell>
        </row>
        <row r="9637">
          <cell r="K9637">
            <v>3040123815.38307</v>
          </cell>
        </row>
        <row r="9638">
          <cell r="K9638">
            <v>3223101051.4248199</v>
          </cell>
        </row>
        <row r="9639">
          <cell r="K9639">
            <v>106715000</v>
          </cell>
        </row>
        <row r="9640">
          <cell r="K9640">
            <v>-150190567.85515201</v>
          </cell>
        </row>
        <row r="9641">
          <cell r="K9641">
            <v>243880136.16890299</v>
          </cell>
        </row>
        <row r="9642">
          <cell r="K9642">
            <v>0</v>
          </cell>
        </row>
        <row r="9643">
          <cell r="K9643">
            <v>10000000</v>
          </cell>
        </row>
        <row r="9644">
          <cell r="K9644">
            <v>11680243687.730499</v>
          </cell>
        </row>
        <row r="9645">
          <cell r="K9645">
            <v>0</v>
          </cell>
        </row>
        <row r="9646">
          <cell r="K9646">
            <v>0</v>
          </cell>
        </row>
        <row r="9647">
          <cell r="K9647">
            <v>0</v>
          </cell>
        </row>
        <row r="9648">
          <cell r="K9648">
            <v>0</v>
          </cell>
        </row>
        <row r="9649">
          <cell r="K9649">
            <v>11680243687.730499</v>
          </cell>
        </row>
        <row r="9650">
          <cell r="K9650">
            <v>0</v>
          </cell>
        </row>
        <row r="9651">
          <cell r="K9651">
            <v>10944105732.469999</v>
          </cell>
        </row>
        <row r="9652">
          <cell r="K9652">
            <v>228591073.40000001</v>
          </cell>
        </row>
        <row r="9653">
          <cell r="K9653">
            <v>964729029.28064895</v>
          </cell>
        </row>
        <row r="9654">
          <cell r="K9654">
            <v>0</v>
          </cell>
        </row>
        <row r="9655">
          <cell r="K9655">
            <v>5940260.0700000003</v>
          </cell>
        </row>
        <row r="9656">
          <cell r="K9656">
            <v>0</v>
          </cell>
        </row>
        <row r="9657">
          <cell r="K9657">
            <v>0</v>
          </cell>
        </row>
        <row r="9658">
          <cell r="K9658">
            <v>19692998303.640499</v>
          </cell>
        </row>
        <row r="9659">
          <cell r="K9659">
            <v>0</v>
          </cell>
        </row>
        <row r="9660">
          <cell r="K9660">
            <v>19633443583.000599</v>
          </cell>
        </row>
        <row r="9661">
          <cell r="K9661">
            <v>10338287.991101099</v>
          </cell>
        </row>
        <row r="9662">
          <cell r="K9662">
            <v>0</v>
          </cell>
        </row>
        <row r="9663">
          <cell r="K9663">
            <v>0</v>
          </cell>
        </row>
        <row r="9664">
          <cell r="K9664">
            <v>4292992.0535652097</v>
          </cell>
        </row>
        <row r="9665">
          <cell r="K9665">
            <v>0</v>
          </cell>
        </row>
        <row r="9666">
          <cell r="K9666">
            <v>4706334.0250158999</v>
          </cell>
        </row>
        <row r="9667">
          <cell r="K9667">
            <v>575620049.52375698</v>
          </cell>
        </row>
        <row r="9668">
          <cell r="K9668">
            <v>579341239.91191304</v>
          </cell>
        </row>
        <row r="9669">
          <cell r="K9669">
            <v>0</v>
          </cell>
        </row>
        <row r="9670">
          <cell r="K9670">
            <v>4698295893.7961302</v>
          </cell>
        </row>
        <row r="9671">
          <cell r="K9671">
            <v>-3923525643.99441</v>
          </cell>
        </row>
        <row r="9672">
          <cell r="K9672">
            <v>592618289.33889699</v>
          </cell>
        </row>
        <row r="9673">
          <cell r="K9673">
            <v>144015000</v>
          </cell>
        </row>
        <row r="9674">
          <cell r="K9674">
            <v>4930</v>
          </cell>
        </row>
        <row r="9675">
          <cell r="K9675">
            <v>0</v>
          </cell>
        </row>
        <row r="9676">
          <cell r="K9676">
            <v>0</v>
          </cell>
        </row>
        <row r="9677">
          <cell r="K9677">
            <v>0</v>
          </cell>
        </row>
        <row r="9678">
          <cell r="K9678">
            <v>0</v>
          </cell>
        </row>
        <row r="9679">
          <cell r="K9679">
            <v>0</v>
          </cell>
        </row>
        <row r="9680">
          <cell r="K9680">
            <v>0</v>
          </cell>
        </row>
        <row r="9681">
          <cell r="K9681">
            <v>198677794.05000001</v>
          </cell>
        </row>
        <row r="9682">
          <cell r="K9682">
            <v>592618289.33889699</v>
          </cell>
        </row>
        <row r="9683">
          <cell r="K9683">
            <v>471868723.68000001</v>
          </cell>
        </row>
        <row r="9684">
          <cell r="K9684">
            <v>77928228.390000001</v>
          </cell>
        </row>
        <row r="9685">
          <cell r="K9685">
            <v>2018875.1</v>
          </cell>
        </row>
        <row r="9686">
          <cell r="K9686">
            <v>0</v>
          </cell>
        </row>
        <row r="9687">
          <cell r="K9687">
            <v>0</v>
          </cell>
        </row>
        <row r="9688">
          <cell r="K9688">
            <v>0</v>
          </cell>
        </row>
        <row r="9689">
          <cell r="K9689">
            <v>0</v>
          </cell>
        </row>
        <row r="9690">
          <cell r="K9690">
            <v>1076729425.9818799</v>
          </cell>
        </row>
        <row r="9691">
          <cell r="K9691">
            <v>1101093628.0418799</v>
          </cell>
        </row>
        <row r="9692">
          <cell r="K9692">
            <v>1372035.74</v>
          </cell>
        </row>
        <row r="9693">
          <cell r="K9693">
            <v>3136651.9993988401</v>
          </cell>
        </row>
        <row r="9694">
          <cell r="K9694">
            <v>0</v>
          </cell>
        </row>
        <row r="9695">
          <cell r="K9695">
            <v>0</v>
          </cell>
        </row>
        <row r="9696">
          <cell r="K9696">
            <v>2578457.48023882</v>
          </cell>
        </row>
        <row r="9697">
          <cell r="K9697">
            <v>0</v>
          </cell>
        </row>
        <row r="9698">
          <cell r="K9698">
            <v>60360438.806046098</v>
          </cell>
        </row>
        <row r="9699">
          <cell r="K9699">
            <v>72944.268415458602</v>
          </cell>
        </row>
        <row r="9700">
          <cell r="K9700">
            <v>49762713.763407998</v>
          </cell>
        </row>
        <row r="9701">
          <cell r="K9701">
            <v>0</v>
          </cell>
        </row>
        <row r="9702">
          <cell r="K9702">
            <v>-836715.13558973104</v>
          </cell>
        </row>
        <row r="9703">
          <cell r="K9703">
            <v>12610</v>
          </cell>
        </row>
        <row r="9704">
          <cell r="K9704">
            <v>2579000</v>
          </cell>
        </row>
        <row r="9705">
          <cell r="K9705">
            <v>0</v>
          </cell>
        </row>
        <row r="9706">
          <cell r="K9706">
            <v>2723087271.69592</v>
          </cell>
        </row>
        <row r="9707">
          <cell r="K9707">
            <v>0</v>
          </cell>
        </row>
        <row r="9708">
          <cell r="K9708">
            <v>0</v>
          </cell>
        </row>
        <row r="9709">
          <cell r="K9709">
            <v>0</v>
          </cell>
        </row>
        <row r="9710">
          <cell r="K9710">
            <v>0</v>
          </cell>
        </row>
        <row r="9711">
          <cell r="K9711">
            <v>786326493.07000005</v>
          </cell>
        </row>
        <row r="9712">
          <cell r="K9712">
            <v>0</v>
          </cell>
        </row>
        <row r="9713">
          <cell r="K9713">
            <v>2723087271.69592</v>
          </cell>
        </row>
        <row r="9714">
          <cell r="K9714">
            <v>401882615.63</v>
          </cell>
        </row>
        <row r="9715">
          <cell r="K9715">
            <v>2338643394.29</v>
          </cell>
        </row>
        <row r="9716">
          <cell r="K9716">
            <v>26670147.059999999</v>
          </cell>
        </row>
        <row r="9717">
          <cell r="K9717">
            <v>0</v>
          </cell>
        </row>
        <row r="9718">
          <cell r="K9718">
            <v>0</v>
          </cell>
        </row>
        <row r="9719">
          <cell r="K9719">
            <v>0</v>
          </cell>
        </row>
        <row r="9720">
          <cell r="K9720">
            <v>0</v>
          </cell>
        </row>
        <row r="9721">
          <cell r="K9721">
            <v>2712225754.3368702</v>
          </cell>
        </row>
        <row r="9722">
          <cell r="K9722">
            <v>2778457840.23667</v>
          </cell>
        </row>
        <row r="9723">
          <cell r="K9723">
            <v>0</v>
          </cell>
        </row>
        <row r="9724">
          <cell r="K9724">
            <v>48545758.819330402</v>
          </cell>
        </row>
        <row r="9725">
          <cell r="K9725">
            <v>0</v>
          </cell>
        </row>
        <row r="9726">
          <cell r="K9726">
            <v>3189733.23768734</v>
          </cell>
        </row>
        <row r="9727">
          <cell r="K9727">
            <v>0</v>
          </cell>
        </row>
        <row r="9728">
          <cell r="K9728">
            <v>1878541.0044199501</v>
          </cell>
        </row>
        <row r="9729">
          <cell r="K9729">
            <v>434291911.52687299</v>
          </cell>
        </row>
        <row r="9730">
          <cell r="K9730">
            <v>0</v>
          </cell>
        </row>
        <row r="9731">
          <cell r="K9731">
            <v>500066922.97784001</v>
          </cell>
        </row>
        <row r="9732">
          <cell r="K9732">
            <v>937280.34716534498</v>
          </cell>
        </row>
        <row r="9733">
          <cell r="K9733">
            <v>9452000</v>
          </cell>
        </row>
        <row r="9734">
          <cell r="K9734">
            <v>-5860198.8961158898</v>
          </cell>
        </row>
        <row r="9735">
          <cell r="K9735">
            <v>0</v>
          </cell>
        </row>
        <row r="9736">
          <cell r="K9736">
            <v>2320625450.3008599</v>
          </cell>
        </row>
        <row r="9737">
          <cell r="K9737">
            <v>29920</v>
          </cell>
        </row>
        <row r="9738">
          <cell r="K9738">
            <v>0</v>
          </cell>
        </row>
        <row r="9739">
          <cell r="K9739">
            <v>0</v>
          </cell>
        </row>
        <row r="9740">
          <cell r="K9740">
            <v>0</v>
          </cell>
        </row>
        <row r="9741">
          <cell r="K9741">
            <v>0</v>
          </cell>
        </row>
        <row r="9742">
          <cell r="K9742">
            <v>2320625450.3008599</v>
          </cell>
        </row>
        <row r="9743">
          <cell r="K9743">
            <v>0</v>
          </cell>
        </row>
        <row r="9744">
          <cell r="K9744">
            <v>549963734.456218</v>
          </cell>
        </row>
        <row r="9745">
          <cell r="K9745">
            <v>246295052.72</v>
          </cell>
        </row>
        <row r="9746">
          <cell r="K9746">
            <v>2016956768.5699999</v>
          </cell>
        </row>
        <row r="9747">
          <cell r="K9747">
            <v>0</v>
          </cell>
        </row>
        <row r="9748">
          <cell r="K9748">
            <v>19342315.640000001</v>
          </cell>
        </row>
        <row r="9749">
          <cell r="K9749">
            <v>0</v>
          </cell>
        </row>
        <row r="9750">
          <cell r="K9750">
            <v>0</v>
          </cell>
        </row>
        <row r="9751">
          <cell r="K9751">
            <v>3063445386.1089301</v>
          </cell>
        </row>
        <row r="9752">
          <cell r="K9752">
            <v>0</v>
          </cell>
        </row>
        <row r="9753">
          <cell r="K9753">
            <v>2980899735.8868999</v>
          </cell>
        </row>
        <row r="9754">
          <cell r="K9754">
            <v>0</v>
          </cell>
        </row>
        <row r="9755">
          <cell r="K9755">
            <v>35480763.687173702</v>
          </cell>
        </row>
        <row r="9756">
          <cell r="K9756">
            <v>0</v>
          </cell>
        </row>
        <row r="9757">
          <cell r="K9757">
            <v>3011035.4320443999</v>
          </cell>
        </row>
        <row r="9758">
          <cell r="K9758">
            <v>0</v>
          </cell>
        </row>
        <row r="9759">
          <cell r="K9759">
            <v>689250627.00810003</v>
          </cell>
        </row>
        <row r="9760">
          <cell r="K9760">
            <v>592203904.875278</v>
          </cell>
        </row>
        <row r="9761">
          <cell r="K9761">
            <v>2286074.6380602499</v>
          </cell>
        </row>
        <row r="9762">
          <cell r="K9762">
            <v>-8847385.7153845504</v>
          </cell>
        </row>
        <row r="9763">
          <cell r="K9763">
            <v>0</v>
          </cell>
        </row>
        <row r="9764">
          <cell r="K9764">
            <v>1800074.4517101799</v>
          </cell>
        </row>
        <row r="9765">
          <cell r="K9765">
            <v>3029572634.3112502</v>
          </cell>
        </row>
        <row r="9766">
          <cell r="K9766">
            <v>7680000</v>
          </cell>
        </row>
        <row r="9767">
          <cell r="K9767">
            <v>65310</v>
          </cell>
        </row>
        <row r="9768">
          <cell r="K9768">
            <v>0</v>
          </cell>
        </row>
        <row r="9769">
          <cell r="K9769">
            <v>0</v>
          </cell>
        </row>
        <row r="9770">
          <cell r="K9770">
            <v>0</v>
          </cell>
        </row>
        <row r="9771">
          <cell r="K9771">
            <v>0</v>
          </cell>
        </row>
        <row r="9772">
          <cell r="K9772">
            <v>0</v>
          </cell>
        </row>
        <row r="9773">
          <cell r="K9773">
            <v>0</v>
          </cell>
        </row>
        <row r="9774">
          <cell r="K9774">
            <v>3029572634.3112502</v>
          </cell>
        </row>
        <row r="9775">
          <cell r="K9775">
            <v>2509280180.4400001</v>
          </cell>
        </row>
        <row r="9776">
          <cell r="K9776">
            <v>874858699.71000004</v>
          </cell>
        </row>
        <row r="9777">
          <cell r="K9777">
            <v>354566245.56999999</v>
          </cell>
        </row>
        <row r="9778">
          <cell r="K9778">
            <v>25574760.989999998</v>
          </cell>
        </row>
        <row r="9779">
          <cell r="K9779">
            <v>0</v>
          </cell>
        </row>
        <row r="9780">
          <cell r="K9780">
            <v>0</v>
          </cell>
        </row>
        <row r="9781">
          <cell r="K9781">
            <v>0</v>
          </cell>
        </row>
        <row r="9782">
          <cell r="K9782">
            <v>0</v>
          </cell>
        </row>
        <row r="9783">
          <cell r="K9783">
            <v>3102012040.99297</v>
          </cell>
        </row>
        <row r="9784">
          <cell r="K9784">
            <v>11292399.2825596</v>
          </cell>
        </row>
        <row r="9785">
          <cell r="K9785">
            <v>3026469930.4421601</v>
          </cell>
        </row>
        <row r="9786">
          <cell r="K9786">
            <v>0</v>
          </cell>
        </row>
        <row r="9787">
          <cell r="K9787">
            <v>3176596.2702058698</v>
          </cell>
        </row>
        <row r="9788">
          <cell r="K9788">
            <v>0</v>
          </cell>
        </row>
        <row r="9789">
          <cell r="K9789">
            <v>2341789.6890629898</v>
          </cell>
        </row>
        <row r="9790">
          <cell r="K9790">
            <v>0</v>
          </cell>
        </row>
        <row r="9791">
          <cell r="K9791">
            <v>1269867042.2351799</v>
          </cell>
        </row>
        <row r="9792">
          <cell r="K9792">
            <v>0</v>
          </cell>
        </row>
        <row r="9793">
          <cell r="K9793">
            <v>5180920.65193321</v>
          </cell>
        </row>
        <row r="9794">
          <cell r="K9794">
            <v>1086816456.16764</v>
          </cell>
        </row>
        <row r="9795">
          <cell r="K9795">
            <v>8859000</v>
          </cell>
        </row>
        <row r="9796">
          <cell r="K9796">
            <v>-12515839.916302299</v>
          </cell>
        </row>
        <row r="9797">
          <cell r="K9797">
            <v>157070</v>
          </cell>
        </row>
        <row r="9798">
          <cell r="K9798">
            <v>0</v>
          </cell>
        </row>
        <row r="9799">
          <cell r="K9799">
            <v>2755702660.5511398</v>
          </cell>
        </row>
        <row r="9800">
          <cell r="K9800">
            <v>0</v>
          </cell>
        </row>
        <row r="9801">
          <cell r="K9801">
            <v>0</v>
          </cell>
        </row>
        <row r="9802">
          <cell r="K9802">
            <v>0</v>
          </cell>
        </row>
        <row r="9803">
          <cell r="K9803">
            <v>0</v>
          </cell>
        </row>
        <row r="9804">
          <cell r="K9804">
            <v>0</v>
          </cell>
        </row>
        <row r="9805">
          <cell r="K9805">
            <v>656487145.55142903</v>
          </cell>
        </row>
        <row r="9806">
          <cell r="K9806">
            <v>2755702660.5511398</v>
          </cell>
        </row>
        <row r="9807">
          <cell r="K9807">
            <v>25158813.09</v>
          </cell>
        </row>
        <row r="9808">
          <cell r="K9808">
            <v>216654679.74000001</v>
          </cell>
        </row>
        <row r="9809">
          <cell r="K9809">
            <v>2315870195.0599999</v>
          </cell>
        </row>
        <row r="9810">
          <cell r="K9810">
            <v>0</v>
          </cell>
        </row>
        <row r="9811">
          <cell r="K9811">
            <v>0</v>
          </cell>
        </row>
        <row r="9812">
          <cell r="K9812">
            <v>0</v>
          </cell>
        </row>
        <row r="9813">
          <cell r="K9813">
            <v>3729507289.2258301</v>
          </cell>
        </row>
        <row r="9814">
          <cell r="K9814">
            <v>0</v>
          </cell>
        </row>
        <row r="9815">
          <cell r="K9815">
            <v>3805431809.6560001</v>
          </cell>
        </row>
        <row r="9816">
          <cell r="K9816">
            <v>48189626.249285497</v>
          </cell>
        </row>
        <row r="9817">
          <cell r="K9817">
            <v>0</v>
          </cell>
        </row>
        <row r="9818">
          <cell r="K9818">
            <v>0</v>
          </cell>
        </row>
        <row r="9819">
          <cell r="K9819">
            <v>2932629.1995376199</v>
          </cell>
        </row>
        <row r="9820">
          <cell r="K9820">
            <v>0</v>
          </cell>
        </row>
        <row r="9821">
          <cell r="K9821">
            <v>2955412.5520204301</v>
          </cell>
        </row>
        <row r="9822">
          <cell r="K9822">
            <v>1314266358.3558099</v>
          </cell>
        </row>
        <row r="9823">
          <cell r="K9823">
            <v>1552891927.35148</v>
          </cell>
        </row>
        <row r="9824">
          <cell r="K9824">
            <v>0</v>
          </cell>
        </row>
        <row r="9825">
          <cell r="K9825">
            <v>8606000</v>
          </cell>
        </row>
        <row r="9826">
          <cell r="K9826">
            <v>-16905643.119617101</v>
          </cell>
        </row>
        <row r="9827">
          <cell r="K9827">
            <v>10811998.512255199</v>
          </cell>
        </row>
        <row r="9828">
          <cell r="K9828">
            <v>315910</v>
          </cell>
        </row>
        <row r="9829">
          <cell r="K9829">
            <v>1948972395.75845</v>
          </cell>
        </row>
        <row r="9830">
          <cell r="K9830">
            <v>0</v>
          </cell>
        </row>
        <row r="9831">
          <cell r="K9831">
            <v>0</v>
          </cell>
        </row>
        <row r="9832">
          <cell r="K9832">
            <v>0</v>
          </cell>
        </row>
        <row r="9833">
          <cell r="K9833">
            <v>0</v>
          </cell>
        </row>
        <row r="9834">
          <cell r="K9834">
            <v>1948972395.75845</v>
          </cell>
        </row>
        <row r="9835">
          <cell r="K9835">
            <v>0</v>
          </cell>
        </row>
        <row r="9836">
          <cell r="K9836">
            <v>0</v>
          </cell>
        </row>
        <row r="9837">
          <cell r="K9837">
            <v>1544928745.24</v>
          </cell>
        </row>
        <row r="9838">
          <cell r="K9838">
            <v>116974385.78</v>
          </cell>
        </row>
        <row r="9839">
          <cell r="K9839">
            <v>521018036.26784301</v>
          </cell>
        </row>
        <row r="9840">
          <cell r="K9840">
            <v>13418162.050000001</v>
          </cell>
        </row>
        <row r="9841">
          <cell r="K9841">
            <v>0</v>
          </cell>
        </row>
        <row r="9842">
          <cell r="K9842">
            <v>0</v>
          </cell>
        </row>
        <row r="9843">
          <cell r="K9843">
            <v>2843828128.3676801</v>
          </cell>
        </row>
        <row r="9844">
          <cell r="K9844">
            <v>0</v>
          </cell>
        </row>
        <row r="9845">
          <cell r="K9845">
            <v>0</v>
          </cell>
        </row>
        <row r="9846">
          <cell r="K9846">
            <v>2777012955.8742499</v>
          </cell>
        </row>
        <row r="9847">
          <cell r="K9847">
            <v>21510200.3755171</v>
          </cell>
        </row>
        <row r="9848">
          <cell r="K9848">
            <v>0</v>
          </cell>
        </row>
        <row r="9849">
          <cell r="K9849">
            <v>0</v>
          </cell>
        </row>
        <row r="9850">
          <cell r="K9850">
            <v>0</v>
          </cell>
        </row>
        <row r="9851">
          <cell r="K9851">
            <v>2834132.5303558698</v>
          </cell>
        </row>
        <row r="9852">
          <cell r="K9852">
            <v>1022258467.42927</v>
          </cell>
        </row>
        <row r="9853">
          <cell r="K9853">
            <v>3459021.5966495601</v>
          </cell>
        </row>
        <row r="9854">
          <cell r="K9854">
            <v>1228535371.3007901</v>
          </cell>
        </row>
        <row r="9855">
          <cell r="K9855">
            <v>13692184.7697885</v>
          </cell>
        </row>
        <row r="9856">
          <cell r="K9856">
            <v>0</v>
          </cell>
        </row>
        <row r="9857">
          <cell r="K9857">
            <v>-26987890.960448999</v>
          </cell>
        </row>
        <row r="9858">
          <cell r="K9858">
            <v>8741000</v>
          </cell>
        </row>
        <row r="9859">
          <cell r="K9859">
            <v>741989822.36749303</v>
          </cell>
        </row>
        <row r="9860">
          <cell r="K9860">
            <v>672990</v>
          </cell>
        </row>
        <row r="9861">
          <cell r="K9861">
            <v>0</v>
          </cell>
        </row>
        <row r="9862">
          <cell r="K9862">
            <v>0</v>
          </cell>
        </row>
        <row r="9863">
          <cell r="K9863">
            <v>0</v>
          </cell>
        </row>
        <row r="9864">
          <cell r="K9864">
            <v>0</v>
          </cell>
        </row>
        <row r="9865">
          <cell r="K9865">
            <v>0</v>
          </cell>
        </row>
        <row r="9866">
          <cell r="K9866">
            <v>0</v>
          </cell>
        </row>
        <row r="9867">
          <cell r="K9867">
            <v>567087854.00999999</v>
          </cell>
        </row>
        <row r="9868">
          <cell r="K9868">
            <v>204144759.87</v>
          </cell>
        </row>
        <row r="9869">
          <cell r="K9869">
            <v>741989822.36749303</v>
          </cell>
        </row>
        <row r="9870">
          <cell r="K9870">
            <v>29242791.52</v>
          </cell>
        </row>
        <row r="9871">
          <cell r="K9871">
            <v>2611928.0499999998</v>
          </cell>
        </row>
        <row r="9872">
          <cell r="K9872">
            <v>0</v>
          </cell>
        </row>
        <row r="9873">
          <cell r="K9873">
            <v>0</v>
          </cell>
        </row>
        <row r="9874">
          <cell r="K9874">
            <v>0</v>
          </cell>
        </row>
        <row r="9875">
          <cell r="K9875">
            <v>0</v>
          </cell>
        </row>
        <row r="9876">
          <cell r="K9876">
            <v>101324.19</v>
          </cell>
        </row>
        <row r="9877">
          <cell r="K9877">
            <v>1265632550.0778899</v>
          </cell>
        </row>
        <row r="9878">
          <cell r="K9878">
            <v>1247093656.21</v>
          </cell>
        </row>
        <row r="9879">
          <cell r="K9879">
            <v>2805938.0664410298</v>
          </cell>
        </row>
        <row r="9880">
          <cell r="K9880">
            <v>0</v>
          </cell>
        </row>
        <row r="9881">
          <cell r="K9881">
            <v>0</v>
          </cell>
        </row>
        <row r="9882">
          <cell r="K9882">
            <v>0</v>
          </cell>
        </row>
        <row r="9883">
          <cell r="K9883">
            <v>4387661.8667942099</v>
          </cell>
        </row>
        <row r="9884">
          <cell r="K9884">
            <v>573604820.25964105</v>
          </cell>
        </row>
        <row r="9885">
          <cell r="K9885">
            <v>10936004.1009466</v>
          </cell>
        </row>
        <row r="9886">
          <cell r="K9886">
            <v>476970204.185067</v>
          </cell>
        </row>
        <row r="9887">
          <cell r="K9887">
            <v>0</v>
          </cell>
        </row>
        <row r="9888">
          <cell r="K9888">
            <v>-18924138.941610999</v>
          </cell>
        </row>
        <row r="9889">
          <cell r="K9889">
            <v>1907000</v>
          </cell>
        </row>
        <row r="9890">
          <cell r="K9890">
            <v>1967940</v>
          </cell>
        </row>
        <row r="9891">
          <cell r="K9891">
            <v>0</v>
          </cell>
        </row>
        <row r="9892">
          <cell r="K9892">
            <v>0</v>
          </cell>
        </row>
        <row r="9893">
          <cell r="K9893">
            <v>170180549.886574</v>
          </cell>
        </row>
        <row r="9894">
          <cell r="K9894">
            <v>0</v>
          </cell>
        </row>
        <row r="9895">
          <cell r="K9895">
            <v>0</v>
          </cell>
        </row>
        <row r="9896">
          <cell r="K9896">
            <v>0</v>
          </cell>
        </row>
        <row r="9897">
          <cell r="K9897">
            <v>0</v>
          </cell>
        </row>
        <row r="9898">
          <cell r="K9898">
            <v>17927492.66</v>
          </cell>
        </row>
        <row r="9899">
          <cell r="K9899">
            <v>170180549.886574</v>
          </cell>
        </row>
        <row r="9900">
          <cell r="K9900">
            <v>156827513.27000001</v>
          </cell>
        </row>
        <row r="9901">
          <cell r="K9901">
            <v>4574456.05</v>
          </cell>
        </row>
        <row r="9902">
          <cell r="K9902">
            <v>183264.17</v>
          </cell>
        </row>
        <row r="9903">
          <cell r="K9903">
            <v>0</v>
          </cell>
        </row>
        <row r="9904">
          <cell r="K9904">
            <v>0</v>
          </cell>
        </row>
        <row r="9905">
          <cell r="K9905">
            <v>0</v>
          </cell>
        </row>
        <row r="9906">
          <cell r="K9906">
            <v>370876869.97000003</v>
          </cell>
        </row>
        <row r="9907">
          <cell r="K9907">
            <v>0</v>
          </cell>
        </row>
        <row r="9908">
          <cell r="K9908">
            <v>381743979.31999999</v>
          </cell>
        </row>
        <row r="9909">
          <cell r="K9909">
            <v>0</v>
          </cell>
        </row>
        <row r="9910">
          <cell r="K9910">
            <v>36537.5</v>
          </cell>
        </row>
        <row r="9911">
          <cell r="K9911">
            <v>0</v>
          </cell>
        </row>
        <row r="9912">
          <cell r="K9912">
            <v>0</v>
          </cell>
        </row>
        <row r="9913">
          <cell r="K9913">
            <v>3460796.8814581302</v>
          </cell>
        </row>
        <row r="9914">
          <cell r="K9914">
            <v>2400049.5039242702</v>
          </cell>
        </row>
        <row r="9915">
          <cell r="K9915">
            <v>0</v>
          </cell>
        </row>
        <row r="9916">
          <cell r="K9916">
            <v>184992830.343972</v>
          </cell>
        </row>
        <row r="9917">
          <cell r="K9917">
            <v>155837858.768372</v>
          </cell>
        </row>
        <row r="9918">
          <cell r="K9918">
            <v>-7758700.4045106396</v>
          </cell>
        </row>
        <row r="9919">
          <cell r="K9919">
            <v>546000</v>
          </cell>
        </row>
        <row r="9920">
          <cell r="K9920">
            <v>7271661.8719899897</v>
          </cell>
        </row>
        <row r="9921">
          <cell r="K9921">
            <v>0</v>
          </cell>
        </row>
        <row r="9922">
          <cell r="K9922">
            <v>3654670</v>
          </cell>
        </row>
        <row r="9923">
          <cell r="K9923">
            <v>281167778.25022799</v>
          </cell>
        </row>
        <row r="9924">
          <cell r="K9924">
            <v>0</v>
          </cell>
        </row>
        <row r="9925">
          <cell r="K9925">
            <v>0</v>
          </cell>
        </row>
        <row r="9926">
          <cell r="K9926">
            <v>0</v>
          </cell>
        </row>
        <row r="9927">
          <cell r="K9927">
            <v>0</v>
          </cell>
        </row>
        <row r="9928">
          <cell r="K9928">
            <v>0</v>
          </cell>
        </row>
        <row r="9929">
          <cell r="K9929">
            <v>281167778.25022799</v>
          </cell>
        </row>
        <row r="9930">
          <cell r="K9930">
            <v>243918464.74000001</v>
          </cell>
        </row>
        <row r="9931">
          <cell r="K9931">
            <v>43166712.640000001</v>
          </cell>
        </row>
        <row r="9932">
          <cell r="K9932">
            <v>5917399.1799999997</v>
          </cell>
        </row>
        <row r="9933">
          <cell r="K9933">
            <v>0</v>
          </cell>
        </row>
        <row r="9934">
          <cell r="K9934">
            <v>410158.15</v>
          </cell>
        </row>
        <row r="9935">
          <cell r="K9935">
            <v>0</v>
          </cell>
        </row>
        <row r="9936">
          <cell r="K9936">
            <v>465446950.07403499</v>
          </cell>
        </row>
        <row r="9937">
          <cell r="K9937">
            <v>0</v>
          </cell>
        </row>
        <row r="9938">
          <cell r="K9938">
            <v>0</v>
          </cell>
        </row>
        <row r="9939">
          <cell r="K9939">
            <v>0</v>
          </cell>
        </row>
        <row r="9940">
          <cell r="K9940">
            <v>456471378.77403498</v>
          </cell>
        </row>
        <row r="9941">
          <cell r="K9941">
            <v>4018.37</v>
          </cell>
        </row>
        <row r="9942">
          <cell r="K9942">
            <v>0</v>
          </cell>
        </row>
        <row r="9943">
          <cell r="K9943">
            <v>3013548.58275946</v>
          </cell>
        </row>
        <row r="9944">
          <cell r="K9944">
            <v>0</v>
          </cell>
        </row>
        <row r="9945">
          <cell r="K9945">
            <v>378449169.52419502</v>
          </cell>
        </row>
        <row r="9946">
          <cell r="K9946">
            <v>307774299.40419698</v>
          </cell>
        </row>
        <row r="9947">
          <cell r="K9947">
            <v>4503530.9935080903</v>
          </cell>
        </row>
        <row r="9948">
          <cell r="K9948">
            <v>26651341.157200899</v>
          </cell>
        </row>
        <row r="9949">
          <cell r="K9949">
            <v>0</v>
          </cell>
        </row>
        <row r="9950">
          <cell r="K9950">
            <v>-11200116.7434063</v>
          </cell>
        </row>
        <row r="9951">
          <cell r="K9951">
            <v>822000</v>
          </cell>
        </row>
        <row r="9952">
          <cell r="K9952">
            <v>1999019918.8901999</v>
          </cell>
        </row>
        <row r="9953">
          <cell r="K9953">
            <v>10000000</v>
          </cell>
        </row>
        <row r="9954">
          <cell r="K9954">
            <v>0</v>
          </cell>
        </row>
        <row r="9955">
          <cell r="K9955">
            <v>0</v>
          </cell>
        </row>
        <row r="9956">
          <cell r="K9956">
            <v>0</v>
          </cell>
        </row>
        <row r="9957">
          <cell r="K9957">
            <v>0</v>
          </cell>
        </row>
        <row r="9958">
          <cell r="K9958">
            <v>0</v>
          </cell>
        </row>
        <row r="9959">
          <cell r="K9959">
            <v>0</v>
          </cell>
        </row>
        <row r="9960">
          <cell r="K9960">
            <v>240879707.03</v>
          </cell>
        </row>
        <row r="9961">
          <cell r="K9961">
            <v>1999019918.8901999</v>
          </cell>
        </row>
        <row r="9962">
          <cell r="K9962">
            <v>1827811250.25</v>
          </cell>
        </row>
        <row r="9963">
          <cell r="K9963">
            <v>69671038.420000002</v>
          </cell>
        </row>
        <row r="9964">
          <cell r="K9964">
            <v>2593523.48</v>
          </cell>
        </row>
        <row r="9965">
          <cell r="K9965">
            <v>0</v>
          </cell>
        </row>
        <row r="9966">
          <cell r="K9966">
            <v>0</v>
          </cell>
        </row>
        <row r="9967">
          <cell r="K9967">
            <v>0</v>
          </cell>
        </row>
        <row r="9968">
          <cell r="K9968">
            <v>0</v>
          </cell>
        </row>
        <row r="9969">
          <cell r="K9969">
            <v>3714597327.8241301</v>
          </cell>
        </row>
        <row r="9970">
          <cell r="K9970">
            <v>3699071262.54844</v>
          </cell>
        </row>
        <row r="9971">
          <cell r="K9971">
            <v>8007629.0300000003</v>
          </cell>
        </row>
        <row r="9972">
          <cell r="K9972">
            <v>0</v>
          </cell>
        </row>
        <row r="9973">
          <cell r="K9973">
            <v>3683770.4725874001</v>
          </cell>
        </row>
        <row r="9974">
          <cell r="K9974">
            <v>0</v>
          </cell>
        </row>
        <row r="9975">
          <cell r="K9975">
            <v>3477613.98604726</v>
          </cell>
        </row>
        <row r="9976">
          <cell r="K9976">
            <v>173305381.11141801</v>
          </cell>
        </row>
        <row r="9977">
          <cell r="K9977">
            <v>0</v>
          </cell>
        </row>
        <row r="9978">
          <cell r="K9978">
            <v>171372985.216003</v>
          </cell>
        </row>
        <row r="9979">
          <cell r="K9979">
            <v>673323711.29147506</v>
          </cell>
        </row>
        <row r="9980">
          <cell r="K9980">
            <v>0</v>
          </cell>
        </row>
        <row r="9981">
          <cell r="K9981">
            <v>6320</v>
          </cell>
        </row>
        <row r="9982">
          <cell r="K9982">
            <v>3766000</v>
          </cell>
        </row>
        <row r="9983">
          <cell r="K9983">
            <v>-672872049.12244797</v>
          </cell>
        </row>
        <row r="9984">
          <cell r="K9984">
            <v>0</v>
          </cell>
        </row>
        <row r="9985">
          <cell r="K9985">
            <v>1051675486.69771</v>
          </cell>
        </row>
        <row r="9986">
          <cell r="K9986">
            <v>0</v>
          </cell>
        </row>
        <row r="9987">
          <cell r="K9987">
            <v>0</v>
          </cell>
        </row>
        <row r="9988">
          <cell r="K9988">
            <v>0</v>
          </cell>
        </row>
        <row r="9989">
          <cell r="K9989">
            <v>0</v>
          </cell>
        </row>
        <row r="9990">
          <cell r="K9990">
            <v>425243657.74000001</v>
          </cell>
        </row>
        <row r="9991">
          <cell r="K9991">
            <v>1051675486.69771</v>
          </cell>
        </row>
        <row r="9992">
          <cell r="K9992">
            <v>0</v>
          </cell>
        </row>
        <row r="9993">
          <cell r="K9993">
            <v>487107.47</v>
          </cell>
        </row>
        <row r="9994">
          <cell r="K9994">
            <v>719753386.91999996</v>
          </cell>
        </row>
        <row r="9995">
          <cell r="K9995">
            <v>93321557.959999993</v>
          </cell>
        </row>
        <row r="9996">
          <cell r="K9996">
            <v>0</v>
          </cell>
        </row>
        <row r="9997">
          <cell r="K9997">
            <v>0</v>
          </cell>
        </row>
        <row r="9998">
          <cell r="K9998">
            <v>0</v>
          </cell>
        </row>
        <row r="9999">
          <cell r="K9999">
            <v>106835548.39</v>
          </cell>
        </row>
        <row r="10000">
          <cell r="K10000">
            <v>109810515.59999999</v>
          </cell>
        </row>
        <row r="10001">
          <cell r="K10001">
            <v>0</v>
          </cell>
        </row>
        <row r="10002">
          <cell r="K10002">
            <v>0</v>
          </cell>
        </row>
        <row r="10003">
          <cell r="K10003">
            <v>673139.61</v>
          </cell>
        </row>
        <row r="10004">
          <cell r="K10004">
            <v>0</v>
          </cell>
        </row>
        <row r="10005">
          <cell r="K10005">
            <v>0</v>
          </cell>
        </row>
        <row r="10006">
          <cell r="K10006">
            <v>428507.55023730203</v>
          </cell>
        </row>
        <row r="10007">
          <cell r="K10007">
            <v>3416454.9061401398</v>
          </cell>
        </row>
        <row r="10008">
          <cell r="K10008">
            <v>67923104.708758801</v>
          </cell>
        </row>
        <row r="10009">
          <cell r="K10009">
            <v>67923104.708758801</v>
          </cell>
        </row>
        <row r="10010">
          <cell r="K10010">
            <v>0</v>
          </cell>
        </row>
        <row r="10011">
          <cell r="K10011">
            <v>-593451.78</v>
          </cell>
        </row>
        <row r="10012">
          <cell r="K10012">
            <v>45000</v>
          </cell>
        </row>
        <row r="10013">
          <cell r="K10013">
            <v>157273.690521312</v>
          </cell>
        </row>
        <row r="10014">
          <cell r="K10014">
            <v>0</v>
          </cell>
        </row>
        <row r="10015">
          <cell r="K10015">
            <v>6224399422.9308901</v>
          </cell>
        </row>
        <row r="10016">
          <cell r="K10016">
            <v>12820</v>
          </cell>
        </row>
        <row r="10017">
          <cell r="K10017">
            <v>0</v>
          </cell>
        </row>
        <row r="10018">
          <cell r="K10018">
            <v>0</v>
          </cell>
        </row>
        <row r="10019">
          <cell r="K10019">
            <v>0</v>
          </cell>
        </row>
        <row r="10020">
          <cell r="K10020">
            <v>0</v>
          </cell>
        </row>
        <row r="10021">
          <cell r="K10021">
            <v>0</v>
          </cell>
        </row>
        <row r="10022">
          <cell r="K10022">
            <v>6224399422.9308901</v>
          </cell>
        </row>
        <row r="10023">
          <cell r="K10023">
            <v>4113132258.0500002</v>
          </cell>
        </row>
        <row r="10024">
          <cell r="K10024">
            <v>1656297366.77</v>
          </cell>
        </row>
        <row r="10025">
          <cell r="K10025">
            <v>3767564531.6799998</v>
          </cell>
        </row>
        <row r="10026">
          <cell r="K10026">
            <v>0</v>
          </cell>
        </row>
        <row r="10027">
          <cell r="K10027">
            <v>142718453.91</v>
          </cell>
        </row>
        <row r="10028">
          <cell r="K10028">
            <v>0</v>
          </cell>
        </row>
        <row r="10029">
          <cell r="K10029">
            <v>0</v>
          </cell>
        </row>
        <row r="10030">
          <cell r="K10030">
            <v>2019938344.25</v>
          </cell>
        </row>
        <row r="10031">
          <cell r="K10031">
            <v>0</v>
          </cell>
        </row>
        <row r="10032">
          <cell r="K10032">
            <v>0</v>
          </cell>
        </row>
        <row r="10033">
          <cell r="K10033">
            <v>4121153.79</v>
          </cell>
        </row>
        <row r="10034">
          <cell r="K10034">
            <v>2012924436.71</v>
          </cell>
        </row>
        <row r="10035">
          <cell r="K10035">
            <v>3320773.05425312</v>
          </cell>
        </row>
        <row r="10036">
          <cell r="K10036">
            <v>0</v>
          </cell>
        </row>
        <row r="10037">
          <cell r="K10037">
            <v>0</v>
          </cell>
        </row>
        <row r="10038">
          <cell r="K10038">
            <v>1153048659.46543</v>
          </cell>
        </row>
        <row r="10039">
          <cell r="K10039">
            <v>1153048659.46543</v>
          </cell>
        </row>
        <row r="10040">
          <cell r="K10040">
            <v>1118693.5126022999</v>
          </cell>
        </row>
        <row r="10041">
          <cell r="K10041">
            <v>0</v>
          </cell>
        </row>
        <row r="10042">
          <cell r="K10042">
            <v>-3233978.0028873901</v>
          </cell>
        </row>
        <row r="10043">
          <cell r="K10043">
            <v>1746443.3142790401</v>
          </cell>
        </row>
        <row r="10044">
          <cell r="K10044">
            <v>17116060410.849199</v>
          </cell>
        </row>
        <row r="10045">
          <cell r="K10045">
            <v>26500</v>
          </cell>
        </row>
        <row r="10046">
          <cell r="K10046">
            <v>844000</v>
          </cell>
        </row>
        <row r="10047">
          <cell r="K10047">
            <v>0</v>
          </cell>
        </row>
        <row r="10048">
          <cell r="K10048">
            <v>0</v>
          </cell>
        </row>
        <row r="10049">
          <cell r="K10049">
            <v>0</v>
          </cell>
        </row>
        <row r="10050">
          <cell r="K10050">
            <v>0</v>
          </cell>
        </row>
        <row r="10051">
          <cell r="K10051">
            <v>0</v>
          </cell>
        </row>
        <row r="10052">
          <cell r="K10052">
            <v>0</v>
          </cell>
        </row>
        <row r="10053">
          <cell r="K10053">
            <v>12842379537.32</v>
          </cell>
        </row>
        <row r="10054">
          <cell r="K10054">
            <v>7889106417.2357302</v>
          </cell>
        </row>
        <row r="10055">
          <cell r="K10055">
            <v>17116060410.849199</v>
          </cell>
        </row>
        <row r="10056">
          <cell r="K10056">
            <v>3615425543.6999998</v>
          </cell>
        </row>
        <row r="10057">
          <cell r="K10057">
            <v>170332040.77000001</v>
          </cell>
        </row>
        <row r="10058">
          <cell r="K10058">
            <v>0</v>
          </cell>
        </row>
        <row r="10059">
          <cell r="K10059">
            <v>0</v>
          </cell>
        </row>
        <row r="10060">
          <cell r="K10060">
            <v>0</v>
          </cell>
        </row>
        <row r="10061">
          <cell r="K10061">
            <v>0</v>
          </cell>
        </row>
        <row r="10062">
          <cell r="K10062">
            <v>4180521473.3610802</v>
          </cell>
        </row>
        <row r="10063">
          <cell r="K10063">
            <v>1036224739.97</v>
          </cell>
        </row>
        <row r="10064">
          <cell r="K10064">
            <v>3104837567.9910798</v>
          </cell>
        </row>
        <row r="10065">
          <cell r="K10065">
            <v>0</v>
          </cell>
        </row>
        <row r="10066">
          <cell r="K10066">
            <v>0</v>
          </cell>
        </row>
        <row r="10067">
          <cell r="K10067">
            <v>3461875.53614992</v>
          </cell>
        </row>
        <row r="10068">
          <cell r="K10068">
            <v>2151276.6287790099</v>
          </cell>
        </row>
        <row r="10069">
          <cell r="K10069">
            <v>0</v>
          </cell>
        </row>
        <row r="10070">
          <cell r="K10070">
            <v>5748657788.3683004</v>
          </cell>
        </row>
        <row r="10071">
          <cell r="K10071">
            <v>11764728.7903938</v>
          </cell>
        </row>
        <row r="10072">
          <cell r="K10072">
            <v>0</v>
          </cell>
        </row>
        <row r="10073">
          <cell r="K10073">
            <v>5748657788.3683004</v>
          </cell>
        </row>
        <row r="10074">
          <cell r="K10074">
            <v>1326000</v>
          </cell>
        </row>
        <row r="10075">
          <cell r="K10075">
            <v>-7019656.2813698296</v>
          </cell>
        </row>
        <row r="10076">
          <cell r="K10076">
            <v>64090</v>
          </cell>
        </row>
        <row r="10077">
          <cell r="K10077">
            <v>0</v>
          </cell>
        </row>
        <row r="10078">
          <cell r="K10078">
            <v>6496616608.3430004</v>
          </cell>
        </row>
        <row r="10079">
          <cell r="K10079">
            <v>0</v>
          </cell>
        </row>
        <row r="10080">
          <cell r="K10080">
            <v>0</v>
          </cell>
        </row>
        <row r="10081">
          <cell r="K10081">
            <v>0</v>
          </cell>
        </row>
        <row r="10082">
          <cell r="K10082">
            <v>0</v>
          </cell>
        </row>
        <row r="10083">
          <cell r="K10083">
            <v>0</v>
          </cell>
        </row>
        <row r="10084">
          <cell r="K10084">
            <v>6496616608.3430004</v>
          </cell>
        </row>
        <row r="10085">
          <cell r="K10085">
            <v>2507225088.77</v>
          </cell>
        </row>
        <row r="10086">
          <cell r="K10086">
            <v>54032515.609999999</v>
          </cell>
        </row>
        <row r="10087">
          <cell r="K10087">
            <v>994709089.05999994</v>
          </cell>
        </row>
        <row r="10088">
          <cell r="K10088">
            <v>4984100608.6499996</v>
          </cell>
        </row>
        <row r="10089">
          <cell r="K10089">
            <v>0</v>
          </cell>
        </row>
        <row r="10090">
          <cell r="K10090">
            <v>0</v>
          </cell>
        </row>
        <row r="10091">
          <cell r="K10091">
            <v>0</v>
          </cell>
        </row>
        <row r="10092">
          <cell r="K10092">
            <v>1771604906.9665899</v>
          </cell>
        </row>
        <row r="10093">
          <cell r="K10093">
            <v>1749765398.5565901</v>
          </cell>
        </row>
        <row r="10094">
          <cell r="K10094">
            <v>0</v>
          </cell>
        </row>
        <row r="10095">
          <cell r="K10095">
            <v>0</v>
          </cell>
        </row>
        <row r="10096">
          <cell r="K10096">
            <v>7397716.46</v>
          </cell>
        </row>
        <row r="10097">
          <cell r="K10097">
            <v>0</v>
          </cell>
        </row>
        <row r="10098">
          <cell r="K10098">
            <v>0</v>
          </cell>
        </row>
        <row r="10099">
          <cell r="K10099">
            <v>1571517.96755458</v>
          </cell>
        </row>
        <row r="10100">
          <cell r="K10100">
            <v>3714420.24999465</v>
          </cell>
        </row>
        <row r="10101">
          <cell r="K10101">
            <v>0</v>
          </cell>
        </row>
        <row r="10102">
          <cell r="K10102">
            <v>3678297428.9995198</v>
          </cell>
        </row>
        <row r="10103">
          <cell r="K10103">
            <v>3678297428.9995198</v>
          </cell>
        </row>
        <row r="10104">
          <cell r="K10104">
            <v>1446000</v>
          </cell>
        </row>
        <row r="10105">
          <cell r="K10105">
            <v>11865285.255318999</v>
          </cell>
        </row>
        <row r="10106">
          <cell r="K10106">
            <v>-13633214.839370601</v>
          </cell>
        </row>
        <row r="10107">
          <cell r="K10107">
            <v>5379525603.4375601</v>
          </cell>
        </row>
        <row r="10108">
          <cell r="K10108">
            <v>0</v>
          </cell>
        </row>
        <row r="10109">
          <cell r="K10109">
            <v>130630</v>
          </cell>
        </row>
        <row r="10110">
          <cell r="K10110">
            <v>0</v>
          </cell>
        </row>
        <row r="10111">
          <cell r="K10111">
            <v>0</v>
          </cell>
        </row>
        <row r="10112">
          <cell r="K10112">
            <v>0</v>
          </cell>
        </row>
        <row r="10113">
          <cell r="K10113">
            <v>0</v>
          </cell>
        </row>
        <row r="10114">
          <cell r="K10114">
            <v>0</v>
          </cell>
        </row>
        <row r="10115">
          <cell r="K10115">
            <v>5379525603.4375601</v>
          </cell>
        </row>
        <row r="10116">
          <cell r="K10116">
            <v>1596965234.8</v>
          </cell>
        </row>
        <row r="10117">
          <cell r="K10117">
            <v>639557252.69000006</v>
          </cell>
        </row>
        <row r="10118">
          <cell r="K10118">
            <v>4422117621.3599997</v>
          </cell>
        </row>
        <row r="10119">
          <cell r="K10119">
            <v>0</v>
          </cell>
        </row>
        <row r="10120">
          <cell r="K10120">
            <v>0</v>
          </cell>
        </row>
        <row r="10121">
          <cell r="K10121">
            <v>67685475.209999993</v>
          </cell>
        </row>
        <row r="10122">
          <cell r="K10122">
            <v>3317841781.2429199</v>
          </cell>
        </row>
        <row r="10123">
          <cell r="K10123">
            <v>0</v>
          </cell>
        </row>
        <row r="10124">
          <cell r="K10124">
            <v>0</v>
          </cell>
        </row>
        <row r="10125">
          <cell r="K10125">
            <v>2869074814.7175899</v>
          </cell>
        </row>
        <row r="10126">
          <cell r="K10126">
            <v>0</v>
          </cell>
        </row>
        <row r="10127">
          <cell r="K10127">
            <v>8003108.0999999996</v>
          </cell>
        </row>
        <row r="10128">
          <cell r="K10128">
            <v>0</v>
          </cell>
        </row>
        <row r="10129">
          <cell r="K10129">
            <v>3371426.5201359</v>
          </cell>
        </row>
        <row r="10130">
          <cell r="K10130">
            <v>0</v>
          </cell>
        </row>
        <row r="10131">
          <cell r="K10131">
            <v>2092032.69717631</v>
          </cell>
        </row>
        <row r="10132">
          <cell r="K10132">
            <v>3843860977.3523698</v>
          </cell>
        </row>
        <row r="10133">
          <cell r="K10133">
            <v>3843860977.3523698</v>
          </cell>
        </row>
        <row r="10134">
          <cell r="K10134">
            <v>-13742158.2632429</v>
          </cell>
        </row>
        <row r="10135">
          <cell r="K10135">
            <v>0</v>
          </cell>
        </row>
        <row r="10136">
          <cell r="K10136">
            <v>19333255.956988301</v>
          </cell>
        </row>
        <row r="10137">
          <cell r="K10137">
            <v>353760</v>
          </cell>
        </row>
        <row r="10138">
          <cell r="K10138">
            <v>1494000</v>
          </cell>
        </row>
        <row r="10139">
          <cell r="K10139">
            <v>3864993368.3175998</v>
          </cell>
        </row>
        <row r="10140">
          <cell r="K10140">
            <v>0</v>
          </cell>
        </row>
        <row r="10141">
          <cell r="K10141">
            <v>0</v>
          </cell>
        </row>
        <row r="10142">
          <cell r="K10142">
            <v>0</v>
          </cell>
        </row>
        <row r="10143">
          <cell r="K10143">
            <v>0</v>
          </cell>
        </row>
        <row r="10144">
          <cell r="K10144">
            <v>0</v>
          </cell>
        </row>
        <row r="10145">
          <cell r="K10145">
            <v>0</v>
          </cell>
        </row>
        <row r="10146">
          <cell r="K10146">
            <v>1312966593.8399999</v>
          </cell>
        </row>
        <row r="10147">
          <cell r="K10147">
            <v>3864993368.3175998</v>
          </cell>
        </row>
        <row r="10148">
          <cell r="K10148">
            <v>2982223747.3099999</v>
          </cell>
        </row>
        <row r="10149">
          <cell r="K10149">
            <v>0</v>
          </cell>
        </row>
        <row r="10150">
          <cell r="K10150">
            <v>430196972.81999999</v>
          </cell>
        </row>
        <row r="10151">
          <cell r="K10151">
            <v>31227734.530000001</v>
          </cell>
        </row>
        <row r="10152">
          <cell r="K10152">
            <v>0</v>
          </cell>
        </row>
        <row r="10153">
          <cell r="K10153">
            <v>0</v>
          </cell>
        </row>
        <row r="10154">
          <cell r="K10154">
            <v>0</v>
          </cell>
        </row>
        <row r="10155">
          <cell r="K10155">
            <v>1911135482.1700001</v>
          </cell>
        </row>
        <row r="10156">
          <cell r="K10156">
            <v>1881703853.6600001</v>
          </cell>
        </row>
        <row r="10157">
          <cell r="K10157">
            <v>77574596.829999998</v>
          </cell>
        </row>
        <row r="10158">
          <cell r="K10158">
            <v>3568139.92527181</v>
          </cell>
        </row>
        <row r="10159">
          <cell r="K10159">
            <v>0</v>
          </cell>
        </row>
        <row r="10160">
          <cell r="K10160">
            <v>0</v>
          </cell>
        </row>
        <row r="10161">
          <cell r="K10161">
            <v>3313854359.5085602</v>
          </cell>
        </row>
        <row r="10162">
          <cell r="K10162">
            <v>2104261.6033535502</v>
          </cell>
        </row>
        <row r="10163">
          <cell r="K10163">
            <v>0</v>
          </cell>
        </row>
        <row r="10164">
          <cell r="K10164">
            <v>37568985.238469601</v>
          </cell>
        </row>
        <row r="10165">
          <cell r="K10165">
            <v>0</v>
          </cell>
        </row>
        <row r="10166">
          <cell r="K10166">
            <v>3313854359.5085602</v>
          </cell>
        </row>
        <row r="10167">
          <cell r="K10167">
            <v>915420</v>
          </cell>
        </row>
        <row r="10168">
          <cell r="K10168">
            <v>-15497479.8942606</v>
          </cell>
        </row>
        <row r="10169">
          <cell r="K10169">
            <v>1234000</v>
          </cell>
        </row>
        <row r="10170">
          <cell r="K10170">
            <v>0</v>
          </cell>
        </row>
        <row r="10171">
          <cell r="K10171">
            <v>0</v>
          </cell>
        </row>
        <row r="10172">
          <cell r="K10172">
            <v>1200664983.0249801</v>
          </cell>
        </row>
        <row r="10173">
          <cell r="K10173">
            <v>0</v>
          </cell>
        </row>
        <row r="10174">
          <cell r="K10174">
            <v>0</v>
          </cell>
        </row>
        <row r="10175">
          <cell r="K10175">
            <v>0</v>
          </cell>
        </row>
        <row r="10176">
          <cell r="K10176">
            <v>533453786.31</v>
          </cell>
        </row>
        <row r="10177">
          <cell r="K10177">
            <v>0</v>
          </cell>
        </row>
        <row r="10178">
          <cell r="K10178">
            <v>1200664983.0249801</v>
          </cell>
        </row>
        <row r="10179">
          <cell r="K10179">
            <v>159989571.22999999</v>
          </cell>
        </row>
        <row r="10180">
          <cell r="K10180">
            <v>932913.44</v>
          </cell>
        </row>
        <row r="10181">
          <cell r="K10181">
            <v>827200767.92999995</v>
          </cell>
        </row>
        <row r="10182">
          <cell r="K10182">
            <v>0</v>
          </cell>
        </row>
        <row r="10183">
          <cell r="K10183">
            <v>0</v>
          </cell>
        </row>
        <row r="10184">
          <cell r="K10184">
            <v>0</v>
          </cell>
        </row>
        <row r="10185">
          <cell r="K10185">
            <v>0</v>
          </cell>
        </row>
        <row r="10186">
          <cell r="K10186">
            <v>1708603182.75</v>
          </cell>
        </row>
        <row r="10187">
          <cell r="K10187">
            <v>1690331228.8599999</v>
          </cell>
        </row>
        <row r="10188">
          <cell r="K10188">
            <v>0</v>
          </cell>
        </row>
        <row r="10189">
          <cell r="K10189">
            <v>0</v>
          </cell>
        </row>
        <row r="10190">
          <cell r="K10190">
            <v>0</v>
          </cell>
        </row>
        <row r="10191">
          <cell r="K10191">
            <v>0</v>
          </cell>
        </row>
        <row r="10192">
          <cell r="K10192">
            <v>3061066.3158344901</v>
          </cell>
        </row>
        <row r="10193">
          <cell r="K10193">
            <v>1368091.13795967</v>
          </cell>
        </row>
        <row r="10194">
          <cell r="K10194">
            <v>1075815460.7426701</v>
          </cell>
        </row>
        <row r="10195">
          <cell r="K10195">
            <v>1075815460.7426701</v>
          </cell>
        </row>
        <row r="10196">
          <cell r="K10196">
            <v>0</v>
          </cell>
        </row>
        <row r="10197">
          <cell r="K10197">
            <v>-8566938.3099869806</v>
          </cell>
        </row>
        <row r="10198">
          <cell r="K10198">
            <v>216000</v>
          </cell>
        </row>
        <row r="10199">
          <cell r="K10199">
            <v>22999079.084757</v>
          </cell>
        </row>
        <row r="10200">
          <cell r="K10200">
            <v>1832350</v>
          </cell>
        </row>
        <row r="10201">
          <cell r="K10201">
            <v>0</v>
          </cell>
        </row>
        <row r="10202">
          <cell r="K10202">
            <v>74814043.859999999</v>
          </cell>
        </row>
        <row r="10203">
          <cell r="K10203">
            <v>0</v>
          </cell>
        </row>
        <row r="10204">
          <cell r="K10204">
            <v>0</v>
          </cell>
        </row>
        <row r="10205">
          <cell r="K10205">
            <v>0</v>
          </cell>
        </row>
        <row r="10206">
          <cell r="K10206">
            <v>0</v>
          </cell>
        </row>
        <row r="10207">
          <cell r="K10207">
            <v>74814043.859999999</v>
          </cell>
        </row>
        <row r="10208">
          <cell r="K10208">
            <v>0</v>
          </cell>
        </row>
        <row r="10209">
          <cell r="K10209">
            <v>69878751.700000003</v>
          </cell>
        </row>
        <row r="10210">
          <cell r="K10210">
            <v>7911794.5999999996</v>
          </cell>
        </row>
        <row r="10211">
          <cell r="K10211">
            <v>2976502.43</v>
          </cell>
        </row>
        <row r="10212">
          <cell r="K10212">
            <v>0</v>
          </cell>
        </row>
        <row r="10213">
          <cell r="K10213">
            <v>0</v>
          </cell>
        </row>
        <row r="10214">
          <cell r="K10214">
            <v>0</v>
          </cell>
        </row>
        <row r="10215">
          <cell r="K10215">
            <v>194430438.12</v>
          </cell>
        </row>
        <row r="10216">
          <cell r="K10216">
            <v>0</v>
          </cell>
        </row>
        <row r="10217">
          <cell r="K10217">
            <v>0</v>
          </cell>
        </row>
        <row r="10218">
          <cell r="K10218">
            <v>0</v>
          </cell>
        </row>
        <row r="10219">
          <cell r="K10219">
            <v>0</v>
          </cell>
        </row>
        <row r="10220">
          <cell r="K10220">
            <v>192025128.38</v>
          </cell>
        </row>
        <row r="10221">
          <cell r="K10221">
            <v>0</v>
          </cell>
        </row>
        <row r="10222">
          <cell r="K10222">
            <v>0</v>
          </cell>
        </row>
        <row r="10223">
          <cell r="K10223">
            <v>3496115.3663669401</v>
          </cell>
        </row>
        <row r="10224">
          <cell r="K10224">
            <v>1882132.40974953</v>
          </cell>
        </row>
        <row r="10225">
          <cell r="K10225">
            <v>130821801.206113</v>
          </cell>
        </row>
        <row r="10226">
          <cell r="K10226">
            <v>130821801.206113</v>
          </cell>
        </row>
        <row r="10227">
          <cell r="K10227">
            <v>0</v>
          </cell>
        </row>
        <row r="10228">
          <cell r="K10228">
            <v>4444938.3348808503</v>
          </cell>
        </row>
        <row r="10229">
          <cell r="K10229">
            <v>-1463727.29849457</v>
          </cell>
        </row>
        <row r="10230">
          <cell r="K10230">
            <v>4275430</v>
          </cell>
        </row>
        <row r="10231">
          <cell r="K10231">
            <v>36000</v>
          </cell>
        </row>
        <row r="10232">
          <cell r="K10232">
            <v>439763798.44239098</v>
          </cell>
        </row>
        <row r="10233">
          <cell r="K10233">
            <v>0</v>
          </cell>
        </row>
        <row r="10234">
          <cell r="K10234">
            <v>0</v>
          </cell>
        </row>
        <row r="10235">
          <cell r="K10235">
            <v>0</v>
          </cell>
        </row>
        <row r="10236">
          <cell r="K10236">
            <v>0</v>
          </cell>
        </row>
        <row r="10237">
          <cell r="K10237">
            <v>0</v>
          </cell>
        </row>
        <row r="10238">
          <cell r="K10238">
            <v>0</v>
          </cell>
        </row>
        <row r="10239">
          <cell r="K10239">
            <v>439763798.44239098</v>
          </cell>
        </row>
        <row r="10240">
          <cell r="K10240">
            <v>97029924.469999999</v>
          </cell>
        </row>
        <row r="10241">
          <cell r="K10241">
            <v>367156183.27999997</v>
          </cell>
        </row>
        <row r="10242">
          <cell r="K10242">
            <v>24422309.300000001</v>
          </cell>
        </row>
        <row r="10243">
          <cell r="K10243">
            <v>1404797.74</v>
          </cell>
        </row>
        <row r="10244">
          <cell r="K10244">
            <v>0</v>
          </cell>
        </row>
        <row r="10245">
          <cell r="K10245">
            <v>0</v>
          </cell>
        </row>
        <row r="10246">
          <cell r="K10246">
            <v>0</v>
          </cell>
        </row>
        <row r="10247">
          <cell r="K10247">
            <v>0</v>
          </cell>
        </row>
        <row r="10248">
          <cell r="K10248">
            <v>256141501.75999999</v>
          </cell>
        </row>
        <row r="10249">
          <cell r="K10249">
            <v>256811756.96000001</v>
          </cell>
        </row>
        <row r="10250">
          <cell r="K10250">
            <v>0</v>
          </cell>
        </row>
        <row r="10251">
          <cell r="K10251">
            <v>0</v>
          </cell>
        </row>
        <row r="10252">
          <cell r="K10252">
            <v>0</v>
          </cell>
        </row>
        <row r="10253">
          <cell r="K10253">
            <v>3712417.9655029899</v>
          </cell>
        </row>
        <row r="10254">
          <cell r="K10254">
            <v>728951076.20833504</v>
          </cell>
        </row>
        <row r="10255">
          <cell r="K10255">
            <v>0</v>
          </cell>
        </row>
        <row r="10256">
          <cell r="K10256">
            <v>1705128.66501348</v>
          </cell>
        </row>
        <row r="10257">
          <cell r="K10257">
            <v>728951076.20833504</v>
          </cell>
        </row>
        <row r="10258">
          <cell r="K10258">
            <v>59648528.377155297</v>
          </cell>
        </row>
        <row r="10259">
          <cell r="K10259">
            <v>0</v>
          </cell>
        </row>
        <row r="10260">
          <cell r="K10260">
            <v>-32545398.738821901</v>
          </cell>
        </row>
        <row r="10261">
          <cell r="K10261">
            <v>10000000</v>
          </cell>
        </row>
        <row r="10262">
          <cell r="K10262">
            <v>112000</v>
          </cell>
        </row>
        <row r="10263">
          <cell r="K10263">
            <v>2682308812.19871</v>
          </cell>
        </row>
        <row r="10264">
          <cell r="K10264">
            <v>0</v>
          </cell>
        </row>
        <row r="10265">
          <cell r="K10265">
            <v>0</v>
          </cell>
        </row>
        <row r="10266">
          <cell r="K10266">
            <v>0</v>
          </cell>
        </row>
        <row r="10267">
          <cell r="K10267">
            <v>0</v>
          </cell>
        </row>
        <row r="10268">
          <cell r="K10268">
            <v>0</v>
          </cell>
        </row>
        <row r="10269">
          <cell r="K10269">
            <v>550706277.84000003</v>
          </cell>
        </row>
        <row r="10270">
          <cell r="K10270">
            <v>0</v>
          </cell>
        </row>
        <row r="10271">
          <cell r="K10271">
            <v>2682308812.19871</v>
          </cell>
        </row>
        <row r="10272">
          <cell r="K10272">
            <v>2270561005.1799998</v>
          </cell>
        </row>
        <row r="10273">
          <cell r="K10273">
            <v>3172886.37</v>
          </cell>
        </row>
        <row r="10274">
          <cell r="K10274">
            <v>138958470.80000001</v>
          </cell>
        </row>
        <row r="10275">
          <cell r="K10275">
            <v>0</v>
          </cell>
        </row>
        <row r="10276">
          <cell r="K10276">
            <v>0</v>
          </cell>
        </row>
        <row r="10277">
          <cell r="K10277">
            <v>0</v>
          </cell>
        </row>
        <row r="10278">
          <cell r="K10278">
            <v>3007805771.3200002</v>
          </cell>
        </row>
        <row r="10279">
          <cell r="K10279">
            <v>0</v>
          </cell>
        </row>
        <row r="10280">
          <cell r="K10280">
            <v>2989856799.5999999</v>
          </cell>
        </row>
        <row r="10281">
          <cell r="K10281">
            <v>66.7</v>
          </cell>
        </row>
        <row r="10282">
          <cell r="K10282">
            <v>0</v>
          </cell>
        </row>
        <row r="10283">
          <cell r="K10283">
            <v>0</v>
          </cell>
        </row>
        <row r="10284">
          <cell r="K10284">
            <v>0</v>
          </cell>
        </row>
        <row r="10285">
          <cell r="K10285">
            <v>1678220.2699482101</v>
          </cell>
        </row>
        <row r="10286">
          <cell r="K10286">
            <v>6853489.9468518896</v>
          </cell>
        </row>
        <row r="10287">
          <cell r="K10287">
            <v>0</v>
          </cell>
        </row>
        <row r="10288">
          <cell r="K10288">
            <v>208448756.22958499</v>
          </cell>
        </row>
        <row r="10289">
          <cell r="K10289">
            <v>208448756.22958499</v>
          </cell>
        </row>
        <row r="10290">
          <cell r="K10290">
            <v>-1529997900.7904699</v>
          </cell>
        </row>
        <row r="10291">
          <cell r="K10291">
            <v>1556126702.07833</v>
          </cell>
        </row>
        <row r="10292">
          <cell r="K10292">
            <v>663000</v>
          </cell>
        </row>
        <row r="10293">
          <cell r="K10293">
            <v>4020</v>
          </cell>
        </row>
        <row r="10294">
          <cell r="K10294">
            <v>1752292404.7</v>
          </cell>
        </row>
        <row r="10295">
          <cell r="K10295">
            <v>0</v>
          </cell>
        </row>
        <row r="10296">
          <cell r="K10296">
            <v>0</v>
          </cell>
        </row>
        <row r="10297">
          <cell r="K10297">
            <v>0</v>
          </cell>
        </row>
        <row r="10298">
          <cell r="K10298">
            <v>0</v>
          </cell>
        </row>
        <row r="10299">
          <cell r="K10299">
            <v>0</v>
          </cell>
        </row>
        <row r="10300">
          <cell r="K10300">
            <v>1752292404.7</v>
          </cell>
        </row>
        <row r="10301">
          <cell r="K10301">
            <v>0</v>
          </cell>
        </row>
        <row r="10302">
          <cell r="K10302">
            <v>1328728478.99</v>
          </cell>
        </row>
        <row r="10303">
          <cell r="K10303">
            <v>17188333.579999998</v>
          </cell>
        </row>
        <row r="10304">
          <cell r="K10304">
            <v>440752259.38</v>
          </cell>
        </row>
        <row r="10305">
          <cell r="K10305">
            <v>0</v>
          </cell>
        </row>
        <row r="10306">
          <cell r="K10306">
            <v>0</v>
          </cell>
        </row>
        <row r="10307">
          <cell r="K10307">
            <v>0</v>
          </cell>
        </row>
        <row r="10308">
          <cell r="K10308">
            <v>0</v>
          </cell>
        </row>
        <row r="10309">
          <cell r="K10309">
            <v>5187401347.2121897</v>
          </cell>
        </row>
        <row r="10310">
          <cell r="K10310">
            <v>0</v>
          </cell>
        </row>
        <row r="10311">
          <cell r="K10311">
            <v>5185856980.3721905</v>
          </cell>
        </row>
        <row r="10312">
          <cell r="K10312">
            <v>0</v>
          </cell>
        </row>
        <row r="10313">
          <cell r="K10313">
            <v>0</v>
          </cell>
        </row>
        <row r="10314">
          <cell r="K10314">
            <v>0</v>
          </cell>
        </row>
        <row r="10315">
          <cell r="K10315">
            <v>0</v>
          </cell>
        </row>
        <row r="10316">
          <cell r="K10316">
            <v>1329324.50725036</v>
          </cell>
        </row>
        <row r="10317">
          <cell r="K10317">
            <v>22223627.190524802</v>
          </cell>
        </row>
        <row r="10318">
          <cell r="K10318">
            <v>4755571.4295584802</v>
          </cell>
        </row>
        <row r="10319">
          <cell r="K10319">
            <v>16932181.556460898</v>
          </cell>
        </row>
        <row r="10320">
          <cell r="K10320">
            <v>73502.394456927999</v>
          </cell>
        </row>
        <row r="10321">
          <cell r="K10321">
            <v>-5601510.3631084897</v>
          </cell>
        </row>
        <row r="10322">
          <cell r="K10322">
            <v>0</v>
          </cell>
        </row>
        <row r="10323">
          <cell r="K10323">
            <v>11020</v>
          </cell>
        </row>
        <row r="10324">
          <cell r="K10324">
            <v>1514879261.0719399</v>
          </cell>
        </row>
        <row r="10325">
          <cell r="K10325">
            <v>22554000</v>
          </cell>
        </row>
        <row r="10326">
          <cell r="K10326">
            <v>0</v>
          </cell>
        </row>
        <row r="10327">
          <cell r="K10327">
            <v>0</v>
          </cell>
        </row>
        <row r="10328">
          <cell r="K10328">
            <v>0</v>
          </cell>
        </row>
        <row r="10329">
          <cell r="K10329">
            <v>0</v>
          </cell>
        </row>
        <row r="10330">
          <cell r="K10330">
            <v>0</v>
          </cell>
        </row>
        <row r="10331">
          <cell r="K10331">
            <v>0</v>
          </cell>
        </row>
        <row r="10332">
          <cell r="K10332">
            <v>338606433.92025799</v>
          </cell>
        </row>
        <row r="10333">
          <cell r="K10333">
            <v>1514879261.0719399</v>
          </cell>
        </row>
        <row r="10334">
          <cell r="K10334">
            <v>1191002523.9300001</v>
          </cell>
        </row>
        <row r="10335">
          <cell r="K10335">
            <v>0</v>
          </cell>
        </row>
        <row r="10336">
          <cell r="K10336">
            <v>14729696.9</v>
          </cell>
        </row>
        <row r="10337">
          <cell r="K10337">
            <v>0</v>
          </cell>
        </row>
        <row r="10338">
          <cell r="K10338">
            <v>0</v>
          </cell>
        </row>
        <row r="10339">
          <cell r="K10339">
            <v>0</v>
          </cell>
        </row>
        <row r="10340">
          <cell r="K10340">
            <v>0</v>
          </cell>
        </row>
        <row r="10341">
          <cell r="K10341">
            <v>4112821277.7017102</v>
          </cell>
        </row>
        <row r="10342">
          <cell r="K10342">
            <v>4111256146.17171</v>
          </cell>
        </row>
        <row r="10343">
          <cell r="K10343">
            <v>368796.11</v>
          </cell>
        </row>
        <row r="10344">
          <cell r="K10344">
            <v>0</v>
          </cell>
        </row>
        <row r="10345">
          <cell r="K10345">
            <v>1504385.9010785299</v>
          </cell>
        </row>
        <row r="10346">
          <cell r="K10346">
            <v>0</v>
          </cell>
        </row>
        <row r="10347">
          <cell r="K10347">
            <v>4789768.3538934998</v>
          </cell>
        </row>
        <row r="10348">
          <cell r="K10348">
            <v>49114015.728596799</v>
          </cell>
        </row>
        <row r="10349">
          <cell r="K10349">
            <v>0</v>
          </cell>
        </row>
        <row r="10350">
          <cell r="K10350">
            <v>0</v>
          </cell>
        </row>
        <row r="10351">
          <cell r="K10351">
            <v>201698.635144448</v>
          </cell>
        </row>
        <row r="10352">
          <cell r="K10352">
            <v>37419968.583617903</v>
          </cell>
        </row>
        <row r="10353">
          <cell r="K10353">
            <v>28250</v>
          </cell>
        </row>
        <row r="10354">
          <cell r="K10354">
            <v>16437000</v>
          </cell>
        </row>
        <row r="10355">
          <cell r="K10355">
            <v>-4382520.24058457</v>
          </cell>
        </row>
        <row r="10356">
          <cell r="K10356">
            <v>0</v>
          </cell>
        </row>
        <row r="10357">
          <cell r="K10357">
            <v>0</v>
          </cell>
        </row>
        <row r="10358">
          <cell r="K10358">
            <v>1520776249.05</v>
          </cell>
        </row>
        <row r="10359">
          <cell r="K10359">
            <v>0</v>
          </cell>
        </row>
        <row r="10360">
          <cell r="K10360">
            <v>0</v>
          </cell>
        </row>
        <row r="10361">
          <cell r="K10361">
            <v>0</v>
          </cell>
        </row>
        <row r="10362">
          <cell r="K10362">
            <v>0</v>
          </cell>
        </row>
        <row r="10363">
          <cell r="K10363">
            <v>286836089.19999999</v>
          </cell>
        </row>
        <row r="10364">
          <cell r="K10364">
            <v>1520776249.05</v>
          </cell>
        </row>
        <row r="10365">
          <cell r="K10365">
            <v>0</v>
          </cell>
        </row>
        <row r="10366">
          <cell r="K10366">
            <v>17334173.489999998</v>
          </cell>
        </row>
        <row r="10367">
          <cell r="K10367">
            <v>1251274333.3499999</v>
          </cell>
        </row>
        <row r="10368">
          <cell r="K10368">
            <v>0</v>
          </cell>
        </row>
        <row r="10369">
          <cell r="K10369">
            <v>0</v>
          </cell>
        </row>
        <row r="10370">
          <cell r="K10370">
            <v>0</v>
          </cell>
        </row>
        <row r="10371">
          <cell r="K10371">
            <v>0</v>
          </cell>
        </row>
        <row r="10372">
          <cell r="K10372">
            <v>4377965124.1713495</v>
          </cell>
        </row>
        <row r="10373">
          <cell r="K10373">
            <v>4374723711.2113504</v>
          </cell>
        </row>
        <row r="10374">
          <cell r="K10374">
            <v>381419.15</v>
          </cell>
        </row>
        <row r="10375">
          <cell r="K10375">
            <v>0</v>
          </cell>
        </row>
        <row r="10376">
          <cell r="K10376">
            <v>0</v>
          </cell>
        </row>
        <row r="10377">
          <cell r="K10377">
            <v>0</v>
          </cell>
        </row>
        <row r="10378">
          <cell r="K10378">
            <v>4602639.0858008601</v>
          </cell>
        </row>
        <row r="10379">
          <cell r="K10379">
            <v>1691358.99300597</v>
          </cell>
        </row>
        <row r="10380">
          <cell r="K10380">
            <v>0</v>
          </cell>
        </row>
        <row r="10381">
          <cell r="K10381">
            <v>89242124.185789898</v>
          </cell>
        </row>
        <row r="10382">
          <cell r="K10382">
            <v>117083962.14021599</v>
          </cell>
        </row>
        <row r="10383">
          <cell r="K10383">
            <v>13837000</v>
          </cell>
        </row>
        <row r="10384">
          <cell r="K10384">
            <v>610957.087080142</v>
          </cell>
        </row>
        <row r="10385">
          <cell r="K10385">
            <v>-5048019.0079164198</v>
          </cell>
        </row>
        <row r="10386">
          <cell r="K10386">
            <v>1488572107.1800001</v>
          </cell>
        </row>
        <row r="10387">
          <cell r="K10387">
            <v>62660</v>
          </cell>
        </row>
        <row r="10388">
          <cell r="K10388">
            <v>0</v>
          </cell>
        </row>
        <row r="10389">
          <cell r="K10389">
            <v>0</v>
          </cell>
        </row>
        <row r="10390">
          <cell r="K10390">
            <v>0</v>
          </cell>
        </row>
        <row r="10391">
          <cell r="K10391">
            <v>0</v>
          </cell>
        </row>
        <row r="10392">
          <cell r="K10392">
            <v>0</v>
          </cell>
        </row>
        <row r="10393">
          <cell r="K10393">
            <v>1488572107.1800001</v>
          </cell>
        </row>
        <row r="10394">
          <cell r="K10394">
            <v>0</v>
          </cell>
        </row>
        <row r="10395">
          <cell r="K10395">
            <v>330750271.93000001</v>
          </cell>
        </row>
        <row r="10396">
          <cell r="K10396">
            <v>1176350920.52</v>
          </cell>
        </row>
        <row r="10397">
          <cell r="K10397">
            <v>18529085.260000002</v>
          </cell>
        </row>
        <row r="10398">
          <cell r="K10398">
            <v>0</v>
          </cell>
        </row>
        <row r="10399">
          <cell r="K10399">
            <v>0</v>
          </cell>
        </row>
        <row r="10400">
          <cell r="K10400">
            <v>0</v>
          </cell>
        </row>
        <row r="10401">
          <cell r="K10401">
            <v>0</v>
          </cell>
        </row>
        <row r="10402">
          <cell r="K10402">
            <v>0</v>
          </cell>
        </row>
        <row r="10403">
          <cell r="K10403">
            <v>4069340090.0199299</v>
          </cell>
        </row>
        <row r="10404">
          <cell r="K10404">
            <v>4065396951.8199301</v>
          </cell>
        </row>
        <row r="10405">
          <cell r="K10405">
            <v>0</v>
          </cell>
        </row>
        <row r="10406">
          <cell r="K10406">
            <v>283072.34000000003</v>
          </cell>
        </row>
        <row r="10407">
          <cell r="K10407">
            <v>0</v>
          </cell>
        </row>
        <row r="10408">
          <cell r="K10408">
            <v>0</v>
          </cell>
        </row>
        <row r="10409">
          <cell r="K10409">
            <v>1759489.4148831</v>
          </cell>
        </row>
        <row r="10410">
          <cell r="K10410">
            <v>153018605.37747699</v>
          </cell>
        </row>
        <row r="10411">
          <cell r="K10411">
            <v>200725328.942287</v>
          </cell>
        </row>
        <row r="10412">
          <cell r="K10412">
            <v>4718627.1876505604</v>
          </cell>
        </row>
        <row r="10413">
          <cell r="K10413">
            <v>0</v>
          </cell>
        </row>
        <row r="10414">
          <cell r="K10414">
            <v>-6920630.1864840901</v>
          </cell>
        </row>
        <row r="10415">
          <cell r="K10415">
            <v>1311229.2760729401</v>
          </cell>
        </row>
        <row r="10416">
          <cell r="K10416">
            <v>11647000</v>
          </cell>
        </row>
        <row r="10417">
          <cell r="K10417">
            <v>147000</v>
          </cell>
        </row>
        <row r="10418">
          <cell r="K10418">
            <v>1902952994.431</v>
          </cell>
        </row>
        <row r="10419">
          <cell r="K10419">
            <v>0</v>
          </cell>
        </row>
        <row r="10420">
          <cell r="K10420">
            <v>0</v>
          </cell>
        </row>
        <row r="10421">
          <cell r="K10421">
            <v>0</v>
          </cell>
        </row>
        <row r="10422">
          <cell r="K10422">
            <v>0</v>
          </cell>
        </row>
        <row r="10423">
          <cell r="K10423">
            <v>0</v>
          </cell>
        </row>
        <row r="10424">
          <cell r="K10424">
            <v>0</v>
          </cell>
        </row>
        <row r="10425">
          <cell r="K10425">
            <v>280819544.96649402</v>
          </cell>
        </row>
        <row r="10426">
          <cell r="K10426">
            <v>1902952994.431</v>
          </cell>
        </row>
        <row r="10427">
          <cell r="K10427">
            <v>1637787603.75</v>
          </cell>
        </row>
        <row r="10428">
          <cell r="K10428">
            <v>15654154.23</v>
          </cell>
        </row>
        <row r="10429">
          <cell r="K10429">
            <v>0</v>
          </cell>
        </row>
        <row r="10430">
          <cell r="K10430">
            <v>0</v>
          </cell>
        </row>
        <row r="10431">
          <cell r="K10431">
            <v>0</v>
          </cell>
        </row>
        <row r="10432">
          <cell r="K10432">
            <v>0</v>
          </cell>
        </row>
        <row r="10433">
          <cell r="K10433">
            <v>0</v>
          </cell>
        </row>
        <row r="10434">
          <cell r="K10434">
            <v>5359013387.8669395</v>
          </cell>
        </row>
        <row r="10435">
          <cell r="K10435">
            <v>5362719658.3491402</v>
          </cell>
        </row>
        <row r="10436">
          <cell r="K10436">
            <v>3193298.8</v>
          </cell>
        </row>
        <row r="10437">
          <cell r="K10437">
            <v>0</v>
          </cell>
        </row>
        <row r="10438">
          <cell r="K10438">
            <v>0</v>
          </cell>
        </row>
        <row r="10439">
          <cell r="K10439">
            <v>1871477.4488822001</v>
          </cell>
        </row>
        <row r="10440">
          <cell r="K10440">
            <v>4688444.7076710695</v>
          </cell>
        </row>
        <row r="10441">
          <cell r="K10441">
            <v>518846243.03437501</v>
          </cell>
        </row>
        <row r="10442">
          <cell r="K10442">
            <v>0</v>
          </cell>
        </row>
        <row r="10443">
          <cell r="K10443">
            <v>0</v>
          </cell>
        </row>
        <row r="10444">
          <cell r="K10444">
            <v>395380848.00136203</v>
          </cell>
        </row>
        <row r="10445">
          <cell r="K10445">
            <v>4517338.1667772196</v>
          </cell>
        </row>
        <row r="10446">
          <cell r="K10446">
            <v>14561000</v>
          </cell>
        </row>
        <row r="10447">
          <cell r="K10447">
            <v>341550</v>
          </cell>
        </row>
        <row r="10448">
          <cell r="K10448">
            <v>-10165836.5379478</v>
          </cell>
        </row>
        <row r="10449">
          <cell r="K10449">
            <v>0</v>
          </cell>
        </row>
        <row r="10450">
          <cell r="K10450">
            <v>2188983744.2613301</v>
          </cell>
        </row>
        <row r="10451">
          <cell r="K10451">
            <v>0</v>
          </cell>
        </row>
        <row r="10452">
          <cell r="K10452">
            <v>0</v>
          </cell>
        </row>
        <row r="10453">
          <cell r="K10453">
            <v>0</v>
          </cell>
        </row>
        <row r="10454">
          <cell r="K10454">
            <v>0</v>
          </cell>
        </row>
        <row r="10455">
          <cell r="K10455">
            <v>0</v>
          </cell>
        </row>
        <row r="10456">
          <cell r="K10456">
            <v>2188983744.2613301</v>
          </cell>
        </row>
        <row r="10457">
          <cell r="K10457">
            <v>369772311.93070197</v>
          </cell>
        </row>
        <row r="10458">
          <cell r="K10458">
            <v>0</v>
          </cell>
        </row>
        <row r="10459">
          <cell r="K10459">
            <v>22170628.989999998</v>
          </cell>
        </row>
        <row r="10460">
          <cell r="K10460">
            <v>1841382061.4000001</v>
          </cell>
        </row>
        <row r="10461">
          <cell r="K10461">
            <v>0</v>
          </cell>
        </row>
        <row r="10462">
          <cell r="K10462">
            <v>0</v>
          </cell>
        </row>
        <row r="10463">
          <cell r="K10463">
            <v>0</v>
          </cell>
        </row>
        <row r="10464">
          <cell r="K10464">
            <v>0</v>
          </cell>
        </row>
        <row r="10465">
          <cell r="K10465">
            <v>6317051961.2378197</v>
          </cell>
        </row>
        <row r="10466">
          <cell r="K10466">
            <v>6320347569.12782</v>
          </cell>
        </row>
        <row r="10467">
          <cell r="K10467">
            <v>328148.81</v>
          </cell>
        </row>
        <row r="10468">
          <cell r="K10468">
            <v>0</v>
          </cell>
        </row>
        <row r="10469">
          <cell r="K10469">
            <v>0</v>
          </cell>
        </row>
        <row r="10470">
          <cell r="K10470">
            <v>0</v>
          </cell>
        </row>
        <row r="10471">
          <cell r="K10471">
            <v>1826774.74510717</v>
          </cell>
        </row>
        <row r="10472">
          <cell r="K10472">
            <v>4732389.8653290598</v>
          </cell>
        </row>
        <row r="10473">
          <cell r="K10473">
            <v>809004575.17250001</v>
          </cell>
        </row>
        <row r="10474">
          <cell r="K10474">
            <v>0</v>
          </cell>
        </row>
        <row r="10475">
          <cell r="K10475">
            <v>1061326196.3812701</v>
          </cell>
        </row>
        <row r="10476">
          <cell r="K10476">
            <v>-14827279.2809588</v>
          </cell>
        </row>
        <row r="10477">
          <cell r="K10477">
            <v>11531285.087202501</v>
          </cell>
        </row>
        <row r="10478">
          <cell r="K10478">
            <v>20517000</v>
          </cell>
        </row>
        <row r="10479">
          <cell r="K10479">
            <v>655900</v>
          </cell>
        </row>
        <row r="10480">
          <cell r="K10480">
            <v>712289395.62771201</v>
          </cell>
        </row>
        <row r="10481">
          <cell r="K10481">
            <v>0</v>
          </cell>
        </row>
        <row r="10482">
          <cell r="K10482">
            <v>0</v>
          </cell>
        </row>
        <row r="10483">
          <cell r="K10483">
            <v>0</v>
          </cell>
        </row>
        <row r="10484">
          <cell r="K10484">
            <v>0</v>
          </cell>
        </row>
        <row r="10485">
          <cell r="K10485">
            <v>712289395.62771201</v>
          </cell>
        </row>
        <row r="10486">
          <cell r="K10486">
            <v>0</v>
          </cell>
        </row>
        <row r="10487">
          <cell r="K10487">
            <v>0</v>
          </cell>
        </row>
        <row r="10488">
          <cell r="K10488">
            <v>147646541.46726</v>
          </cell>
        </row>
        <row r="10489">
          <cell r="K10489">
            <v>568119518.73000002</v>
          </cell>
        </row>
        <row r="10490">
          <cell r="K10490">
            <v>3476664.73</v>
          </cell>
        </row>
        <row r="10491">
          <cell r="K10491">
            <v>0</v>
          </cell>
        </row>
        <row r="10492">
          <cell r="K10492">
            <v>0</v>
          </cell>
        </row>
        <row r="10493">
          <cell r="K10493">
            <v>0</v>
          </cell>
        </row>
        <row r="10494">
          <cell r="K10494">
            <v>1793955259.4851201</v>
          </cell>
        </row>
        <row r="10495">
          <cell r="K10495">
            <v>0</v>
          </cell>
        </row>
        <row r="10496">
          <cell r="K10496">
            <v>0</v>
          </cell>
        </row>
        <row r="10497">
          <cell r="K10497">
            <v>285298.36</v>
          </cell>
        </row>
        <row r="10498">
          <cell r="K10498">
            <v>0</v>
          </cell>
        </row>
        <row r="10499">
          <cell r="K10499">
            <v>1793204587.02512</v>
          </cell>
        </row>
        <row r="10500">
          <cell r="K10500">
            <v>0</v>
          </cell>
        </row>
        <row r="10501">
          <cell r="K10501">
            <v>0</v>
          </cell>
        </row>
        <row r="10502">
          <cell r="K10502">
            <v>1955379.0892506901</v>
          </cell>
        </row>
        <row r="10503">
          <cell r="K10503">
            <v>450543073.76358902</v>
          </cell>
        </row>
        <row r="10504">
          <cell r="K10504">
            <v>5488924.6861245399</v>
          </cell>
        </row>
        <row r="10505">
          <cell r="K10505">
            <v>343564030.21242702</v>
          </cell>
        </row>
        <row r="10506">
          <cell r="K10506">
            <v>0</v>
          </cell>
        </row>
        <row r="10507">
          <cell r="K10507">
            <v>7216138.2429513196</v>
          </cell>
        </row>
        <row r="10508">
          <cell r="K10508">
            <v>-9061940.5973489601</v>
          </cell>
        </row>
        <row r="10509">
          <cell r="K10509">
            <v>5976000</v>
          </cell>
        </row>
        <row r="10510">
          <cell r="K10510">
            <v>257229485.011233</v>
          </cell>
        </row>
        <row r="10511">
          <cell r="K10511">
            <v>1683030</v>
          </cell>
        </row>
        <row r="10512">
          <cell r="K10512">
            <v>0</v>
          </cell>
        </row>
        <row r="10513">
          <cell r="K10513">
            <v>0</v>
          </cell>
        </row>
        <row r="10514">
          <cell r="K10514">
            <v>0</v>
          </cell>
        </row>
        <row r="10515">
          <cell r="K10515">
            <v>0</v>
          </cell>
        </row>
        <row r="10516">
          <cell r="K10516">
            <v>0</v>
          </cell>
        </row>
        <row r="10517">
          <cell r="K10517">
            <v>0</v>
          </cell>
        </row>
        <row r="10518">
          <cell r="K10518">
            <v>233005326.56</v>
          </cell>
        </row>
        <row r="10519">
          <cell r="K10519">
            <v>25218469.710000001</v>
          </cell>
        </row>
        <row r="10520">
          <cell r="K10520">
            <v>257229485.011233</v>
          </cell>
        </row>
        <row r="10521">
          <cell r="K10521">
            <v>0</v>
          </cell>
        </row>
        <row r="10522">
          <cell r="K10522">
            <v>0</v>
          </cell>
        </row>
        <row r="10523">
          <cell r="K10523">
            <v>994311.12</v>
          </cell>
        </row>
        <row r="10524">
          <cell r="K10524">
            <v>0</v>
          </cell>
        </row>
        <row r="10525">
          <cell r="K10525">
            <v>0</v>
          </cell>
        </row>
        <row r="10526">
          <cell r="K10526">
            <v>0</v>
          </cell>
        </row>
        <row r="10527">
          <cell r="K10527">
            <v>719115618.585428</v>
          </cell>
        </row>
        <row r="10528">
          <cell r="K10528">
            <v>718631865.12542796</v>
          </cell>
        </row>
        <row r="10529">
          <cell r="K10529">
            <v>71534.62</v>
          </cell>
        </row>
        <row r="10530">
          <cell r="K10530">
            <v>0</v>
          </cell>
        </row>
        <row r="10531">
          <cell r="K10531">
            <v>0</v>
          </cell>
        </row>
        <row r="10532">
          <cell r="K10532">
            <v>1807430.1898141501</v>
          </cell>
        </row>
        <row r="10533">
          <cell r="K10533">
            <v>0</v>
          </cell>
        </row>
        <row r="10534">
          <cell r="K10534">
            <v>4984627.7881305497</v>
          </cell>
        </row>
        <row r="10535">
          <cell r="K10535">
            <v>238799406.754859</v>
          </cell>
        </row>
        <row r="10536">
          <cell r="K10536">
            <v>7183466.2988512702</v>
          </cell>
        </row>
        <row r="10537">
          <cell r="K10537">
            <v>0</v>
          </cell>
        </row>
        <row r="10538">
          <cell r="K10538">
            <v>183057585.53823999</v>
          </cell>
        </row>
        <row r="10539">
          <cell r="K10539">
            <v>2734000</v>
          </cell>
        </row>
        <row r="10540">
          <cell r="K10540">
            <v>-4572730.7158936001</v>
          </cell>
        </row>
        <row r="10541">
          <cell r="K10541">
            <v>3495930</v>
          </cell>
        </row>
        <row r="10542">
          <cell r="K10542">
            <v>0</v>
          </cell>
        </row>
        <row r="10543">
          <cell r="K10543">
            <v>0</v>
          </cell>
        </row>
        <row r="10544">
          <cell r="K10544">
            <v>328540422.83518302</v>
          </cell>
        </row>
        <row r="10545">
          <cell r="K10545">
            <v>0</v>
          </cell>
        </row>
        <row r="10546">
          <cell r="K10546">
            <v>0</v>
          </cell>
        </row>
        <row r="10547">
          <cell r="K10547">
            <v>0</v>
          </cell>
        </row>
        <row r="10548">
          <cell r="K10548">
            <v>328540422.83518302</v>
          </cell>
        </row>
        <row r="10549">
          <cell r="K10549">
            <v>29168095.589863401</v>
          </cell>
        </row>
        <row r="10550">
          <cell r="K10550">
            <v>0</v>
          </cell>
        </row>
        <row r="10551">
          <cell r="K10551">
            <v>816328.84</v>
          </cell>
        </row>
        <row r="10552">
          <cell r="K10552">
            <v>0</v>
          </cell>
        </row>
        <row r="10553">
          <cell r="K10553">
            <v>300188656.19999999</v>
          </cell>
        </row>
        <row r="10554">
          <cell r="K10554">
            <v>0</v>
          </cell>
        </row>
        <row r="10555">
          <cell r="K10555">
            <v>0</v>
          </cell>
        </row>
        <row r="10556">
          <cell r="K10556">
            <v>0</v>
          </cell>
        </row>
        <row r="10557">
          <cell r="K10557">
            <v>864803119.32554495</v>
          </cell>
        </row>
        <row r="10558">
          <cell r="K10558">
            <v>0</v>
          </cell>
        </row>
        <row r="10559">
          <cell r="K10559">
            <v>863296048.32554495</v>
          </cell>
        </row>
        <row r="10560">
          <cell r="K10560">
            <v>0</v>
          </cell>
        </row>
        <row r="10561">
          <cell r="K10561">
            <v>0</v>
          </cell>
        </row>
        <row r="10562">
          <cell r="K10562">
            <v>24815.68</v>
          </cell>
        </row>
        <row r="10563">
          <cell r="K10563">
            <v>1939621.05106682</v>
          </cell>
        </row>
        <row r="10564">
          <cell r="K10564">
            <v>0</v>
          </cell>
        </row>
        <row r="10565">
          <cell r="K10565">
            <v>4875062.0899714101</v>
          </cell>
        </row>
        <row r="10566">
          <cell r="K10566">
            <v>350276854.83237201</v>
          </cell>
        </row>
        <row r="10567">
          <cell r="K10567">
            <v>271563198.71616</v>
          </cell>
        </row>
        <row r="10568">
          <cell r="K10568">
            <v>0</v>
          </cell>
        </row>
        <row r="10569">
          <cell r="K10569">
            <v>-10444163.6228598</v>
          </cell>
        </row>
        <row r="10570">
          <cell r="K10570">
            <v>20422695.4238916</v>
          </cell>
        </row>
        <row r="10571">
          <cell r="K10571">
            <v>3042000</v>
          </cell>
        </row>
        <row r="10572">
          <cell r="K10572">
            <v>1388096285.34319</v>
          </cell>
        </row>
        <row r="10573">
          <cell r="K10573">
            <v>0</v>
          </cell>
        </row>
        <row r="10574">
          <cell r="K10574">
            <v>10000000</v>
          </cell>
        </row>
        <row r="10575">
          <cell r="K10575">
            <v>0</v>
          </cell>
        </row>
        <row r="10576">
          <cell r="K10576">
            <v>0</v>
          </cell>
        </row>
        <row r="10577">
          <cell r="K10577">
            <v>0</v>
          </cell>
        </row>
        <row r="10578">
          <cell r="K10578">
            <v>1388096285.34319</v>
          </cell>
        </row>
        <row r="10579">
          <cell r="K10579">
            <v>0</v>
          </cell>
        </row>
        <row r="10580">
          <cell r="K10580">
            <v>0</v>
          </cell>
        </row>
        <row r="10581">
          <cell r="K10581">
            <v>1328111402.6600001</v>
          </cell>
        </row>
        <row r="10582">
          <cell r="K10582">
            <v>60320903.860648803</v>
          </cell>
        </row>
        <row r="10583">
          <cell r="K10583">
            <v>336021.17</v>
          </cell>
        </row>
        <row r="10584">
          <cell r="K10584">
            <v>0</v>
          </cell>
        </row>
        <row r="10585">
          <cell r="K10585">
            <v>0</v>
          </cell>
        </row>
        <row r="10586">
          <cell r="K10586">
            <v>0</v>
          </cell>
        </row>
        <row r="10587">
          <cell r="K10587">
            <v>0</v>
          </cell>
        </row>
        <row r="10588">
          <cell r="K10588">
            <v>3576925597.3274798</v>
          </cell>
        </row>
        <row r="10589">
          <cell r="K10589">
            <v>0</v>
          </cell>
        </row>
        <row r="10590">
          <cell r="K10590">
            <v>3575385562.39748</v>
          </cell>
        </row>
        <row r="10591">
          <cell r="K10591">
            <v>47377.1</v>
          </cell>
        </row>
        <row r="10592">
          <cell r="K10592">
            <v>0</v>
          </cell>
        </row>
        <row r="10593">
          <cell r="K10593">
            <v>0</v>
          </cell>
        </row>
        <row r="10594">
          <cell r="K10594">
            <v>3146931.4653386902</v>
          </cell>
        </row>
        <row r="10595">
          <cell r="K10595">
            <v>0</v>
          </cell>
        </row>
        <row r="10596">
          <cell r="K10596">
            <v>45903998.405115597</v>
          </cell>
        </row>
        <row r="10597">
          <cell r="K10597">
            <v>4513260.8549806299</v>
          </cell>
        </row>
        <row r="10598">
          <cell r="K10598">
            <v>46865409.718357302</v>
          </cell>
        </row>
        <row r="10599">
          <cell r="K10599">
            <v>417947556.25900602</v>
          </cell>
        </row>
        <row r="10600">
          <cell r="K10600">
            <v>0</v>
          </cell>
        </row>
        <row r="10601">
          <cell r="K10601">
            <v>-224149016.63101801</v>
          </cell>
        </row>
        <row r="10602">
          <cell r="K10602">
            <v>3660</v>
          </cell>
        </row>
        <row r="10603">
          <cell r="K10603">
            <v>50349240504.300003</v>
          </cell>
        </row>
        <row r="10604">
          <cell r="K10604">
            <v>10070000</v>
          </cell>
        </row>
        <row r="10605">
          <cell r="K10605">
            <v>0</v>
          </cell>
        </row>
        <row r="10606">
          <cell r="K10606">
            <v>0</v>
          </cell>
        </row>
        <row r="10607">
          <cell r="K10607">
            <v>0</v>
          </cell>
        </row>
        <row r="10608">
          <cell r="K10608">
            <v>0</v>
          </cell>
        </row>
        <row r="10609">
          <cell r="K10609">
            <v>0</v>
          </cell>
        </row>
        <row r="10610">
          <cell r="K10610">
            <v>0</v>
          </cell>
        </row>
        <row r="10611">
          <cell r="K10611">
            <v>11430585820.3286</v>
          </cell>
        </row>
        <row r="10612">
          <cell r="K10612">
            <v>39185705736.129997</v>
          </cell>
        </row>
        <row r="10613">
          <cell r="K10613">
            <v>50349240504.300003</v>
          </cell>
        </row>
        <row r="10614">
          <cell r="K10614">
            <v>267051051.56999999</v>
          </cell>
        </row>
        <row r="10615">
          <cell r="K10615">
            <v>0</v>
          </cell>
        </row>
        <row r="10616">
          <cell r="K10616">
            <v>0</v>
          </cell>
        </row>
        <row r="10617">
          <cell r="K10617">
            <v>0</v>
          </cell>
        </row>
        <row r="10618">
          <cell r="K10618">
            <v>0</v>
          </cell>
        </row>
        <row r="10619">
          <cell r="K10619">
            <v>0</v>
          </cell>
        </row>
        <row r="10620">
          <cell r="K10620">
            <v>1493745.66</v>
          </cell>
        </row>
        <row r="10621">
          <cell r="K10621">
            <v>112628025036.70599</v>
          </cell>
        </row>
        <row r="10622">
          <cell r="K10622">
            <v>112651922964.636</v>
          </cell>
        </row>
        <row r="10623">
          <cell r="K10623">
            <v>1612981.2920894499</v>
          </cell>
        </row>
        <row r="10624">
          <cell r="K10624">
            <v>0</v>
          </cell>
        </row>
        <row r="10625">
          <cell r="K10625">
            <v>0</v>
          </cell>
        </row>
        <row r="10626">
          <cell r="K10626">
            <v>0</v>
          </cell>
        </row>
        <row r="10627">
          <cell r="K10627">
            <v>731784590.69897401</v>
          </cell>
        </row>
        <row r="10628">
          <cell r="K10628">
            <v>6475232.8175937897</v>
          </cell>
        </row>
        <row r="10629">
          <cell r="K10629">
            <v>2364193.4404372899</v>
          </cell>
        </row>
        <row r="10630">
          <cell r="K10630">
            <v>0</v>
          </cell>
        </row>
        <row r="10631">
          <cell r="K10631">
            <v>731784590.69897401</v>
          </cell>
        </row>
        <row r="10632">
          <cell r="K10632">
            <v>-178249781.773359</v>
          </cell>
        </row>
        <row r="10633">
          <cell r="K10633">
            <v>10310</v>
          </cell>
        </row>
        <row r="10634">
          <cell r="K10634">
            <v>685334000</v>
          </cell>
        </row>
        <row r="10635">
          <cell r="K10635">
            <v>0</v>
          </cell>
        </row>
        <row r="10636">
          <cell r="K10636">
            <v>0</v>
          </cell>
        </row>
        <row r="10637">
          <cell r="K10637">
            <v>26104600214.458099</v>
          </cell>
        </row>
        <row r="10638">
          <cell r="K10638">
            <v>0</v>
          </cell>
        </row>
        <row r="10639">
          <cell r="K10639">
            <v>0</v>
          </cell>
        </row>
        <row r="10640">
          <cell r="K10640">
            <v>0</v>
          </cell>
        </row>
        <row r="10641">
          <cell r="K10641">
            <v>0</v>
          </cell>
        </row>
        <row r="10642">
          <cell r="K10642">
            <v>5943624624.1385403</v>
          </cell>
        </row>
        <row r="10643">
          <cell r="K10643">
            <v>26104600214.458099</v>
          </cell>
        </row>
        <row r="10644">
          <cell r="K10644">
            <v>0</v>
          </cell>
        </row>
        <row r="10645">
          <cell r="K10645">
            <v>89659916.010000005</v>
          </cell>
        </row>
        <row r="10646">
          <cell r="K10646">
            <v>20250635505.380001</v>
          </cell>
        </row>
        <row r="10647">
          <cell r="K10647">
            <v>0</v>
          </cell>
        </row>
        <row r="10648">
          <cell r="K10648">
            <v>0</v>
          </cell>
        </row>
        <row r="10649">
          <cell r="K10649">
            <v>0</v>
          </cell>
        </row>
        <row r="10650">
          <cell r="K10650">
            <v>49701606406.914001</v>
          </cell>
        </row>
        <row r="10651">
          <cell r="K10651">
            <v>0</v>
          </cell>
        </row>
        <row r="10652">
          <cell r="K10652">
            <v>49681084226.783997</v>
          </cell>
        </row>
        <row r="10653">
          <cell r="K10653">
            <v>0</v>
          </cell>
        </row>
        <row r="10654">
          <cell r="K10654">
            <v>0</v>
          </cell>
        </row>
        <row r="10655">
          <cell r="K10655">
            <v>1757344.28</v>
          </cell>
        </row>
        <row r="10656">
          <cell r="K10656">
            <v>0</v>
          </cell>
        </row>
        <row r="10657">
          <cell r="K10657">
            <v>7056118.0848480202</v>
          </cell>
        </row>
        <row r="10658">
          <cell r="K10658">
            <v>1869115.20281902</v>
          </cell>
        </row>
        <row r="10659">
          <cell r="K10659">
            <v>978313104.14011002</v>
          </cell>
        </row>
        <row r="10660">
          <cell r="K10660">
            <v>978313104.14011002</v>
          </cell>
        </row>
        <row r="10661">
          <cell r="K10661">
            <v>0</v>
          </cell>
        </row>
        <row r="10662">
          <cell r="K10662">
            <v>-90881873.998706505</v>
          </cell>
        </row>
        <row r="10663">
          <cell r="K10663">
            <v>3940570.9151848298</v>
          </cell>
        </row>
        <row r="10664">
          <cell r="K10664">
            <v>323457000</v>
          </cell>
        </row>
        <row r="10665">
          <cell r="K10665">
            <v>0</v>
          </cell>
        </row>
        <row r="10666">
          <cell r="K10666">
            <v>14412727652.9265</v>
          </cell>
        </row>
        <row r="10667">
          <cell r="K10667">
            <v>23480</v>
          </cell>
        </row>
        <row r="10668">
          <cell r="K10668">
            <v>0</v>
          </cell>
        </row>
        <row r="10669">
          <cell r="K10669">
            <v>0</v>
          </cell>
        </row>
        <row r="10670">
          <cell r="K10670">
            <v>0</v>
          </cell>
        </row>
        <row r="10671">
          <cell r="K10671">
            <v>0</v>
          </cell>
        </row>
        <row r="10672">
          <cell r="K10672">
            <v>14412727652.9265</v>
          </cell>
        </row>
        <row r="10673">
          <cell r="K10673">
            <v>0</v>
          </cell>
        </row>
        <row r="10674">
          <cell r="K10674">
            <v>45040755.890000001</v>
          </cell>
        </row>
        <row r="10675">
          <cell r="K10675">
            <v>11822361956.52</v>
          </cell>
        </row>
        <row r="10676">
          <cell r="K10676">
            <v>2635406451.9973302</v>
          </cell>
        </row>
        <row r="10677">
          <cell r="K10677">
            <v>0</v>
          </cell>
        </row>
        <row r="10678">
          <cell r="K10678">
            <v>0</v>
          </cell>
        </row>
        <row r="10679">
          <cell r="K10679">
            <v>0</v>
          </cell>
        </row>
        <row r="10680">
          <cell r="K10680">
            <v>0</v>
          </cell>
        </row>
        <row r="10681">
          <cell r="K10681">
            <v>28480728893.3908</v>
          </cell>
        </row>
        <row r="10682">
          <cell r="K10682">
            <v>0</v>
          </cell>
        </row>
        <row r="10683">
          <cell r="K10683">
            <v>0</v>
          </cell>
        </row>
        <row r="10684">
          <cell r="K10684">
            <v>28465001291.2108</v>
          </cell>
        </row>
        <row r="10685">
          <cell r="K10685">
            <v>1034428.33</v>
          </cell>
        </row>
        <row r="10686">
          <cell r="K10686">
            <v>0</v>
          </cell>
        </row>
        <row r="10687">
          <cell r="K10687">
            <v>0</v>
          </cell>
        </row>
        <row r="10688">
          <cell r="K10688">
            <v>1899543.3855500601</v>
          </cell>
        </row>
        <row r="10689">
          <cell r="K10689">
            <v>1070817537.7912101</v>
          </cell>
        </row>
        <row r="10690">
          <cell r="K10690">
            <v>1070817537.7912101</v>
          </cell>
        </row>
        <row r="10691">
          <cell r="K10691">
            <v>7040457.9474573499</v>
          </cell>
        </row>
        <row r="10692">
          <cell r="K10692">
            <v>5273543.0615221402</v>
          </cell>
        </row>
        <row r="10693">
          <cell r="K10693">
            <v>-60258221.187717699</v>
          </cell>
        </row>
        <row r="10694">
          <cell r="K10694">
            <v>0</v>
          </cell>
        </row>
        <row r="10695">
          <cell r="K10695">
            <v>10065815621.821501</v>
          </cell>
        </row>
        <row r="10696">
          <cell r="K10696">
            <v>54690</v>
          </cell>
        </row>
        <row r="10697">
          <cell r="K10697">
            <v>181114000</v>
          </cell>
        </row>
        <row r="10698">
          <cell r="K10698">
            <v>0</v>
          </cell>
        </row>
        <row r="10699">
          <cell r="K10699">
            <v>0</v>
          </cell>
        </row>
        <row r="10700">
          <cell r="K10700">
            <v>0</v>
          </cell>
        </row>
        <row r="10701">
          <cell r="K10701">
            <v>0</v>
          </cell>
        </row>
        <row r="10702">
          <cell r="K10702">
            <v>0</v>
          </cell>
        </row>
        <row r="10703">
          <cell r="K10703">
            <v>0</v>
          </cell>
        </row>
        <row r="10704">
          <cell r="K10704">
            <v>10065815621.821501</v>
          </cell>
        </row>
        <row r="10705">
          <cell r="K10705">
            <v>1733347509.8399999</v>
          </cell>
        </row>
        <row r="10706">
          <cell r="K10706">
            <v>8360116057.8999996</v>
          </cell>
        </row>
        <row r="10707">
          <cell r="K10707">
            <v>27647945.859999999</v>
          </cell>
        </row>
        <row r="10708">
          <cell r="K10708">
            <v>0</v>
          </cell>
        </row>
        <row r="10709">
          <cell r="K10709">
            <v>0</v>
          </cell>
        </row>
        <row r="10710">
          <cell r="K10710">
            <v>0</v>
          </cell>
        </row>
        <row r="10711">
          <cell r="K10711">
            <v>0</v>
          </cell>
        </row>
        <row r="10712">
          <cell r="K10712">
            <v>0</v>
          </cell>
        </row>
        <row r="10713">
          <cell r="K10713">
            <v>19864389689.562901</v>
          </cell>
        </row>
        <row r="10714">
          <cell r="K10714">
            <v>765935.57</v>
          </cell>
        </row>
        <row r="10715">
          <cell r="K10715">
            <v>19854223901.3829</v>
          </cell>
        </row>
        <row r="10716">
          <cell r="K10716">
            <v>0</v>
          </cell>
        </row>
        <row r="10717">
          <cell r="K10717">
            <v>1957813.3067161001</v>
          </cell>
        </row>
        <row r="10718">
          <cell r="K10718">
            <v>0</v>
          </cell>
        </row>
        <row r="10719">
          <cell r="K10719">
            <v>1439546432.91382</v>
          </cell>
        </row>
        <row r="10720">
          <cell r="K10720">
            <v>0</v>
          </cell>
        </row>
        <row r="10721">
          <cell r="K10721">
            <v>6917385.4177411301</v>
          </cell>
        </row>
        <row r="10722">
          <cell r="K10722">
            <v>0</v>
          </cell>
        </row>
        <row r="10723">
          <cell r="K10723">
            <v>9018152.4652734902</v>
          </cell>
        </row>
        <row r="10724">
          <cell r="K10724">
            <v>1439546432.91382</v>
          </cell>
        </row>
        <row r="10725">
          <cell r="K10725">
            <v>-50927111.0872107</v>
          </cell>
        </row>
        <row r="10726">
          <cell r="K10726">
            <v>124490000</v>
          </cell>
        </row>
        <row r="10727">
          <cell r="K10727">
            <v>142510</v>
          </cell>
        </row>
        <row r="10728">
          <cell r="K10728">
            <v>5458195811.7852097</v>
          </cell>
        </row>
        <row r="10729">
          <cell r="K10729">
            <v>0</v>
          </cell>
        </row>
        <row r="10730">
          <cell r="K10730">
            <v>0</v>
          </cell>
        </row>
        <row r="10731">
          <cell r="K10731">
            <v>0</v>
          </cell>
        </row>
        <row r="10732">
          <cell r="K10732">
            <v>0</v>
          </cell>
        </row>
        <row r="10733">
          <cell r="K10733">
            <v>0</v>
          </cell>
        </row>
        <row r="10734">
          <cell r="K10734">
            <v>5458195811.7852097</v>
          </cell>
        </row>
        <row r="10735">
          <cell r="K10735">
            <v>696669114.37268698</v>
          </cell>
        </row>
        <row r="10736">
          <cell r="K10736">
            <v>0</v>
          </cell>
        </row>
        <row r="10737">
          <cell r="K10737">
            <v>13160762</v>
          </cell>
        </row>
        <row r="10738">
          <cell r="K10738">
            <v>4774687459.0500002</v>
          </cell>
        </row>
        <row r="10739">
          <cell r="K10739">
            <v>0</v>
          </cell>
        </row>
        <row r="10740">
          <cell r="K10740">
            <v>0</v>
          </cell>
        </row>
        <row r="10741">
          <cell r="K10741">
            <v>0</v>
          </cell>
        </row>
        <row r="10742">
          <cell r="K10742">
            <v>0</v>
          </cell>
        </row>
        <row r="10743">
          <cell r="K10743">
            <v>0</v>
          </cell>
        </row>
        <row r="10744">
          <cell r="K10744">
            <v>11315990488.411699</v>
          </cell>
        </row>
        <row r="10745">
          <cell r="K10745">
            <v>11320924649.651699</v>
          </cell>
        </row>
        <row r="10746">
          <cell r="K10746">
            <v>0</v>
          </cell>
        </row>
        <row r="10747">
          <cell r="K10747">
            <v>126564.43</v>
          </cell>
        </row>
        <row r="10748">
          <cell r="K10748">
            <v>0</v>
          </cell>
        </row>
        <row r="10749">
          <cell r="K10749">
            <v>0</v>
          </cell>
        </row>
        <row r="10750">
          <cell r="K10750">
            <v>6760068.8626000201</v>
          </cell>
        </row>
        <row r="10751">
          <cell r="K10751">
            <v>2019330.40326535</v>
          </cell>
        </row>
        <row r="10752">
          <cell r="K10752">
            <v>1598116790.3582101</v>
          </cell>
        </row>
        <row r="10753">
          <cell r="K10753">
            <v>0</v>
          </cell>
        </row>
        <row r="10754">
          <cell r="K10754">
            <v>1598116790.3582101</v>
          </cell>
        </row>
        <row r="10755">
          <cell r="K10755">
            <v>13700931.6774398</v>
          </cell>
        </row>
        <row r="10756">
          <cell r="K10756">
            <v>-32509644.3484767</v>
          </cell>
        </row>
        <row r="10757">
          <cell r="K10757">
            <v>74354000</v>
          </cell>
        </row>
        <row r="10758">
          <cell r="K10758">
            <v>2801224038.1928501</v>
          </cell>
        </row>
        <row r="10759">
          <cell r="K10759">
            <v>0</v>
          </cell>
        </row>
        <row r="10760">
          <cell r="K10760">
            <v>315650</v>
          </cell>
        </row>
        <row r="10761">
          <cell r="K10761">
            <v>0</v>
          </cell>
        </row>
        <row r="10762">
          <cell r="K10762">
            <v>0</v>
          </cell>
        </row>
        <row r="10763">
          <cell r="K10763">
            <v>0</v>
          </cell>
        </row>
        <row r="10764">
          <cell r="K10764">
            <v>2801224038.1928501</v>
          </cell>
        </row>
        <row r="10765">
          <cell r="K10765">
            <v>0</v>
          </cell>
        </row>
        <row r="10766">
          <cell r="K10766">
            <v>0</v>
          </cell>
        </row>
        <row r="10767">
          <cell r="K10767">
            <v>334973860.872271</v>
          </cell>
        </row>
        <row r="10768">
          <cell r="K10768">
            <v>6618248.1799999997</v>
          </cell>
        </row>
        <row r="10769">
          <cell r="K10769">
            <v>2472868426.0300002</v>
          </cell>
        </row>
        <row r="10770">
          <cell r="K10770">
            <v>0</v>
          </cell>
        </row>
        <row r="10771">
          <cell r="K10771">
            <v>0</v>
          </cell>
        </row>
        <row r="10772">
          <cell r="K10772">
            <v>0</v>
          </cell>
        </row>
        <row r="10773">
          <cell r="K10773">
            <v>5979302438.2832804</v>
          </cell>
        </row>
        <row r="10774">
          <cell r="K10774">
            <v>0</v>
          </cell>
        </row>
        <row r="10775">
          <cell r="K10775">
            <v>0</v>
          </cell>
        </row>
        <row r="10776">
          <cell r="K10776">
            <v>0</v>
          </cell>
        </row>
        <row r="10777">
          <cell r="K10777">
            <v>209770.74</v>
          </cell>
        </row>
        <row r="10778">
          <cell r="K10778">
            <v>5977506996.5998096</v>
          </cell>
        </row>
        <row r="10779">
          <cell r="K10779">
            <v>0</v>
          </cell>
        </row>
        <row r="10780">
          <cell r="K10780">
            <v>0</v>
          </cell>
        </row>
        <row r="10781">
          <cell r="K10781">
            <v>1926969.06773493</v>
          </cell>
        </row>
        <row r="10782">
          <cell r="K10782">
            <v>6658815.4140471099</v>
          </cell>
        </row>
        <row r="10783">
          <cell r="K10783">
            <v>1287314578.73579</v>
          </cell>
        </row>
        <row r="10784">
          <cell r="K10784">
            <v>1287314578.73579</v>
          </cell>
        </row>
        <row r="10785">
          <cell r="K10785">
            <v>15095083.4151555</v>
          </cell>
        </row>
        <row r="10786">
          <cell r="K10786">
            <v>0</v>
          </cell>
        </row>
        <row r="10787">
          <cell r="K10787">
            <v>-21581582.711340401</v>
          </cell>
        </row>
        <row r="10788">
          <cell r="K10788">
            <v>42211000</v>
          </cell>
        </row>
        <row r="10789">
          <cell r="K10789">
            <v>1799317589.8648</v>
          </cell>
        </row>
        <row r="10790">
          <cell r="K10790">
            <v>740200</v>
          </cell>
        </row>
        <row r="10791">
          <cell r="K10791">
            <v>0</v>
          </cell>
        </row>
        <row r="10792">
          <cell r="K10792">
            <v>0</v>
          </cell>
        </row>
        <row r="10793">
          <cell r="K10793">
            <v>0</v>
          </cell>
        </row>
        <row r="10794">
          <cell r="K10794">
            <v>0</v>
          </cell>
        </row>
        <row r="10795">
          <cell r="K10795">
            <v>0</v>
          </cell>
        </row>
        <row r="10796">
          <cell r="K10796">
            <v>0</v>
          </cell>
        </row>
        <row r="10797">
          <cell r="K10797">
            <v>1606330647.6199999</v>
          </cell>
        </row>
        <row r="10798">
          <cell r="K10798">
            <v>1799317589.8648</v>
          </cell>
        </row>
        <row r="10799">
          <cell r="K10799">
            <v>196575589.06999999</v>
          </cell>
        </row>
        <row r="10800">
          <cell r="K10800">
            <v>0</v>
          </cell>
        </row>
        <row r="10801">
          <cell r="K10801">
            <v>0</v>
          </cell>
        </row>
        <row r="10802">
          <cell r="K10802">
            <v>3588647.44</v>
          </cell>
        </row>
        <row r="10803">
          <cell r="K10803">
            <v>0</v>
          </cell>
        </row>
        <row r="10804">
          <cell r="K10804">
            <v>0</v>
          </cell>
        </row>
        <row r="10805">
          <cell r="K10805">
            <v>0</v>
          </cell>
        </row>
        <row r="10806">
          <cell r="K10806">
            <v>41228.629999999997</v>
          </cell>
        </row>
        <row r="10807">
          <cell r="K10807">
            <v>3734605368.2722998</v>
          </cell>
        </row>
        <row r="10808">
          <cell r="K10808">
            <v>3733827705.2623</v>
          </cell>
        </row>
        <row r="10809">
          <cell r="K10809">
            <v>1963621.1425278101</v>
          </cell>
        </row>
        <row r="10810">
          <cell r="K10810">
            <v>0</v>
          </cell>
        </row>
        <row r="10811">
          <cell r="K10811">
            <v>0</v>
          </cell>
        </row>
        <row r="10812">
          <cell r="K10812">
            <v>0</v>
          </cell>
        </row>
        <row r="10813">
          <cell r="K10813">
            <v>6706903.1892368896</v>
          </cell>
        </row>
        <row r="10814">
          <cell r="K10814">
            <v>1322922728.7851701</v>
          </cell>
        </row>
        <row r="10815">
          <cell r="K10815">
            <v>0</v>
          </cell>
        </row>
        <row r="10816">
          <cell r="K10816">
            <v>23388190.449333102</v>
          </cell>
        </row>
        <row r="10817">
          <cell r="K10817">
            <v>1322922728.7851701</v>
          </cell>
        </row>
        <row r="10818">
          <cell r="K10818">
            <v>-21622537.425494801</v>
          </cell>
        </row>
        <row r="10819">
          <cell r="K10819">
            <v>1653280</v>
          </cell>
        </row>
        <row r="10820">
          <cell r="K10820">
            <v>25560000</v>
          </cell>
        </row>
        <row r="10821">
          <cell r="K10821">
            <v>0</v>
          </cell>
        </row>
        <row r="10822">
          <cell r="K10822">
            <v>1278978446.78478</v>
          </cell>
        </row>
        <row r="10823">
          <cell r="K10823">
            <v>0</v>
          </cell>
        </row>
        <row r="10824">
          <cell r="K10824">
            <v>0</v>
          </cell>
        </row>
        <row r="10825">
          <cell r="K10825">
            <v>0</v>
          </cell>
        </row>
        <row r="10826">
          <cell r="K10826">
            <v>0</v>
          </cell>
        </row>
        <row r="10827">
          <cell r="K10827">
            <v>113421289.572788</v>
          </cell>
        </row>
        <row r="10828">
          <cell r="K10828">
            <v>0</v>
          </cell>
        </row>
        <row r="10829">
          <cell r="K10829">
            <v>1278978446.78478</v>
          </cell>
        </row>
        <row r="10830">
          <cell r="K10830">
            <v>1168094751.4300001</v>
          </cell>
        </row>
        <row r="10831">
          <cell r="K10831">
            <v>2537594.08</v>
          </cell>
        </row>
        <row r="10832">
          <cell r="K10832">
            <v>0</v>
          </cell>
        </row>
        <row r="10833">
          <cell r="K10833">
            <v>0</v>
          </cell>
        </row>
        <row r="10834">
          <cell r="K10834">
            <v>0</v>
          </cell>
        </row>
        <row r="10835">
          <cell r="K10835">
            <v>0</v>
          </cell>
        </row>
        <row r="10836">
          <cell r="K10836">
            <v>2682373301.8006001</v>
          </cell>
        </row>
        <row r="10837">
          <cell r="K10837">
            <v>0</v>
          </cell>
        </row>
        <row r="10838">
          <cell r="K10838">
            <v>2683211339.4306002</v>
          </cell>
        </row>
        <row r="10839">
          <cell r="K10839">
            <v>0</v>
          </cell>
        </row>
        <row r="10840">
          <cell r="K10840">
            <v>0</v>
          </cell>
        </row>
        <row r="10841">
          <cell r="K10841">
            <v>22617.52</v>
          </cell>
        </row>
        <row r="10842">
          <cell r="K10842">
            <v>0</v>
          </cell>
        </row>
        <row r="10843">
          <cell r="K10843">
            <v>6667277.1687593302</v>
          </cell>
        </row>
        <row r="10844">
          <cell r="K10844">
            <v>1971428.48917898</v>
          </cell>
        </row>
        <row r="10845">
          <cell r="K10845">
            <v>1298116117.1340799</v>
          </cell>
        </row>
        <row r="10846">
          <cell r="K10846">
            <v>1298116117.1340799</v>
          </cell>
        </row>
        <row r="10847">
          <cell r="K10847">
            <v>0</v>
          </cell>
        </row>
        <row r="10848">
          <cell r="K10848">
            <v>16813000</v>
          </cell>
        </row>
        <row r="10849">
          <cell r="K10849">
            <v>-28347961.948887698</v>
          </cell>
        </row>
        <row r="10850">
          <cell r="K10850">
            <v>38077641.453895703</v>
          </cell>
        </row>
        <row r="10851">
          <cell r="K10851">
            <v>0</v>
          </cell>
        </row>
        <row r="10852">
          <cell r="K10852">
            <v>1141360975.3894</v>
          </cell>
        </row>
        <row r="10853">
          <cell r="K10853">
            <v>3378260</v>
          </cell>
        </row>
        <row r="10854">
          <cell r="K10854">
            <v>0</v>
          </cell>
        </row>
        <row r="10855">
          <cell r="K10855">
            <v>0</v>
          </cell>
        </row>
        <row r="10856">
          <cell r="K10856">
            <v>0</v>
          </cell>
        </row>
        <row r="10857">
          <cell r="K10857">
            <v>1141360975.3894</v>
          </cell>
        </row>
        <row r="10858">
          <cell r="K10858">
            <v>0</v>
          </cell>
        </row>
        <row r="10859">
          <cell r="K10859">
            <v>0</v>
          </cell>
        </row>
        <row r="10860">
          <cell r="K10860">
            <v>1672471.22</v>
          </cell>
        </row>
        <row r="10861">
          <cell r="K10861">
            <v>77312928.650000006</v>
          </cell>
        </row>
        <row r="10862">
          <cell r="K10862">
            <v>1065720518.48</v>
          </cell>
        </row>
        <row r="10863">
          <cell r="K10863">
            <v>0</v>
          </cell>
        </row>
        <row r="10864">
          <cell r="K10864">
            <v>0</v>
          </cell>
        </row>
        <row r="10865">
          <cell r="K10865">
            <v>0</v>
          </cell>
        </row>
        <row r="10866">
          <cell r="K10866">
            <v>2379327944.74295</v>
          </cell>
        </row>
        <row r="10867">
          <cell r="K10867">
            <v>0</v>
          </cell>
        </row>
        <row r="10868">
          <cell r="K10868">
            <v>0</v>
          </cell>
        </row>
        <row r="10869">
          <cell r="K10869">
            <v>0</v>
          </cell>
        </row>
        <row r="10870">
          <cell r="K10870">
            <v>2378786934.5629501</v>
          </cell>
        </row>
        <row r="10871">
          <cell r="K10871">
            <v>0</v>
          </cell>
        </row>
        <row r="10872">
          <cell r="K10872">
            <v>0</v>
          </cell>
        </row>
        <row r="10873">
          <cell r="K10873">
            <v>2000226.93487017</v>
          </cell>
        </row>
        <row r="10874">
          <cell r="K10874">
            <v>0</v>
          </cell>
        </row>
        <row r="10875">
          <cell r="K10875">
            <v>1298689381.49418</v>
          </cell>
        </row>
        <row r="10876">
          <cell r="K10876">
            <v>1298689381.49418</v>
          </cell>
        </row>
        <row r="10877">
          <cell r="K10877">
            <v>6594231.9544295697</v>
          </cell>
        </row>
        <row r="10878">
          <cell r="K10878">
            <v>0</v>
          </cell>
        </row>
        <row r="10879">
          <cell r="K10879">
            <v>72293356.681977794</v>
          </cell>
        </row>
        <row r="10880">
          <cell r="K10880">
            <v>-46371635.8082629</v>
          </cell>
        </row>
        <row r="10881">
          <cell r="K10881">
            <v>10000000</v>
          </cell>
        </row>
        <row r="10882">
          <cell r="K10882">
            <v>4966944972.2125902</v>
          </cell>
        </row>
        <row r="10883">
          <cell r="K10883">
            <v>14156000</v>
          </cell>
        </row>
        <row r="10884">
          <cell r="K10884">
            <v>0</v>
          </cell>
        </row>
        <row r="10885">
          <cell r="K10885">
            <v>0</v>
          </cell>
        </row>
        <row r="10886">
          <cell r="K10886">
            <v>0</v>
          </cell>
        </row>
        <row r="10887">
          <cell r="K10887">
            <v>0</v>
          </cell>
        </row>
        <row r="10888">
          <cell r="K10888">
            <v>0</v>
          </cell>
        </row>
        <row r="10889">
          <cell r="K10889">
            <v>0</v>
          </cell>
        </row>
        <row r="10890">
          <cell r="K10890">
            <v>4908203407.5</v>
          </cell>
        </row>
        <row r="10891">
          <cell r="K10891">
            <v>58741564.719999999</v>
          </cell>
        </row>
        <row r="10892">
          <cell r="K10892">
            <v>4966944972.2125902</v>
          </cell>
        </row>
        <row r="10893">
          <cell r="K10893">
            <v>0</v>
          </cell>
        </row>
        <row r="10894">
          <cell r="K10894">
            <v>0</v>
          </cell>
        </row>
        <row r="10895">
          <cell r="K10895">
            <v>0</v>
          </cell>
        </row>
        <row r="10896">
          <cell r="K10896">
            <v>0</v>
          </cell>
        </row>
        <row r="10897">
          <cell r="K10897">
            <v>0</v>
          </cell>
        </row>
        <row r="10898">
          <cell r="K10898">
            <v>0</v>
          </cell>
        </row>
        <row r="10899">
          <cell r="K10899">
            <v>9369866489.2446995</v>
          </cell>
        </row>
        <row r="10900">
          <cell r="K10900">
            <v>14294.671101071501</v>
          </cell>
        </row>
        <row r="10901">
          <cell r="K10901">
            <v>9368941218.6947002</v>
          </cell>
        </row>
        <row r="10902">
          <cell r="K10902">
            <v>0</v>
          </cell>
        </row>
        <row r="10903">
          <cell r="K10903">
            <v>0</v>
          </cell>
        </row>
        <row r="10904">
          <cell r="K10904">
            <v>3275171.9054597798</v>
          </cell>
        </row>
        <row r="10905">
          <cell r="K10905">
            <v>110767294.175023</v>
          </cell>
        </row>
        <row r="10906">
          <cell r="K10906">
            <v>7010787.6892314004</v>
          </cell>
        </row>
        <row r="10907">
          <cell r="K10907">
            <v>0</v>
          </cell>
        </row>
        <row r="10908">
          <cell r="K10908">
            <v>1607520990.64923</v>
          </cell>
        </row>
        <row r="10909">
          <cell r="K10909">
            <v>110767294.175023</v>
          </cell>
        </row>
        <row r="10910">
          <cell r="K10910">
            <v>0</v>
          </cell>
        </row>
        <row r="10911">
          <cell r="K10911">
            <v>-1101568546.0938101</v>
          </cell>
        </row>
        <row r="10912">
          <cell r="K10912">
            <v>3800</v>
          </cell>
        </row>
        <row r="10913">
          <cell r="K10913">
            <v>44556000</v>
          </cell>
        </row>
        <row r="10914">
          <cell r="K10914">
            <v>0</v>
          </cell>
        </row>
        <row r="10915">
          <cell r="K10915">
            <v>5142135509.6599998</v>
          </cell>
        </row>
        <row r="10916">
          <cell r="K10916">
            <v>0</v>
          </cell>
        </row>
        <row r="10917">
          <cell r="K10917">
            <v>0</v>
          </cell>
        </row>
        <row r="10918">
          <cell r="K10918">
            <v>0</v>
          </cell>
        </row>
        <row r="10919">
          <cell r="K10919">
            <v>0</v>
          </cell>
        </row>
        <row r="10920">
          <cell r="K10920">
            <v>4268468140.5900002</v>
          </cell>
        </row>
        <row r="10921">
          <cell r="K10921">
            <v>0</v>
          </cell>
        </row>
        <row r="10922">
          <cell r="K10922">
            <v>5142135509.6599998</v>
          </cell>
        </row>
        <row r="10923">
          <cell r="K10923">
            <v>0</v>
          </cell>
        </row>
        <row r="10924">
          <cell r="K10924">
            <v>1259087240.0799999</v>
          </cell>
        </row>
        <row r="10925">
          <cell r="K10925">
            <v>2132754609.1500001</v>
          </cell>
        </row>
        <row r="10926">
          <cell r="K10926">
            <v>0</v>
          </cell>
        </row>
        <row r="10927">
          <cell r="K10927">
            <v>0</v>
          </cell>
        </row>
        <row r="10928">
          <cell r="K10928">
            <v>0</v>
          </cell>
        </row>
        <row r="10929">
          <cell r="K10929">
            <v>0</v>
          </cell>
        </row>
        <row r="10930">
          <cell r="K10930">
            <v>0</v>
          </cell>
        </row>
        <row r="10931">
          <cell r="K10931">
            <v>0</v>
          </cell>
        </row>
        <row r="10932">
          <cell r="K10932">
            <v>0</v>
          </cell>
        </row>
        <row r="10933">
          <cell r="K10933">
            <v>0</v>
          </cell>
        </row>
        <row r="10934">
          <cell r="K10934">
            <v>0</v>
          </cell>
        </row>
        <row r="10935">
          <cell r="K10935">
            <v>1081755.46391943</v>
          </cell>
        </row>
        <row r="10936">
          <cell r="K10936">
            <v>0</v>
          </cell>
        </row>
        <row r="10937">
          <cell r="K10937">
            <v>7700000</v>
          </cell>
        </row>
        <row r="10938">
          <cell r="K10938">
            <v>45784308.835571498</v>
          </cell>
        </row>
        <row r="10939">
          <cell r="K10939">
            <v>46107289.102106102</v>
          </cell>
        </row>
        <row r="10940">
          <cell r="K10940">
            <v>0</v>
          </cell>
        </row>
        <row r="10941">
          <cell r="K10941">
            <v>1411414000</v>
          </cell>
        </row>
        <row r="10942">
          <cell r="K10942">
            <v>-2292911.14</v>
          </cell>
        </row>
        <row r="10943">
          <cell r="K10943">
            <v>624265.48930306197</v>
          </cell>
        </row>
        <row r="10944">
          <cell r="K10944">
            <v>12510</v>
          </cell>
        </row>
        <row r="10945">
          <cell r="K10945">
            <v>1907599459.73</v>
          </cell>
        </row>
        <row r="10946">
          <cell r="K10946">
            <v>0</v>
          </cell>
        </row>
        <row r="10947">
          <cell r="K10947">
            <v>0</v>
          </cell>
        </row>
        <row r="10948">
          <cell r="K10948">
            <v>0</v>
          </cell>
        </row>
        <row r="10949">
          <cell r="K10949">
            <v>0</v>
          </cell>
        </row>
        <row r="10950">
          <cell r="K10950">
            <v>0</v>
          </cell>
        </row>
        <row r="10951">
          <cell r="K10951">
            <v>1907599459.73</v>
          </cell>
        </row>
        <row r="10952">
          <cell r="K10952">
            <v>0</v>
          </cell>
        </row>
        <row r="10953">
          <cell r="K10953">
            <v>773830070.36000001</v>
          </cell>
        </row>
        <row r="10954">
          <cell r="K10954">
            <v>477915630.57999998</v>
          </cell>
        </row>
        <row r="10955">
          <cell r="K10955">
            <v>1611685019.95</v>
          </cell>
        </row>
        <row r="10956">
          <cell r="K10956">
            <v>0</v>
          </cell>
        </row>
        <row r="10957">
          <cell r="K10957">
            <v>0</v>
          </cell>
        </row>
        <row r="10958">
          <cell r="K10958">
            <v>0</v>
          </cell>
        </row>
        <row r="10959">
          <cell r="K10959">
            <v>0</v>
          </cell>
        </row>
        <row r="10960">
          <cell r="K10960">
            <v>0</v>
          </cell>
        </row>
        <row r="10961">
          <cell r="K10961">
            <v>0</v>
          </cell>
        </row>
        <row r="10962">
          <cell r="K10962">
            <v>0</v>
          </cell>
        </row>
        <row r="10963">
          <cell r="K10963">
            <v>0</v>
          </cell>
        </row>
        <row r="10964">
          <cell r="K10964">
            <v>0</v>
          </cell>
        </row>
        <row r="10965">
          <cell r="K10965">
            <v>7700000</v>
          </cell>
        </row>
        <row r="10966">
          <cell r="K10966">
            <v>0</v>
          </cell>
        </row>
        <row r="10967">
          <cell r="K10967">
            <v>0</v>
          </cell>
        </row>
        <row r="10968">
          <cell r="K10968">
            <v>45398006.132774502</v>
          </cell>
        </row>
        <row r="10969">
          <cell r="K10969">
            <v>45779683.943368301</v>
          </cell>
        </row>
        <row r="10970">
          <cell r="K10970">
            <v>1124676.6943389601</v>
          </cell>
        </row>
        <row r="10971">
          <cell r="K10971">
            <v>-1346816.4</v>
          </cell>
        </row>
        <row r="10972">
          <cell r="K10972">
            <v>745210.87472223304</v>
          </cell>
        </row>
        <row r="10973">
          <cell r="K10973">
            <v>0</v>
          </cell>
        </row>
        <row r="10974">
          <cell r="K10974">
            <v>1201504273.6700001</v>
          </cell>
        </row>
        <row r="10975">
          <cell r="K10975">
            <v>24730</v>
          </cell>
        </row>
        <row r="10976">
          <cell r="K10976">
            <v>816465000</v>
          </cell>
        </row>
        <row r="10977">
          <cell r="K10977">
            <v>0</v>
          </cell>
        </row>
        <row r="10978">
          <cell r="K10978">
            <v>0</v>
          </cell>
        </row>
        <row r="10979">
          <cell r="K10979">
            <v>0</v>
          </cell>
        </row>
        <row r="10980">
          <cell r="K10980">
            <v>0</v>
          </cell>
        </row>
        <row r="10981">
          <cell r="K10981">
            <v>0</v>
          </cell>
        </row>
        <row r="10982">
          <cell r="K10982">
            <v>0</v>
          </cell>
        </row>
        <row r="10983">
          <cell r="K10983">
            <v>1201504273.6700001</v>
          </cell>
        </row>
        <row r="10984">
          <cell r="K10984">
            <v>894803373.98000002</v>
          </cell>
        </row>
        <row r="10985">
          <cell r="K10985">
            <v>592777190.92999995</v>
          </cell>
        </row>
        <row r="10986">
          <cell r="K10986">
            <v>0</v>
          </cell>
        </row>
        <row r="10987">
          <cell r="K10987">
            <v>0</v>
          </cell>
        </row>
        <row r="10988">
          <cell r="K10988">
            <v>286076291.24000001</v>
          </cell>
        </row>
        <row r="10989">
          <cell r="K10989">
            <v>0</v>
          </cell>
        </row>
        <row r="10990">
          <cell r="K10990">
            <v>0</v>
          </cell>
        </row>
        <row r="10991">
          <cell r="K10991">
            <v>0</v>
          </cell>
        </row>
        <row r="10992">
          <cell r="K10992">
            <v>0</v>
          </cell>
        </row>
        <row r="10993">
          <cell r="K10993">
            <v>0</v>
          </cell>
        </row>
        <row r="10994">
          <cell r="K10994">
            <v>0</v>
          </cell>
        </row>
        <row r="10995">
          <cell r="K10995">
            <v>7700000</v>
          </cell>
        </row>
        <row r="10996">
          <cell r="K10996">
            <v>0</v>
          </cell>
        </row>
        <row r="10997">
          <cell r="K10997">
            <v>0</v>
          </cell>
        </row>
        <row r="10998">
          <cell r="K10998">
            <v>0</v>
          </cell>
        </row>
        <row r="10999">
          <cell r="K10999">
            <v>61109463.605616003</v>
          </cell>
        </row>
        <row r="11000">
          <cell r="K11000">
            <v>1150399.7349610699</v>
          </cell>
        </row>
        <row r="11001">
          <cell r="K11001">
            <v>1128652.96952251</v>
          </cell>
        </row>
        <row r="11002">
          <cell r="K11002">
            <v>0</v>
          </cell>
        </row>
        <row r="11003">
          <cell r="K11003">
            <v>60497566.635515802</v>
          </cell>
        </row>
        <row r="11004">
          <cell r="K11004">
            <v>63420</v>
          </cell>
        </row>
        <row r="11005">
          <cell r="K11005">
            <v>-1756110.82</v>
          </cell>
        </row>
        <row r="11006">
          <cell r="K11006">
            <v>559556000</v>
          </cell>
        </row>
        <row r="11007">
          <cell r="K11007">
            <v>1144931611.75</v>
          </cell>
        </row>
        <row r="11008">
          <cell r="K11008">
            <v>0</v>
          </cell>
        </row>
        <row r="11009">
          <cell r="K11009">
            <v>0</v>
          </cell>
        </row>
        <row r="11010">
          <cell r="K11010">
            <v>0</v>
          </cell>
        </row>
        <row r="11011">
          <cell r="K11011">
            <v>0</v>
          </cell>
        </row>
        <row r="11012">
          <cell r="K11012">
            <v>0</v>
          </cell>
        </row>
        <row r="11013">
          <cell r="K11013">
            <v>1144931611.75</v>
          </cell>
        </row>
        <row r="11014">
          <cell r="K11014">
            <v>0</v>
          </cell>
        </row>
        <row r="11015">
          <cell r="K11015">
            <v>782246106.14999998</v>
          </cell>
        </row>
        <row r="11016">
          <cell r="K11016">
            <v>606002659.26999998</v>
          </cell>
        </row>
        <row r="11017">
          <cell r="K11017">
            <v>0</v>
          </cell>
        </row>
        <row r="11018">
          <cell r="K11018">
            <v>243317153.66999999</v>
          </cell>
        </row>
        <row r="11019">
          <cell r="K11019">
            <v>0</v>
          </cell>
        </row>
        <row r="11020">
          <cell r="K11020">
            <v>0</v>
          </cell>
        </row>
        <row r="11021">
          <cell r="K11021">
            <v>0</v>
          </cell>
        </row>
        <row r="11022">
          <cell r="K11022">
            <v>0</v>
          </cell>
        </row>
        <row r="11023">
          <cell r="K11023">
            <v>0</v>
          </cell>
        </row>
        <row r="11024">
          <cell r="K11024">
            <v>0</v>
          </cell>
        </row>
        <row r="11025">
          <cell r="K11025">
            <v>0</v>
          </cell>
        </row>
        <row r="11026">
          <cell r="K11026">
            <v>0</v>
          </cell>
        </row>
        <row r="11027">
          <cell r="K11027">
            <v>0</v>
          </cell>
        </row>
        <row r="11028">
          <cell r="K11028">
            <v>7694190.9364156201</v>
          </cell>
        </row>
        <row r="11029">
          <cell r="K11029">
            <v>1155032.1838213401</v>
          </cell>
        </row>
        <row r="11030">
          <cell r="K11030">
            <v>0</v>
          </cell>
        </row>
        <row r="11031">
          <cell r="K11031">
            <v>129448637.205514</v>
          </cell>
        </row>
        <row r="11032">
          <cell r="K11032">
            <v>0</v>
          </cell>
        </row>
        <row r="11033">
          <cell r="K11033">
            <v>132334748.04875199</v>
          </cell>
        </row>
        <row r="11034">
          <cell r="K11034">
            <v>2956484.5579502699</v>
          </cell>
        </row>
        <row r="11035">
          <cell r="K11035">
            <v>-2648718.7633410301</v>
          </cell>
        </row>
        <row r="11036">
          <cell r="K11036">
            <v>558446000</v>
          </cell>
        </row>
        <row r="11037">
          <cell r="K11037">
            <v>666203422.78999996</v>
          </cell>
        </row>
        <row r="11038">
          <cell r="K11038">
            <v>0</v>
          </cell>
        </row>
        <row r="11039">
          <cell r="K11039">
            <v>146490</v>
          </cell>
        </row>
        <row r="11040">
          <cell r="K11040">
            <v>0</v>
          </cell>
        </row>
        <row r="11041">
          <cell r="K11041">
            <v>0</v>
          </cell>
        </row>
        <row r="11042">
          <cell r="K11042">
            <v>0</v>
          </cell>
        </row>
        <row r="11043">
          <cell r="K11043">
            <v>0</v>
          </cell>
        </row>
        <row r="11044">
          <cell r="K11044">
            <v>0</v>
          </cell>
        </row>
        <row r="11045">
          <cell r="K11045">
            <v>666203422.78999996</v>
          </cell>
        </row>
        <row r="11046">
          <cell r="K11046">
            <v>375323428.31999999</v>
          </cell>
        </row>
        <row r="11047">
          <cell r="K11047">
            <v>408102382.60000002</v>
          </cell>
        </row>
        <row r="11048">
          <cell r="K11048">
            <v>117222388.13</v>
          </cell>
        </row>
        <row r="11049">
          <cell r="K11049">
            <v>0</v>
          </cell>
        </row>
        <row r="11050">
          <cell r="K11050">
            <v>0</v>
          </cell>
        </row>
        <row r="11051">
          <cell r="K11051">
            <v>0</v>
          </cell>
        </row>
        <row r="11052">
          <cell r="K11052">
            <v>0</v>
          </cell>
        </row>
        <row r="11053">
          <cell r="K11053">
            <v>0</v>
          </cell>
        </row>
        <row r="11054">
          <cell r="K11054">
            <v>0</v>
          </cell>
        </row>
        <row r="11055">
          <cell r="K11055">
            <v>0</v>
          </cell>
        </row>
        <row r="11056">
          <cell r="K11056">
            <v>0</v>
          </cell>
        </row>
        <row r="11057">
          <cell r="K11057">
            <v>0</v>
          </cell>
        </row>
        <row r="11058">
          <cell r="K11058">
            <v>7679430.0931287901</v>
          </cell>
        </row>
        <row r="11059">
          <cell r="K11059">
            <v>0</v>
          </cell>
        </row>
        <row r="11060">
          <cell r="K11060">
            <v>0</v>
          </cell>
        </row>
        <row r="11061">
          <cell r="K11061">
            <v>165793184.33854899</v>
          </cell>
        </row>
        <row r="11062">
          <cell r="K11062">
            <v>168957879.570867</v>
          </cell>
        </row>
        <row r="11063">
          <cell r="K11063">
            <v>1189558.9943261</v>
          </cell>
        </row>
        <row r="11064">
          <cell r="K11064">
            <v>4588635.72003379</v>
          </cell>
        </row>
        <row r="11065">
          <cell r="K11065">
            <v>0</v>
          </cell>
        </row>
        <row r="11066">
          <cell r="K11066">
            <v>-3266916.69590801</v>
          </cell>
        </row>
        <row r="11067">
          <cell r="K11067">
            <v>306280</v>
          </cell>
        </row>
        <row r="11068">
          <cell r="K11068">
            <v>561828451.5</v>
          </cell>
        </row>
        <row r="11069">
          <cell r="K11069">
            <v>398334000</v>
          </cell>
        </row>
        <row r="11070">
          <cell r="K11070">
            <v>0</v>
          </cell>
        </row>
        <row r="11071">
          <cell r="K11071">
            <v>0</v>
          </cell>
        </row>
        <row r="11072">
          <cell r="K11072">
            <v>0</v>
          </cell>
        </row>
        <row r="11073">
          <cell r="K11073">
            <v>0</v>
          </cell>
        </row>
        <row r="11074">
          <cell r="K11074">
            <v>0</v>
          </cell>
        </row>
        <row r="11075">
          <cell r="K11075">
            <v>0</v>
          </cell>
        </row>
        <row r="11076">
          <cell r="K11076">
            <v>561828451.5</v>
          </cell>
        </row>
        <row r="11077">
          <cell r="K11077">
            <v>392180373.12</v>
          </cell>
        </row>
        <row r="11078">
          <cell r="K11078">
            <v>240751774.74000001</v>
          </cell>
        </row>
        <row r="11079">
          <cell r="K11079">
            <v>0</v>
          </cell>
        </row>
        <row r="11080">
          <cell r="K11080">
            <v>71103696.359999999</v>
          </cell>
        </row>
        <row r="11081">
          <cell r="K11081">
            <v>0</v>
          </cell>
        </row>
        <row r="11082">
          <cell r="K11082">
            <v>0</v>
          </cell>
        </row>
        <row r="11083">
          <cell r="K11083">
            <v>0</v>
          </cell>
        </row>
        <row r="11084">
          <cell r="K11084">
            <v>0</v>
          </cell>
        </row>
        <row r="11085">
          <cell r="K11085">
            <v>0</v>
          </cell>
        </row>
        <row r="11086">
          <cell r="K11086">
            <v>0</v>
          </cell>
        </row>
        <row r="11087">
          <cell r="K11087">
            <v>0</v>
          </cell>
        </row>
        <row r="11088">
          <cell r="K11088">
            <v>0</v>
          </cell>
        </row>
        <row r="11089">
          <cell r="K11089">
            <v>7673536.2097867597</v>
          </cell>
        </row>
        <row r="11090">
          <cell r="K11090">
            <v>0</v>
          </cell>
        </row>
        <row r="11091">
          <cell r="K11091">
            <v>1175460.7208290501</v>
          </cell>
        </row>
        <row r="11092">
          <cell r="K11092">
            <v>275702315.14505899</v>
          </cell>
        </row>
        <row r="11093">
          <cell r="K11093">
            <v>0</v>
          </cell>
        </row>
        <row r="11094">
          <cell r="K11094">
            <v>270823931.16419703</v>
          </cell>
        </row>
        <row r="11095">
          <cell r="K11095">
            <v>0</v>
          </cell>
        </row>
        <row r="11096">
          <cell r="K11096">
            <v>9207234.6652778108</v>
          </cell>
        </row>
        <row r="11097">
          <cell r="K11097">
            <v>716930</v>
          </cell>
        </row>
        <row r="11098">
          <cell r="K11098">
            <v>382090000</v>
          </cell>
        </row>
        <row r="11099">
          <cell r="K11099">
            <v>-6255580.9033084</v>
          </cell>
        </row>
        <row r="11100">
          <cell r="K11100">
            <v>0</v>
          </cell>
        </row>
        <row r="11101">
          <cell r="K11101">
            <v>256473461.38</v>
          </cell>
        </row>
        <row r="11102">
          <cell r="K11102">
            <v>0</v>
          </cell>
        </row>
        <row r="11103">
          <cell r="K11103">
            <v>0</v>
          </cell>
        </row>
        <row r="11104">
          <cell r="K11104">
            <v>0</v>
          </cell>
        </row>
        <row r="11105">
          <cell r="K11105">
            <v>0</v>
          </cell>
        </row>
        <row r="11106">
          <cell r="K11106">
            <v>256473461.38</v>
          </cell>
        </row>
        <row r="11107">
          <cell r="K11107">
            <v>0</v>
          </cell>
        </row>
        <row r="11108">
          <cell r="K11108">
            <v>85054375.590000004</v>
          </cell>
        </row>
        <row r="11109">
          <cell r="K11109">
            <v>0</v>
          </cell>
        </row>
        <row r="11110">
          <cell r="K11110">
            <v>26807435.239999998</v>
          </cell>
        </row>
        <row r="11111">
          <cell r="K11111">
            <v>198226521.03</v>
          </cell>
        </row>
        <row r="11112">
          <cell r="K11112">
            <v>0</v>
          </cell>
        </row>
        <row r="11113">
          <cell r="K11113">
            <v>0</v>
          </cell>
        </row>
        <row r="11114">
          <cell r="K11114">
            <v>0</v>
          </cell>
        </row>
        <row r="11115">
          <cell r="K11115">
            <v>0</v>
          </cell>
        </row>
        <row r="11116">
          <cell r="K11116">
            <v>0</v>
          </cell>
        </row>
        <row r="11117">
          <cell r="K11117">
            <v>0</v>
          </cell>
        </row>
        <row r="11118">
          <cell r="K11118">
            <v>0</v>
          </cell>
        </row>
        <row r="11119">
          <cell r="K11119">
            <v>0</v>
          </cell>
        </row>
        <row r="11120">
          <cell r="K11120">
            <v>0</v>
          </cell>
        </row>
        <row r="11121">
          <cell r="K11121">
            <v>7640346.9288844001</v>
          </cell>
        </row>
        <row r="11122">
          <cell r="K11122">
            <v>1224965.1706241199</v>
          </cell>
        </row>
        <row r="11123">
          <cell r="K11123">
            <v>0</v>
          </cell>
        </row>
        <row r="11124">
          <cell r="K11124">
            <v>0</v>
          </cell>
        </row>
        <row r="11125">
          <cell r="K11125">
            <v>243611770.71567801</v>
          </cell>
        </row>
        <row r="11126">
          <cell r="K11126">
            <v>239692093.48603299</v>
          </cell>
        </row>
        <row r="11127">
          <cell r="K11127">
            <v>10839928.402176</v>
          </cell>
        </row>
        <row r="11128">
          <cell r="K11128">
            <v>240027000</v>
          </cell>
        </row>
        <row r="11129">
          <cell r="K11129">
            <v>-7706044.7797151404</v>
          </cell>
        </row>
        <row r="11130">
          <cell r="K11130">
            <v>1490190</v>
          </cell>
        </row>
        <row r="11131">
          <cell r="K11131">
            <v>0</v>
          </cell>
        </row>
        <row r="11132">
          <cell r="K11132">
            <v>117890342.15000001</v>
          </cell>
        </row>
        <row r="11133">
          <cell r="K11133">
            <v>0</v>
          </cell>
        </row>
        <row r="11134">
          <cell r="K11134">
            <v>0</v>
          </cell>
        </row>
        <row r="11135">
          <cell r="K11135">
            <v>0</v>
          </cell>
        </row>
        <row r="11136">
          <cell r="K11136">
            <v>0</v>
          </cell>
        </row>
        <row r="11137">
          <cell r="K11137">
            <v>0</v>
          </cell>
        </row>
        <row r="11138">
          <cell r="K11138">
            <v>117890342.15000001</v>
          </cell>
        </row>
        <row r="11139">
          <cell r="K11139">
            <v>100633842.97</v>
          </cell>
        </row>
        <row r="11140">
          <cell r="K11140">
            <v>25193760.280000001</v>
          </cell>
        </row>
        <row r="11141">
          <cell r="K11141">
            <v>7937261.0999999996</v>
          </cell>
        </row>
        <row r="11142">
          <cell r="K11142">
            <v>0</v>
          </cell>
        </row>
        <row r="11143">
          <cell r="K11143">
            <v>0</v>
          </cell>
        </row>
        <row r="11144">
          <cell r="K11144">
            <v>0</v>
          </cell>
        </row>
        <row r="11145">
          <cell r="K11145">
            <v>0</v>
          </cell>
        </row>
        <row r="11146">
          <cell r="K11146">
            <v>0</v>
          </cell>
        </row>
        <row r="11147">
          <cell r="K11147">
            <v>0</v>
          </cell>
        </row>
        <row r="11148">
          <cell r="K11148">
            <v>0</v>
          </cell>
        </row>
        <row r="11149">
          <cell r="K11149">
            <v>0</v>
          </cell>
        </row>
        <row r="11150">
          <cell r="K11150">
            <v>0</v>
          </cell>
        </row>
        <row r="11151">
          <cell r="K11151">
            <v>7556071.0081963399</v>
          </cell>
        </row>
        <row r="11152">
          <cell r="K11152">
            <v>0</v>
          </cell>
        </row>
        <row r="11153">
          <cell r="K11153">
            <v>0</v>
          </cell>
        </row>
        <row r="11154">
          <cell r="K11154">
            <v>1221351.32584791</v>
          </cell>
        </row>
        <row r="11155">
          <cell r="K11155">
            <v>183163489.75129801</v>
          </cell>
        </row>
        <row r="11156">
          <cell r="K11156">
            <v>180393857.00917199</v>
          </cell>
        </row>
        <row r="11157">
          <cell r="K11157">
            <v>-9025261.1170321796</v>
          </cell>
        </row>
        <row r="11158">
          <cell r="K11158">
            <v>11277482.0528122</v>
          </cell>
        </row>
        <row r="11159">
          <cell r="K11159">
            <v>0</v>
          </cell>
        </row>
        <row r="11160">
          <cell r="K11160">
            <v>137444000</v>
          </cell>
        </row>
        <row r="11161">
          <cell r="K11161">
            <v>56109759.780000001</v>
          </cell>
        </row>
        <row r="11162">
          <cell r="K11162">
            <v>4059450</v>
          </cell>
        </row>
        <row r="11163">
          <cell r="K11163">
            <v>0</v>
          </cell>
        </row>
        <row r="11164">
          <cell r="K11164">
            <v>0</v>
          </cell>
        </row>
        <row r="11165">
          <cell r="K11165">
            <v>0</v>
          </cell>
        </row>
        <row r="11166">
          <cell r="K11166">
            <v>0</v>
          </cell>
        </row>
        <row r="11167">
          <cell r="K11167">
            <v>0</v>
          </cell>
        </row>
        <row r="11168">
          <cell r="K11168">
            <v>0</v>
          </cell>
        </row>
        <row r="11169">
          <cell r="K11169">
            <v>56109759.780000001</v>
          </cell>
        </row>
        <row r="11170">
          <cell r="K11170">
            <v>51845796.609999999</v>
          </cell>
        </row>
        <row r="11171">
          <cell r="K11171">
            <v>5706950.5700000003</v>
          </cell>
        </row>
        <row r="11172">
          <cell r="K11172">
            <v>0</v>
          </cell>
        </row>
        <row r="11173">
          <cell r="K11173">
            <v>1442987.4</v>
          </cell>
        </row>
        <row r="11174">
          <cell r="K11174">
            <v>0</v>
          </cell>
        </row>
        <row r="11175">
          <cell r="K11175">
            <v>0</v>
          </cell>
        </row>
        <row r="11176">
          <cell r="K11176">
            <v>0</v>
          </cell>
        </row>
        <row r="11177">
          <cell r="K11177">
            <v>0</v>
          </cell>
        </row>
        <row r="11178">
          <cell r="K11178">
            <v>0</v>
          </cell>
        </row>
        <row r="11179">
          <cell r="K11179">
            <v>0</v>
          </cell>
        </row>
        <row r="11180">
          <cell r="K11180">
            <v>0</v>
          </cell>
        </row>
        <row r="11181">
          <cell r="K11181">
            <v>0</v>
          </cell>
        </row>
        <row r="11182">
          <cell r="K11182">
            <v>7358204.2177633001</v>
          </cell>
        </row>
        <row r="11183">
          <cell r="K11183">
            <v>0</v>
          </cell>
        </row>
        <row r="11184">
          <cell r="K11184">
            <v>116792831.91975699</v>
          </cell>
        </row>
        <row r="11185">
          <cell r="K11185">
            <v>1069039.3658970101</v>
          </cell>
        </row>
        <row r="11186">
          <cell r="K11186">
            <v>0</v>
          </cell>
        </row>
        <row r="11187">
          <cell r="K11187">
            <v>0</v>
          </cell>
        </row>
        <row r="11188">
          <cell r="K11188">
            <v>114862385.48458</v>
          </cell>
        </row>
        <row r="11189">
          <cell r="K11189">
            <v>15561131.342863901</v>
          </cell>
        </row>
        <row r="11190">
          <cell r="K11190">
            <v>58224000</v>
          </cell>
        </row>
        <row r="11191">
          <cell r="K11191">
            <v>10000000</v>
          </cell>
        </row>
        <row r="11192">
          <cell r="K11192">
            <v>-10715888.1304147</v>
          </cell>
        </row>
        <row r="11193">
          <cell r="K11193">
            <v>0</v>
          </cell>
        </row>
        <row r="11194">
          <cell r="K11194">
            <v>54959608.219999999</v>
          </cell>
        </row>
        <row r="11195">
          <cell r="K11195">
            <v>0</v>
          </cell>
        </row>
        <row r="11196">
          <cell r="K11196">
            <v>0</v>
          </cell>
        </row>
        <row r="11197">
          <cell r="K11197">
            <v>0</v>
          </cell>
        </row>
        <row r="11198">
          <cell r="K11198">
            <v>0</v>
          </cell>
        </row>
        <row r="11199">
          <cell r="K11199">
            <v>1303.1300000000001</v>
          </cell>
        </row>
        <row r="11200">
          <cell r="K11200">
            <v>54959608.219999999</v>
          </cell>
        </row>
        <row r="11201">
          <cell r="K11201">
            <v>0</v>
          </cell>
        </row>
        <row r="11202">
          <cell r="K11202">
            <v>0</v>
          </cell>
        </row>
        <row r="11203">
          <cell r="K11203">
            <v>54958305.090000004</v>
          </cell>
        </row>
        <row r="11204">
          <cell r="K11204">
            <v>0</v>
          </cell>
        </row>
        <row r="11205">
          <cell r="K11205">
            <v>0</v>
          </cell>
        </row>
        <row r="11206">
          <cell r="K11206">
            <v>0</v>
          </cell>
        </row>
        <row r="11207">
          <cell r="K11207">
            <v>0</v>
          </cell>
        </row>
        <row r="11208">
          <cell r="K11208">
            <v>0</v>
          </cell>
        </row>
        <row r="11209">
          <cell r="K11209">
            <v>0</v>
          </cell>
        </row>
        <row r="11210">
          <cell r="K11210">
            <v>0</v>
          </cell>
        </row>
        <row r="11211">
          <cell r="K11211">
            <v>0</v>
          </cell>
        </row>
        <row r="11212">
          <cell r="K11212">
            <v>0</v>
          </cell>
        </row>
        <row r="11213">
          <cell r="K11213">
            <v>0</v>
          </cell>
        </row>
        <row r="11214">
          <cell r="K11214">
            <v>0</v>
          </cell>
        </row>
        <row r="11215">
          <cell r="K11215">
            <v>6744435.9142965004</v>
          </cell>
        </row>
        <row r="11216">
          <cell r="K11216">
            <v>663666.37741429696</v>
          </cell>
        </row>
        <row r="11217">
          <cell r="K11217">
            <v>0</v>
          </cell>
        </row>
        <row r="11218">
          <cell r="K11218">
            <v>124806.3757</v>
          </cell>
        </row>
        <row r="11219">
          <cell r="K11219">
            <v>124806.3757</v>
          </cell>
        </row>
        <row r="11220">
          <cell r="K11220">
            <v>37066276.663786002</v>
          </cell>
        </row>
        <row r="11221">
          <cell r="K11221">
            <v>36061000</v>
          </cell>
        </row>
        <row r="11222">
          <cell r="K11222">
            <v>-29003514.216817401</v>
          </cell>
        </row>
        <row r="11223">
          <cell r="K11223">
            <v>0</v>
          </cell>
        </row>
        <row r="11224">
          <cell r="K11224">
            <v>890490104.62840199</v>
          </cell>
        </row>
        <row r="11225">
          <cell r="K11225">
            <v>5090</v>
          </cell>
        </row>
        <row r="11226">
          <cell r="K11226">
            <v>0</v>
          </cell>
        </row>
        <row r="11227">
          <cell r="K11227">
            <v>0</v>
          </cell>
        </row>
        <row r="11228">
          <cell r="K11228">
            <v>0</v>
          </cell>
        </row>
        <row r="11229">
          <cell r="K11229">
            <v>890490104.62840199</v>
          </cell>
        </row>
        <row r="11230">
          <cell r="K11230">
            <v>0</v>
          </cell>
        </row>
        <row r="11231">
          <cell r="K11231">
            <v>0</v>
          </cell>
        </row>
        <row r="11232">
          <cell r="K11232">
            <v>772742917.37</v>
          </cell>
        </row>
        <row r="11233">
          <cell r="K11233">
            <v>304927092.50999999</v>
          </cell>
        </row>
        <row r="11234">
          <cell r="K11234">
            <v>187179905.16</v>
          </cell>
        </row>
        <row r="11235">
          <cell r="K11235">
            <v>0</v>
          </cell>
        </row>
        <row r="11236">
          <cell r="K11236">
            <v>2484298</v>
          </cell>
        </row>
        <row r="11237">
          <cell r="K11237">
            <v>0</v>
          </cell>
        </row>
        <row r="11238">
          <cell r="K11238">
            <v>128283709.99078999</v>
          </cell>
        </row>
        <row r="11239">
          <cell r="K11239">
            <v>0</v>
          </cell>
        </row>
        <row r="11240">
          <cell r="K11240">
            <v>0</v>
          </cell>
        </row>
        <row r="11241">
          <cell r="K11241">
            <v>0</v>
          </cell>
        </row>
        <row r="11242">
          <cell r="K11242">
            <v>0</v>
          </cell>
        </row>
        <row r="11243">
          <cell r="K11243">
            <v>11455420.050000001</v>
          </cell>
        </row>
        <row r="11244">
          <cell r="K11244">
            <v>0</v>
          </cell>
        </row>
        <row r="11245">
          <cell r="K11245">
            <v>0</v>
          </cell>
        </row>
        <row r="11246">
          <cell r="K11246">
            <v>5411193.1812565699</v>
          </cell>
        </row>
        <row r="11247">
          <cell r="K11247">
            <v>1128122.6429240401</v>
          </cell>
        </row>
        <row r="11248">
          <cell r="K11248">
            <v>49658910.777881801</v>
          </cell>
        </row>
        <row r="11249">
          <cell r="K11249">
            <v>65177691.785419203</v>
          </cell>
        </row>
        <row r="11250">
          <cell r="K11250">
            <v>-2381448.7567719901</v>
          </cell>
        </row>
        <row r="11251">
          <cell r="K11251">
            <v>209749.57145863</v>
          </cell>
        </row>
        <row r="11252">
          <cell r="K11252">
            <v>0</v>
          </cell>
        </row>
        <row r="11253">
          <cell r="K11253">
            <v>928486933.72505903</v>
          </cell>
        </row>
        <row r="11254">
          <cell r="K11254">
            <v>11770</v>
          </cell>
        </row>
        <row r="11255">
          <cell r="K11255">
            <v>28081000</v>
          </cell>
        </row>
        <row r="11256">
          <cell r="K11256">
            <v>0</v>
          </cell>
        </row>
        <row r="11257">
          <cell r="K11257">
            <v>0</v>
          </cell>
        </row>
        <row r="11258">
          <cell r="K11258">
            <v>0</v>
          </cell>
        </row>
        <row r="11259">
          <cell r="K11259">
            <v>0</v>
          </cell>
        </row>
        <row r="11260">
          <cell r="K11260">
            <v>0</v>
          </cell>
        </row>
        <row r="11261">
          <cell r="K11261">
            <v>0</v>
          </cell>
        </row>
        <row r="11262">
          <cell r="K11262">
            <v>789396617.28999996</v>
          </cell>
        </row>
        <row r="11263">
          <cell r="K11263">
            <v>324598805.13</v>
          </cell>
        </row>
        <row r="11264">
          <cell r="K11264">
            <v>928486933.72505903</v>
          </cell>
        </row>
        <row r="11265">
          <cell r="K11265">
            <v>3260486.27</v>
          </cell>
        </row>
        <row r="11266">
          <cell r="K11266">
            <v>0</v>
          </cell>
        </row>
        <row r="11267">
          <cell r="K11267">
            <v>185508488.61000001</v>
          </cell>
        </row>
        <row r="11268">
          <cell r="K11268">
            <v>0</v>
          </cell>
        </row>
        <row r="11269">
          <cell r="K11269">
            <v>0</v>
          </cell>
        </row>
        <row r="11270">
          <cell r="K11270">
            <v>0</v>
          </cell>
        </row>
        <row r="11271">
          <cell r="K11271">
            <v>80764810.176917106</v>
          </cell>
        </row>
        <row r="11272">
          <cell r="K11272">
            <v>0</v>
          </cell>
        </row>
        <row r="11273">
          <cell r="K11273">
            <v>5844172.6200000001</v>
          </cell>
        </row>
        <row r="11274">
          <cell r="K11274">
            <v>5333702.1425900897</v>
          </cell>
        </row>
        <row r="11275">
          <cell r="K11275">
            <v>0</v>
          </cell>
        </row>
        <row r="11276">
          <cell r="K11276">
            <v>0</v>
          </cell>
        </row>
        <row r="11277">
          <cell r="K11277">
            <v>121970890.172068</v>
          </cell>
        </row>
        <row r="11278">
          <cell r="K11278">
            <v>0</v>
          </cell>
        </row>
        <row r="11279">
          <cell r="K11279">
            <v>1030124.28550252</v>
          </cell>
        </row>
        <row r="11280">
          <cell r="K11280">
            <v>92929800.343456998</v>
          </cell>
        </row>
        <row r="11281">
          <cell r="K11281">
            <v>486391.56391492498</v>
          </cell>
        </row>
        <row r="11282">
          <cell r="K11282">
            <v>0</v>
          </cell>
        </row>
        <row r="11283">
          <cell r="K11283">
            <v>30760</v>
          </cell>
        </row>
        <row r="11284">
          <cell r="K11284">
            <v>-2256474.4930677498</v>
          </cell>
        </row>
        <row r="11285">
          <cell r="K11285">
            <v>33433000</v>
          </cell>
        </row>
        <row r="11286">
          <cell r="K11286">
            <v>0</v>
          </cell>
        </row>
        <row r="11287">
          <cell r="K11287">
            <v>0</v>
          </cell>
        </row>
        <row r="11288">
          <cell r="K11288">
            <v>1578890186.72188</v>
          </cell>
        </row>
        <row r="11289">
          <cell r="K11289">
            <v>0</v>
          </cell>
        </row>
        <row r="11290">
          <cell r="K11290">
            <v>0</v>
          </cell>
        </row>
        <row r="11291">
          <cell r="K11291">
            <v>0</v>
          </cell>
        </row>
        <row r="11292">
          <cell r="K11292">
            <v>532906031.80000001</v>
          </cell>
        </row>
        <row r="11293">
          <cell r="K11293">
            <v>0</v>
          </cell>
        </row>
        <row r="11294">
          <cell r="K11294">
            <v>1578890186.72188</v>
          </cell>
        </row>
        <row r="11295">
          <cell r="K11295">
            <v>1357378039.23</v>
          </cell>
        </row>
        <row r="11296">
          <cell r="K11296">
            <v>2665681.46</v>
          </cell>
        </row>
        <row r="11297">
          <cell r="K11297">
            <v>311393883.91000003</v>
          </cell>
        </row>
        <row r="11298">
          <cell r="K11298">
            <v>0</v>
          </cell>
        </row>
        <row r="11299">
          <cell r="K11299">
            <v>0</v>
          </cell>
        </row>
        <row r="11300">
          <cell r="K11300">
            <v>0</v>
          </cell>
        </row>
        <row r="11301">
          <cell r="K11301">
            <v>0</v>
          </cell>
        </row>
        <row r="11302">
          <cell r="K11302">
            <v>131590500.543238</v>
          </cell>
        </row>
        <row r="11303">
          <cell r="K11303">
            <v>0</v>
          </cell>
        </row>
        <row r="11304">
          <cell r="K11304">
            <v>0</v>
          </cell>
        </row>
        <row r="11305">
          <cell r="K11305">
            <v>0</v>
          </cell>
        </row>
        <row r="11306">
          <cell r="K11306">
            <v>26203201.769590698</v>
          </cell>
        </row>
        <row r="11307">
          <cell r="K11307">
            <v>0</v>
          </cell>
        </row>
        <row r="11308">
          <cell r="K11308">
            <v>1026577.55210493</v>
          </cell>
        </row>
        <row r="11309">
          <cell r="K11309">
            <v>5319954.9141760897</v>
          </cell>
        </row>
        <row r="11310">
          <cell r="K11310">
            <v>0</v>
          </cell>
        </row>
        <row r="11311">
          <cell r="K11311">
            <v>309532273.40810502</v>
          </cell>
        </row>
        <row r="11312">
          <cell r="K11312">
            <v>406261787.79486799</v>
          </cell>
        </row>
        <row r="11313">
          <cell r="K11313">
            <v>2211458.0487708999</v>
          </cell>
        </row>
        <row r="11314">
          <cell r="K11314">
            <v>85637000</v>
          </cell>
        </row>
        <row r="11315">
          <cell r="K11315">
            <v>-6912896.0714036999</v>
          </cell>
        </row>
        <row r="11316">
          <cell r="K11316">
            <v>0</v>
          </cell>
        </row>
        <row r="11317">
          <cell r="K11317">
            <v>63710</v>
          </cell>
        </row>
        <row r="11318">
          <cell r="K11318">
            <v>1251848343.0934999</v>
          </cell>
        </row>
        <row r="11319">
          <cell r="K11319">
            <v>0</v>
          </cell>
        </row>
        <row r="11320">
          <cell r="K11320">
            <v>0</v>
          </cell>
        </row>
        <row r="11321">
          <cell r="K11321">
            <v>0</v>
          </cell>
        </row>
        <row r="11322">
          <cell r="K11322">
            <v>1251848343.0934999</v>
          </cell>
        </row>
        <row r="11323">
          <cell r="K11323">
            <v>0</v>
          </cell>
        </row>
        <row r="11324">
          <cell r="K11324">
            <v>0</v>
          </cell>
        </row>
        <row r="11325">
          <cell r="K11325">
            <v>395768042.20999998</v>
          </cell>
        </row>
        <row r="11326">
          <cell r="K11326">
            <v>1072808424.49</v>
          </cell>
        </row>
        <row r="11327">
          <cell r="K11327">
            <v>216728123.34</v>
          </cell>
        </row>
        <row r="11328">
          <cell r="K11328">
            <v>2883139.44</v>
          </cell>
        </row>
        <row r="11329">
          <cell r="K11329">
            <v>0</v>
          </cell>
        </row>
        <row r="11330">
          <cell r="K11330">
            <v>0</v>
          </cell>
        </row>
        <row r="11331">
          <cell r="K11331">
            <v>111449855.250293</v>
          </cell>
        </row>
        <row r="11332">
          <cell r="K11332">
            <v>0</v>
          </cell>
        </row>
        <row r="11333">
          <cell r="K11333">
            <v>0</v>
          </cell>
        </row>
        <row r="11334">
          <cell r="K11334">
            <v>0</v>
          </cell>
        </row>
        <row r="11335">
          <cell r="K11335">
            <v>0</v>
          </cell>
        </row>
        <row r="11336">
          <cell r="K11336">
            <v>9465865.0773007106</v>
          </cell>
        </row>
        <row r="11337">
          <cell r="K11337">
            <v>0</v>
          </cell>
        </row>
        <row r="11338">
          <cell r="K11338">
            <v>5199894.2659554202</v>
          </cell>
        </row>
        <row r="11339">
          <cell r="K11339">
            <v>0</v>
          </cell>
        </row>
        <row r="11340">
          <cell r="K11340">
            <v>364504310.78784102</v>
          </cell>
        </row>
        <row r="11341">
          <cell r="K11341">
            <v>478385264.19256598</v>
          </cell>
        </row>
        <row r="11342">
          <cell r="K11342">
            <v>1069217.0694263801</v>
          </cell>
        </row>
        <row r="11343">
          <cell r="K11343">
            <v>-6459172.6588768</v>
          </cell>
        </row>
        <row r="11344">
          <cell r="K11344">
            <v>0</v>
          </cell>
        </row>
        <row r="11345">
          <cell r="K11345">
            <v>3509919.3899731901</v>
          </cell>
        </row>
        <row r="11346">
          <cell r="K11346">
            <v>1789763116.20402</v>
          </cell>
        </row>
        <row r="11347">
          <cell r="K11347">
            <v>56426000</v>
          </cell>
        </row>
        <row r="11348">
          <cell r="K11348">
            <v>147460</v>
          </cell>
        </row>
        <row r="11349">
          <cell r="K11349">
            <v>0</v>
          </cell>
        </row>
        <row r="11350">
          <cell r="K11350">
            <v>0</v>
          </cell>
        </row>
        <row r="11351">
          <cell r="K11351">
            <v>0</v>
          </cell>
        </row>
        <row r="11352">
          <cell r="K11352">
            <v>0</v>
          </cell>
        </row>
        <row r="11353">
          <cell r="K11353">
            <v>0</v>
          </cell>
        </row>
        <row r="11354">
          <cell r="K11354">
            <v>0</v>
          </cell>
        </row>
        <row r="11355">
          <cell r="K11355">
            <v>1789763116.20402</v>
          </cell>
        </row>
        <row r="11356">
          <cell r="K11356">
            <v>1569276765.45</v>
          </cell>
        </row>
        <row r="11357">
          <cell r="K11357">
            <v>523631660.94999999</v>
          </cell>
        </row>
        <row r="11358">
          <cell r="K11358">
            <v>0</v>
          </cell>
        </row>
        <row r="11359">
          <cell r="K11359">
            <v>303145309.95999998</v>
          </cell>
        </row>
        <row r="11360">
          <cell r="K11360">
            <v>3631793.46</v>
          </cell>
        </row>
        <row r="11361">
          <cell r="K11361">
            <v>0</v>
          </cell>
        </row>
        <row r="11362">
          <cell r="K11362">
            <v>0</v>
          </cell>
        </row>
        <row r="11363">
          <cell r="K11363">
            <v>0</v>
          </cell>
        </row>
        <row r="11364">
          <cell r="K11364">
            <v>149225745.29144299</v>
          </cell>
        </row>
        <row r="11365">
          <cell r="K11365">
            <v>22834490.034011301</v>
          </cell>
        </row>
        <row r="11366">
          <cell r="K11366">
            <v>0</v>
          </cell>
        </row>
        <row r="11367">
          <cell r="K11367">
            <v>0</v>
          </cell>
        </row>
        <row r="11368">
          <cell r="K11368">
            <v>5158244.9947893796</v>
          </cell>
        </row>
        <row r="11369">
          <cell r="K11369">
            <v>0</v>
          </cell>
        </row>
        <row r="11370">
          <cell r="K11370">
            <v>985519.28077485203</v>
          </cell>
        </row>
        <row r="11371">
          <cell r="K11371">
            <v>0</v>
          </cell>
        </row>
        <row r="11372">
          <cell r="K11372">
            <v>993195081.35513198</v>
          </cell>
        </row>
        <row r="11373">
          <cell r="K11373">
            <v>756760122.61035502</v>
          </cell>
        </row>
        <row r="11374">
          <cell r="K11374">
            <v>0</v>
          </cell>
        </row>
        <row r="11375">
          <cell r="K11375">
            <v>11927343.691356299</v>
          </cell>
        </row>
        <row r="11376">
          <cell r="K11376">
            <v>83820000</v>
          </cell>
        </row>
        <row r="11377">
          <cell r="K11377">
            <v>336910</v>
          </cell>
        </row>
        <row r="11378">
          <cell r="K11378">
            <v>-18444688.173389498</v>
          </cell>
        </row>
        <row r="11379">
          <cell r="K11379">
            <v>0</v>
          </cell>
        </row>
        <row r="11380">
          <cell r="K11380">
            <v>0</v>
          </cell>
        </row>
        <row r="11381">
          <cell r="K11381">
            <v>1139843551.2928901</v>
          </cell>
        </row>
        <row r="11382">
          <cell r="K11382">
            <v>0</v>
          </cell>
        </row>
        <row r="11383">
          <cell r="K11383">
            <v>0</v>
          </cell>
        </row>
        <row r="11384">
          <cell r="K11384">
            <v>0</v>
          </cell>
        </row>
        <row r="11385">
          <cell r="K11385">
            <v>1139843551.2928901</v>
          </cell>
        </row>
        <row r="11386">
          <cell r="K11386">
            <v>381272754.43000001</v>
          </cell>
        </row>
        <row r="11387">
          <cell r="K11387">
            <v>0</v>
          </cell>
        </row>
        <row r="11388">
          <cell r="K11388">
            <v>181167964.78999999</v>
          </cell>
        </row>
        <row r="11389">
          <cell r="K11389">
            <v>2176175.7999999998</v>
          </cell>
        </row>
        <row r="11390">
          <cell r="K11390">
            <v>939738762.07000005</v>
          </cell>
        </row>
        <row r="11391">
          <cell r="K11391">
            <v>0</v>
          </cell>
        </row>
        <row r="11392">
          <cell r="K11392">
            <v>0</v>
          </cell>
        </row>
        <row r="11393">
          <cell r="K11393">
            <v>0</v>
          </cell>
        </row>
        <row r="11394">
          <cell r="K11394">
            <v>0</v>
          </cell>
        </row>
        <row r="11395">
          <cell r="K11395">
            <v>0</v>
          </cell>
        </row>
        <row r="11396">
          <cell r="K11396">
            <v>114168034.588816</v>
          </cell>
        </row>
        <row r="11397">
          <cell r="K11397">
            <v>7236300.4892543498</v>
          </cell>
        </row>
        <row r="11398">
          <cell r="K11398">
            <v>0</v>
          </cell>
        </row>
        <row r="11399">
          <cell r="K11399">
            <v>0</v>
          </cell>
        </row>
        <row r="11400">
          <cell r="K11400">
            <v>4972636.0064396104</v>
          </cell>
        </row>
        <row r="11401">
          <cell r="K11401">
            <v>0</v>
          </cell>
        </row>
        <row r="11402">
          <cell r="K11402">
            <v>918249.03238278104</v>
          </cell>
        </row>
        <row r="11403">
          <cell r="K11403">
            <v>534833313.55008799</v>
          </cell>
        </row>
        <row r="11404">
          <cell r="K11404">
            <v>701627900.547544</v>
          </cell>
        </row>
        <row r="11405">
          <cell r="K11405">
            <v>0</v>
          </cell>
        </row>
        <row r="11406">
          <cell r="K11406">
            <v>15736705.854945401</v>
          </cell>
        </row>
        <row r="11407">
          <cell r="K11407">
            <v>-16005957.775936499</v>
          </cell>
        </row>
        <row r="11408">
          <cell r="K11408">
            <v>118190000</v>
          </cell>
        </row>
        <row r="11409">
          <cell r="K11409">
            <v>245924786.983226</v>
          </cell>
        </row>
        <row r="11410">
          <cell r="K11410">
            <v>0</v>
          </cell>
        </row>
        <row r="11411">
          <cell r="K11411">
            <v>681980</v>
          </cell>
        </row>
        <row r="11412">
          <cell r="K11412">
            <v>0</v>
          </cell>
        </row>
        <row r="11413">
          <cell r="K11413">
            <v>0</v>
          </cell>
        </row>
        <row r="11414">
          <cell r="K11414">
            <v>0</v>
          </cell>
        </row>
        <row r="11415">
          <cell r="K11415">
            <v>0</v>
          </cell>
        </row>
        <row r="11416">
          <cell r="K11416">
            <v>245924786.983226</v>
          </cell>
        </row>
        <row r="11417">
          <cell r="K11417">
            <v>0</v>
          </cell>
        </row>
        <row r="11418">
          <cell r="K11418">
            <v>61383973.810000002</v>
          </cell>
        </row>
        <row r="11419">
          <cell r="K11419">
            <v>213101511.41</v>
          </cell>
        </row>
        <row r="11420">
          <cell r="K11420">
            <v>28560698.079999998</v>
          </cell>
        </row>
        <row r="11421">
          <cell r="K11421">
            <v>177443.13</v>
          </cell>
        </row>
        <row r="11422">
          <cell r="K11422">
            <v>0</v>
          </cell>
        </row>
        <row r="11423">
          <cell r="K11423">
            <v>0</v>
          </cell>
        </row>
        <row r="11424">
          <cell r="K11424">
            <v>0</v>
          </cell>
        </row>
        <row r="11425">
          <cell r="K11425">
            <v>0</v>
          </cell>
        </row>
        <row r="11426">
          <cell r="K11426">
            <v>26974687.2398718</v>
          </cell>
        </row>
        <row r="11427">
          <cell r="K11427">
            <v>1063409.32</v>
          </cell>
        </row>
        <row r="11428">
          <cell r="K11428">
            <v>0</v>
          </cell>
        </row>
        <row r="11429">
          <cell r="K11429">
            <v>0</v>
          </cell>
        </row>
        <row r="11430">
          <cell r="K11430">
            <v>0</v>
          </cell>
        </row>
        <row r="11431">
          <cell r="K11431">
            <v>0</v>
          </cell>
        </row>
        <row r="11432">
          <cell r="K11432">
            <v>5129607.8575202599</v>
          </cell>
        </row>
        <row r="11433">
          <cell r="K11433">
            <v>785223.418569042</v>
          </cell>
        </row>
        <row r="11434">
          <cell r="K11434">
            <v>178774967.094699</v>
          </cell>
        </row>
        <row r="11435">
          <cell r="K11435">
            <v>136334564.35733899</v>
          </cell>
        </row>
        <row r="11436">
          <cell r="K11436">
            <v>0</v>
          </cell>
        </row>
        <row r="11437">
          <cell r="K11437">
            <v>7567183.1274757599</v>
          </cell>
        </row>
        <row r="11438">
          <cell r="K11438">
            <v>-6695001.4562349496</v>
          </cell>
        </row>
        <row r="11439">
          <cell r="K11439">
            <v>1613510</v>
          </cell>
        </row>
        <row r="11440">
          <cell r="K11440">
            <v>92782424.714041993</v>
          </cell>
        </row>
        <row r="11441">
          <cell r="K11441">
            <v>16090000</v>
          </cell>
        </row>
        <row r="11442">
          <cell r="K11442">
            <v>0</v>
          </cell>
        </row>
        <row r="11443">
          <cell r="K11443">
            <v>0</v>
          </cell>
        </row>
        <row r="11444">
          <cell r="K11444">
            <v>0</v>
          </cell>
        </row>
        <row r="11445">
          <cell r="K11445">
            <v>0</v>
          </cell>
        </row>
        <row r="11446">
          <cell r="K11446">
            <v>0</v>
          </cell>
        </row>
        <row r="11447">
          <cell r="K11447">
            <v>0</v>
          </cell>
        </row>
        <row r="11448">
          <cell r="K11448">
            <v>92782424.714041993</v>
          </cell>
        </row>
        <row r="11449">
          <cell r="K11449">
            <v>16715412.369999999</v>
          </cell>
        </row>
        <row r="11450">
          <cell r="K11450">
            <v>83647134.859999999</v>
          </cell>
        </row>
        <row r="11451">
          <cell r="K11451">
            <v>0</v>
          </cell>
        </row>
        <row r="11452">
          <cell r="K11452">
            <v>186955.06</v>
          </cell>
        </row>
        <row r="11453">
          <cell r="K11453">
            <v>7580122.46</v>
          </cell>
        </row>
        <row r="11454">
          <cell r="K11454">
            <v>0</v>
          </cell>
        </row>
        <row r="11455">
          <cell r="K11455">
            <v>0</v>
          </cell>
        </row>
        <row r="11456">
          <cell r="K11456">
            <v>0</v>
          </cell>
        </row>
        <row r="11457">
          <cell r="K11457">
            <v>378877.2</v>
          </cell>
        </row>
        <row r="11458">
          <cell r="K11458">
            <v>0</v>
          </cell>
        </row>
        <row r="11459">
          <cell r="K11459">
            <v>9923718.6583195198</v>
          </cell>
        </row>
        <row r="11460">
          <cell r="K11460">
            <v>0</v>
          </cell>
        </row>
        <row r="11461">
          <cell r="K11461">
            <v>0</v>
          </cell>
        </row>
        <row r="11462">
          <cell r="K11462">
            <v>5004097.4232169902</v>
          </cell>
        </row>
        <row r="11463">
          <cell r="K11463">
            <v>89586203.743180707</v>
          </cell>
        </row>
        <row r="11464">
          <cell r="K11464">
            <v>0</v>
          </cell>
        </row>
        <row r="11465">
          <cell r="K11465">
            <v>972895.79826416599</v>
          </cell>
        </row>
        <row r="11466">
          <cell r="K11466">
            <v>0</v>
          </cell>
        </row>
        <row r="11467">
          <cell r="K11467">
            <v>6760704.6451507099</v>
          </cell>
        </row>
        <row r="11468">
          <cell r="K11468">
            <v>68680183.757731602</v>
          </cell>
        </row>
        <row r="11469">
          <cell r="K11469">
            <v>5828000</v>
          </cell>
        </row>
        <row r="11470">
          <cell r="K11470">
            <v>3711020</v>
          </cell>
        </row>
        <row r="11471">
          <cell r="K11471">
            <v>-5811262.66316236</v>
          </cell>
        </row>
        <row r="11472">
          <cell r="K11472">
            <v>0</v>
          </cell>
        </row>
        <row r="11473">
          <cell r="K11473">
            <v>113264128.15608799</v>
          </cell>
        </row>
        <row r="11474">
          <cell r="K11474">
            <v>0</v>
          </cell>
        </row>
        <row r="11475">
          <cell r="K11475">
            <v>0</v>
          </cell>
        </row>
        <row r="11476">
          <cell r="K11476">
            <v>0</v>
          </cell>
        </row>
        <row r="11477">
          <cell r="K11477">
            <v>0</v>
          </cell>
        </row>
        <row r="11478">
          <cell r="K11478">
            <v>18773525.010000002</v>
          </cell>
        </row>
        <row r="11479">
          <cell r="K11479">
            <v>113264128.15608799</v>
          </cell>
        </row>
        <row r="11480">
          <cell r="K11480">
            <v>0</v>
          </cell>
        </row>
        <row r="11481">
          <cell r="K11481">
            <v>102690426.47</v>
          </cell>
        </row>
        <row r="11482">
          <cell r="K11482">
            <v>227762.96</v>
          </cell>
        </row>
        <row r="11483">
          <cell r="K11483">
            <v>8199823.1600000001</v>
          </cell>
        </row>
        <row r="11484">
          <cell r="K11484">
            <v>0</v>
          </cell>
        </row>
        <row r="11485">
          <cell r="K11485">
            <v>0</v>
          </cell>
        </row>
        <row r="11486">
          <cell r="K11486">
            <v>0</v>
          </cell>
        </row>
        <row r="11487">
          <cell r="K11487">
            <v>0</v>
          </cell>
        </row>
        <row r="11488">
          <cell r="K11488">
            <v>0</v>
          </cell>
        </row>
        <row r="11489">
          <cell r="K11489">
            <v>11752867.5733444</v>
          </cell>
        </row>
        <row r="11490">
          <cell r="K11490">
            <v>792569.03</v>
          </cell>
        </row>
        <row r="11491">
          <cell r="K11491">
            <v>0</v>
          </cell>
        </row>
        <row r="11492">
          <cell r="K11492">
            <v>0</v>
          </cell>
        </row>
        <row r="11493">
          <cell r="K11493">
            <v>1116363.42517723</v>
          </cell>
        </row>
        <row r="11494">
          <cell r="K11494">
            <v>5139354.4734472502</v>
          </cell>
        </row>
        <row r="11495">
          <cell r="K11495">
            <v>0</v>
          </cell>
        </row>
        <row r="11496">
          <cell r="K11496">
            <v>144008639.91117099</v>
          </cell>
        </row>
        <row r="11497">
          <cell r="K11497">
            <v>0</v>
          </cell>
        </row>
        <row r="11498">
          <cell r="K11498">
            <v>112350376.540801</v>
          </cell>
        </row>
        <row r="11499">
          <cell r="K11499">
            <v>8188000</v>
          </cell>
        </row>
        <row r="11500">
          <cell r="K11500">
            <v>19604495.488033101</v>
          </cell>
        </row>
        <row r="11501">
          <cell r="K11501">
            <v>-14483692.143967301</v>
          </cell>
        </row>
        <row r="11502">
          <cell r="K11502">
            <v>0</v>
          </cell>
        </row>
        <row r="11503">
          <cell r="K11503">
            <v>307858112.67969501</v>
          </cell>
        </row>
        <row r="11504">
          <cell r="K11504">
            <v>10000000</v>
          </cell>
        </row>
        <row r="11505">
          <cell r="K11505">
            <v>0</v>
          </cell>
        </row>
        <row r="11506">
          <cell r="K11506">
            <v>0</v>
          </cell>
        </row>
        <row r="11507">
          <cell r="K11507">
            <v>0</v>
          </cell>
        </row>
        <row r="11508">
          <cell r="K11508">
            <v>0</v>
          </cell>
        </row>
        <row r="11509">
          <cell r="K11509">
            <v>0</v>
          </cell>
        </row>
        <row r="11510">
          <cell r="K11510">
            <v>307858112.67969501</v>
          </cell>
        </row>
        <row r="11511">
          <cell r="K11511">
            <v>53210451.890000001</v>
          </cell>
        </row>
        <row r="11512">
          <cell r="K11512">
            <v>18928362.43</v>
          </cell>
        </row>
        <row r="11513">
          <cell r="K11513">
            <v>273576023.63999999</v>
          </cell>
        </row>
        <row r="11514">
          <cell r="K11514">
            <v>173850.22</v>
          </cell>
        </row>
        <row r="11515">
          <cell r="K11515">
            <v>0</v>
          </cell>
        </row>
        <row r="11516">
          <cell r="K11516">
            <v>0</v>
          </cell>
        </row>
        <row r="11517">
          <cell r="K11517">
            <v>0</v>
          </cell>
        </row>
        <row r="11518">
          <cell r="K11518">
            <v>0</v>
          </cell>
        </row>
        <row r="11519">
          <cell r="K11519">
            <v>16547208.946332199</v>
          </cell>
        </row>
        <row r="11520">
          <cell r="K11520">
            <v>0</v>
          </cell>
        </row>
        <row r="11521">
          <cell r="K11521">
            <v>0</v>
          </cell>
        </row>
        <row r="11522">
          <cell r="K11522">
            <v>1406882.36</v>
          </cell>
        </row>
        <row r="11523">
          <cell r="K11523">
            <v>0</v>
          </cell>
        </row>
        <row r="11524">
          <cell r="K11524">
            <v>6633197.3141764803</v>
          </cell>
        </row>
        <row r="11525">
          <cell r="K11525">
            <v>0</v>
          </cell>
        </row>
        <row r="11526">
          <cell r="K11526">
            <v>31283887.698633</v>
          </cell>
        </row>
        <row r="11527">
          <cell r="K11527">
            <v>30456504.519133799</v>
          </cell>
        </row>
        <row r="11528">
          <cell r="K11528">
            <v>869675.22243920399</v>
          </cell>
        </row>
        <row r="11529">
          <cell r="K11529">
            <v>181468374.405058</v>
          </cell>
        </row>
        <row r="11530">
          <cell r="K11530">
            <v>-165327143.269548</v>
          </cell>
        </row>
        <row r="11531">
          <cell r="K11531">
            <v>0</v>
          </cell>
        </row>
        <row r="11532">
          <cell r="K11532">
            <v>1433412170.7867501</v>
          </cell>
        </row>
        <row r="11533">
          <cell r="K11533">
            <v>4860</v>
          </cell>
        </row>
        <row r="11534">
          <cell r="K11534">
            <v>15428000</v>
          </cell>
        </row>
        <row r="11535">
          <cell r="K11535">
            <v>0</v>
          </cell>
        </row>
        <row r="11536">
          <cell r="K11536">
            <v>0</v>
          </cell>
        </row>
        <row r="11537">
          <cell r="K11537">
            <v>0</v>
          </cell>
        </row>
        <row r="11538">
          <cell r="K11538">
            <v>0</v>
          </cell>
        </row>
        <row r="11539">
          <cell r="K11539">
            <v>0</v>
          </cell>
        </row>
        <row r="11540">
          <cell r="K11540">
            <v>0</v>
          </cell>
        </row>
        <row r="11541">
          <cell r="K11541">
            <v>1410806239.1800001</v>
          </cell>
        </row>
        <row r="11542">
          <cell r="K11542">
            <v>60811840.020000003</v>
          </cell>
        </row>
        <row r="11543">
          <cell r="K11543">
            <v>1433412170.7867501</v>
          </cell>
        </row>
        <row r="11544">
          <cell r="K11544">
            <v>38205908.409999996</v>
          </cell>
        </row>
        <row r="11545">
          <cell r="K11545">
            <v>245301.78</v>
          </cell>
        </row>
        <row r="11546">
          <cell r="K11546">
            <v>0</v>
          </cell>
        </row>
        <row r="11547">
          <cell r="K11547">
            <v>0</v>
          </cell>
        </row>
        <row r="11548">
          <cell r="K11548">
            <v>0</v>
          </cell>
        </row>
        <row r="11549">
          <cell r="K11549">
            <v>0</v>
          </cell>
        </row>
        <row r="11550">
          <cell r="K11550">
            <v>265708308.53999999</v>
          </cell>
        </row>
        <row r="11551">
          <cell r="K11551">
            <v>38326004.810000002</v>
          </cell>
        </row>
        <row r="11552">
          <cell r="K11552">
            <v>0</v>
          </cell>
        </row>
        <row r="11553">
          <cell r="K11553">
            <v>6078358.2275710497</v>
          </cell>
        </row>
        <row r="11554">
          <cell r="K11554">
            <v>0</v>
          </cell>
        </row>
        <row r="11555">
          <cell r="K11555">
            <v>0</v>
          </cell>
        </row>
        <row r="11556">
          <cell r="K11556">
            <v>2231757.3887763801</v>
          </cell>
        </row>
        <row r="11557">
          <cell r="K11557">
            <v>0</v>
          </cell>
        </row>
        <row r="11558">
          <cell r="K11558">
            <v>130244121.93956999</v>
          </cell>
        </row>
        <row r="11559">
          <cell r="K11559">
            <v>0</v>
          </cell>
        </row>
        <row r="11560">
          <cell r="K11560">
            <v>130244121.93956999</v>
          </cell>
        </row>
        <row r="11561">
          <cell r="K11561">
            <v>415514.57678121899</v>
          </cell>
        </row>
        <row r="11562">
          <cell r="K11562">
            <v>8970</v>
          </cell>
        </row>
        <row r="11563">
          <cell r="K11563">
            <v>73098000</v>
          </cell>
        </row>
        <row r="11564">
          <cell r="K11564">
            <v>-4952867.57224965</v>
          </cell>
        </row>
        <row r="11565">
          <cell r="K11565">
            <v>0</v>
          </cell>
        </row>
        <row r="11566">
          <cell r="K11566">
            <v>0</v>
          </cell>
        </row>
        <row r="11567">
          <cell r="K11567">
            <v>843271541.10214996</v>
          </cell>
        </row>
        <row r="11568">
          <cell r="K11568">
            <v>0</v>
          </cell>
        </row>
        <row r="11569">
          <cell r="K11569">
            <v>0</v>
          </cell>
        </row>
        <row r="11570">
          <cell r="K11570">
            <v>0</v>
          </cell>
        </row>
        <row r="11571">
          <cell r="K11571">
            <v>14237358.4</v>
          </cell>
        </row>
        <row r="11572">
          <cell r="K11572">
            <v>843271541.10214996</v>
          </cell>
        </row>
        <row r="11573">
          <cell r="K11573">
            <v>0</v>
          </cell>
        </row>
        <row r="11574">
          <cell r="K11574">
            <v>209088.74</v>
          </cell>
        </row>
        <row r="11575">
          <cell r="K11575">
            <v>839248896.34000003</v>
          </cell>
        </row>
        <row r="11576">
          <cell r="K11576">
            <v>10214713.65</v>
          </cell>
        </row>
        <row r="11577">
          <cell r="K11577">
            <v>0</v>
          </cell>
        </row>
        <row r="11578">
          <cell r="K11578">
            <v>0</v>
          </cell>
        </row>
        <row r="11579">
          <cell r="K11579">
            <v>0</v>
          </cell>
        </row>
        <row r="11580">
          <cell r="K11580">
            <v>122114624.36</v>
          </cell>
        </row>
        <row r="11581">
          <cell r="K11581">
            <v>0</v>
          </cell>
        </row>
        <row r="11582">
          <cell r="K11582">
            <v>0</v>
          </cell>
        </row>
        <row r="11583">
          <cell r="K11583">
            <v>0</v>
          </cell>
        </row>
        <row r="11584">
          <cell r="K11584">
            <v>0</v>
          </cell>
        </row>
        <row r="11585">
          <cell r="K11585">
            <v>7894421.0300000003</v>
          </cell>
        </row>
        <row r="11586">
          <cell r="K11586">
            <v>6517739.9407497197</v>
          </cell>
        </row>
        <row r="11587">
          <cell r="K11587">
            <v>2056086.10780428</v>
          </cell>
        </row>
        <row r="11588">
          <cell r="K11588">
            <v>0</v>
          </cell>
        </row>
        <row r="11589">
          <cell r="K11589">
            <v>133246722.28323901</v>
          </cell>
        </row>
        <row r="11590">
          <cell r="K11590">
            <v>0</v>
          </cell>
        </row>
        <row r="11591">
          <cell r="K11591">
            <v>133246722.28323901</v>
          </cell>
        </row>
        <row r="11592">
          <cell r="K11592">
            <v>78548000</v>
          </cell>
        </row>
        <row r="11593">
          <cell r="K11593">
            <v>493765.430887845</v>
          </cell>
        </row>
        <row r="11594">
          <cell r="K11594">
            <v>-4271655.2565327697</v>
          </cell>
        </row>
        <row r="11595">
          <cell r="K11595">
            <v>0</v>
          </cell>
        </row>
        <row r="11596">
          <cell r="K11596">
            <v>24370</v>
          </cell>
        </row>
        <row r="11597">
          <cell r="K11597">
            <v>1230216634.39147</v>
          </cell>
        </row>
        <row r="11598">
          <cell r="K11598">
            <v>0</v>
          </cell>
        </row>
        <row r="11599">
          <cell r="K11599">
            <v>0</v>
          </cell>
        </row>
        <row r="11600">
          <cell r="K11600">
            <v>0</v>
          </cell>
        </row>
        <row r="11601">
          <cell r="K11601">
            <v>1230216634.39147</v>
          </cell>
        </row>
        <row r="11602">
          <cell r="K11602">
            <v>0</v>
          </cell>
        </row>
        <row r="11603">
          <cell r="K11603">
            <v>0</v>
          </cell>
        </row>
        <row r="11604">
          <cell r="K11604">
            <v>16991774.129999999</v>
          </cell>
        </row>
        <row r="11605">
          <cell r="K11605">
            <v>11856571.779999999</v>
          </cell>
        </row>
        <row r="11606">
          <cell r="K11606">
            <v>1225081432.0699999</v>
          </cell>
        </row>
        <row r="11607">
          <cell r="K11607">
            <v>0</v>
          </cell>
        </row>
        <row r="11608">
          <cell r="K11608">
            <v>32207.08</v>
          </cell>
        </row>
        <row r="11609">
          <cell r="K11609">
            <v>0</v>
          </cell>
        </row>
        <row r="11610">
          <cell r="K11610">
            <v>129660105.632796</v>
          </cell>
        </row>
        <row r="11611">
          <cell r="K11611">
            <v>0</v>
          </cell>
        </row>
        <row r="11612">
          <cell r="K11612">
            <v>0</v>
          </cell>
        </row>
        <row r="11613">
          <cell r="K11613">
            <v>15815437.34</v>
          </cell>
        </row>
        <row r="11614">
          <cell r="K11614">
            <v>0</v>
          </cell>
        </row>
        <row r="11615">
          <cell r="K11615">
            <v>0</v>
          </cell>
        </row>
        <row r="11616">
          <cell r="K11616">
            <v>0</v>
          </cell>
        </row>
        <row r="11617">
          <cell r="K11617">
            <v>6837425.7949611302</v>
          </cell>
        </row>
        <row r="11618">
          <cell r="K11618">
            <v>0</v>
          </cell>
        </row>
        <row r="11619">
          <cell r="K11619">
            <v>407809716.68283099</v>
          </cell>
        </row>
        <row r="11620">
          <cell r="K11620">
            <v>1617597.02507737</v>
          </cell>
        </row>
        <row r="11621">
          <cell r="K11621">
            <v>407809716.68283099</v>
          </cell>
        </row>
        <row r="11622">
          <cell r="K11622">
            <v>-8370962.3674069</v>
          </cell>
        </row>
        <row r="11623">
          <cell r="K11623">
            <v>0</v>
          </cell>
        </row>
        <row r="11624">
          <cell r="K11624">
            <v>2045608.0935501801</v>
          </cell>
        </row>
        <row r="11625">
          <cell r="K11625">
            <v>1531819671.31547</v>
          </cell>
        </row>
        <row r="11626">
          <cell r="K11626">
            <v>147273000</v>
          </cell>
        </row>
        <row r="11627">
          <cell r="K11627">
            <v>56760</v>
          </cell>
        </row>
        <row r="11628">
          <cell r="K11628">
            <v>0</v>
          </cell>
        </row>
        <row r="11629">
          <cell r="K11629">
            <v>0</v>
          </cell>
        </row>
        <row r="11630">
          <cell r="K11630">
            <v>0</v>
          </cell>
        </row>
        <row r="11631">
          <cell r="K11631">
            <v>0</v>
          </cell>
        </row>
        <row r="11632">
          <cell r="K11632">
            <v>0</v>
          </cell>
        </row>
        <row r="11633">
          <cell r="K11633">
            <v>0</v>
          </cell>
        </row>
        <row r="11634">
          <cell r="K11634">
            <v>490144395.14999998</v>
          </cell>
        </row>
        <row r="11635">
          <cell r="K11635">
            <v>1531819671.31547</v>
          </cell>
        </row>
        <row r="11636">
          <cell r="K11636">
            <v>1224107693.6099999</v>
          </cell>
        </row>
        <row r="11637">
          <cell r="K11637">
            <v>0</v>
          </cell>
        </row>
        <row r="11638">
          <cell r="K11638">
            <v>1793.28</v>
          </cell>
        </row>
        <row r="11639">
          <cell r="K11639">
            <v>182432417.43000001</v>
          </cell>
        </row>
        <row r="11640">
          <cell r="K11640">
            <v>0</v>
          </cell>
        </row>
        <row r="11641">
          <cell r="K11641">
            <v>0</v>
          </cell>
        </row>
        <row r="11642">
          <cell r="K11642">
            <v>0</v>
          </cell>
        </row>
        <row r="11643">
          <cell r="K11643">
            <v>18214039.68</v>
          </cell>
        </row>
        <row r="11644">
          <cell r="K11644">
            <v>0</v>
          </cell>
        </row>
        <row r="11645">
          <cell r="K11645">
            <v>108091440.32710201</v>
          </cell>
        </row>
        <row r="11646">
          <cell r="K11646">
            <v>0</v>
          </cell>
        </row>
        <row r="11647">
          <cell r="K11647">
            <v>0</v>
          </cell>
        </row>
        <row r="11648">
          <cell r="K11648">
            <v>6569477.1214459604</v>
          </cell>
        </row>
        <row r="11649">
          <cell r="K11649">
            <v>648814501.68941903</v>
          </cell>
        </row>
        <row r="11650">
          <cell r="K11650">
            <v>1416590.92754567</v>
          </cell>
        </row>
        <row r="11651">
          <cell r="K11651">
            <v>0</v>
          </cell>
        </row>
        <row r="11652">
          <cell r="K11652">
            <v>0</v>
          </cell>
        </row>
        <row r="11653">
          <cell r="K11653">
            <v>648814501.68941903</v>
          </cell>
        </row>
        <row r="11654">
          <cell r="K11654">
            <v>4558628.6910030004</v>
          </cell>
        </row>
        <row r="11655">
          <cell r="K11655">
            <v>308592000</v>
          </cell>
        </row>
        <row r="11656">
          <cell r="K11656">
            <v>-10887578.656164</v>
          </cell>
        </row>
        <row r="11657">
          <cell r="K11657">
            <v>161720</v>
          </cell>
        </row>
        <row r="11658">
          <cell r="K11658">
            <v>0</v>
          </cell>
        </row>
        <row r="11659">
          <cell r="K11659">
            <v>0</v>
          </cell>
        </row>
        <row r="11660">
          <cell r="K11660">
            <v>2508166429.9761901</v>
          </cell>
        </row>
        <row r="11661">
          <cell r="K11661">
            <v>0</v>
          </cell>
        </row>
        <row r="11662">
          <cell r="K11662">
            <v>0</v>
          </cell>
        </row>
        <row r="11663">
          <cell r="K11663">
            <v>0</v>
          </cell>
        </row>
        <row r="11664">
          <cell r="K11664">
            <v>0</v>
          </cell>
        </row>
        <row r="11665">
          <cell r="K11665">
            <v>2508166429.9761901</v>
          </cell>
        </row>
        <row r="11666">
          <cell r="K11666">
            <v>1419684966.5999999</v>
          </cell>
        </row>
        <row r="11667">
          <cell r="K11667">
            <v>631282297.75</v>
          </cell>
        </row>
        <row r="11668">
          <cell r="K11668">
            <v>1719763761.1600001</v>
          </cell>
        </row>
        <row r="11669">
          <cell r="K11669">
            <v>1494.06</v>
          </cell>
        </row>
        <row r="11670">
          <cell r="K11670">
            <v>0</v>
          </cell>
        </row>
        <row r="11671">
          <cell r="K11671">
            <v>0</v>
          </cell>
        </row>
        <row r="11672">
          <cell r="K11672">
            <v>0</v>
          </cell>
        </row>
        <row r="11673">
          <cell r="K11673">
            <v>90130179.230157107</v>
          </cell>
        </row>
        <row r="11674">
          <cell r="K11674">
            <v>0</v>
          </cell>
        </row>
        <row r="11675">
          <cell r="K11675">
            <v>0</v>
          </cell>
        </row>
        <row r="11676">
          <cell r="K11676">
            <v>0</v>
          </cell>
        </row>
        <row r="11677">
          <cell r="K11677">
            <v>0</v>
          </cell>
        </row>
        <row r="11678">
          <cell r="K11678">
            <v>11133639.369999999</v>
          </cell>
        </row>
        <row r="11679">
          <cell r="K11679">
            <v>6180592.9074101197</v>
          </cell>
        </row>
        <row r="11680">
          <cell r="K11680">
            <v>966011.00836288498</v>
          </cell>
        </row>
        <row r="11681">
          <cell r="K11681">
            <v>0</v>
          </cell>
        </row>
        <row r="11682">
          <cell r="K11682">
            <v>0</v>
          </cell>
        </row>
        <row r="11683">
          <cell r="K11683">
            <v>1335859841.1663699</v>
          </cell>
        </row>
        <row r="11684">
          <cell r="K11684">
            <v>1335859841.1663699</v>
          </cell>
        </row>
        <row r="11685">
          <cell r="K11685">
            <v>-23011598.904891599</v>
          </cell>
        </row>
        <row r="11686">
          <cell r="K11686">
            <v>16996980.993393999</v>
          </cell>
        </row>
        <row r="11687">
          <cell r="K11687">
            <v>1340297000</v>
          </cell>
        </row>
        <row r="11688">
          <cell r="K11688">
            <v>0</v>
          </cell>
        </row>
        <row r="11689">
          <cell r="K11689">
            <v>347890</v>
          </cell>
        </row>
        <row r="11690">
          <cell r="K11690">
            <v>519503385.88215297</v>
          </cell>
        </row>
        <row r="11691">
          <cell r="K11691">
            <v>0</v>
          </cell>
        </row>
        <row r="11692">
          <cell r="K11692">
            <v>0</v>
          </cell>
        </row>
        <row r="11693">
          <cell r="K11693">
            <v>0</v>
          </cell>
        </row>
        <row r="11694">
          <cell r="K11694">
            <v>0</v>
          </cell>
        </row>
        <row r="11695">
          <cell r="K11695">
            <v>0</v>
          </cell>
        </row>
        <row r="11696">
          <cell r="K11696">
            <v>519503385.88215297</v>
          </cell>
        </row>
        <row r="11697">
          <cell r="K11697">
            <v>105399634.95999999</v>
          </cell>
        </row>
        <row r="11698">
          <cell r="K11698">
            <v>50890526.079999998</v>
          </cell>
        </row>
        <row r="11699">
          <cell r="K11699">
            <v>464994277.01999998</v>
          </cell>
        </row>
        <row r="11700">
          <cell r="K11700">
            <v>0</v>
          </cell>
        </row>
        <row r="11701">
          <cell r="K11701">
            <v>0</v>
          </cell>
        </row>
        <row r="11702">
          <cell r="K11702">
            <v>0</v>
          </cell>
        </row>
        <row r="11703">
          <cell r="K11703">
            <v>17100431.5676427</v>
          </cell>
        </row>
        <row r="11704">
          <cell r="K11704">
            <v>0</v>
          </cell>
        </row>
        <row r="11705">
          <cell r="K11705">
            <v>0</v>
          </cell>
        </row>
        <row r="11706">
          <cell r="K11706">
            <v>0</v>
          </cell>
        </row>
        <row r="11707">
          <cell r="K11707">
            <v>0</v>
          </cell>
        </row>
        <row r="11708">
          <cell r="K11708">
            <v>1141386.76</v>
          </cell>
        </row>
        <row r="11709">
          <cell r="K11709">
            <v>0</v>
          </cell>
        </row>
        <row r="11710">
          <cell r="K11710">
            <v>7007707.1443830403</v>
          </cell>
        </row>
        <row r="11711">
          <cell r="K11711">
            <v>0</v>
          </cell>
        </row>
        <row r="11712">
          <cell r="K11712">
            <v>488481347.38231599</v>
          </cell>
        </row>
        <row r="11713">
          <cell r="K11713">
            <v>1227211.9405505401</v>
          </cell>
        </row>
        <row r="11714">
          <cell r="K11714">
            <v>488481347.38231599</v>
          </cell>
        </row>
        <row r="11715">
          <cell r="K11715">
            <v>-15222541.0961453</v>
          </cell>
        </row>
        <row r="11716">
          <cell r="K11716">
            <v>0</v>
          </cell>
        </row>
        <row r="11717">
          <cell r="K11717">
            <v>11258638.8994308</v>
          </cell>
        </row>
        <row r="11718">
          <cell r="K11718">
            <v>230961565.09401101</v>
          </cell>
        </row>
        <row r="11719">
          <cell r="K11719">
            <v>176942000</v>
          </cell>
        </row>
        <row r="11720">
          <cell r="K11720">
            <v>799460</v>
          </cell>
        </row>
        <row r="11721">
          <cell r="K11721">
            <v>0</v>
          </cell>
        </row>
        <row r="11722">
          <cell r="K11722">
            <v>0</v>
          </cell>
        </row>
        <row r="11723">
          <cell r="K11723">
            <v>0</v>
          </cell>
        </row>
        <row r="11724">
          <cell r="K11724">
            <v>0</v>
          </cell>
        </row>
        <row r="11725">
          <cell r="K11725">
            <v>0</v>
          </cell>
        </row>
        <row r="11726">
          <cell r="K11726">
            <v>0</v>
          </cell>
        </row>
        <row r="11727">
          <cell r="K11727">
            <v>15447738.98</v>
          </cell>
        </row>
        <row r="11728">
          <cell r="K11728">
            <v>223418213.31999999</v>
          </cell>
        </row>
        <row r="11729">
          <cell r="K11729">
            <v>230961565.09401101</v>
          </cell>
        </row>
        <row r="11730">
          <cell r="K11730">
            <v>757.9</v>
          </cell>
        </row>
        <row r="11731">
          <cell r="K11731">
            <v>0</v>
          </cell>
        </row>
        <row r="11732">
          <cell r="K11732">
            <v>7904387.1799999997</v>
          </cell>
        </row>
        <row r="11733">
          <cell r="K11733">
            <v>0</v>
          </cell>
        </row>
        <row r="11734">
          <cell r="K11734">
            <v>0</v>
          </cell>
        </row>
        <row r="11735">
          <cell r="K11735">
            <v>0</v>
          </cell>
        </row>
        <row r="11736">
          <cell r="K11736">
            <v>814528.43</v>
          </cell>
        </row>
        <row r="11737">
          <cell r="K11737">
            <v>0</v>
          </cell>
        </row>
        <row r="11738">
          <cell r="K11738">
            <v>9260048.1481214203</v>
          </cell>
        </row>
        <row r="11739">
          <cell r="K11739">
            <v>0</v>
          </cell>
        </row>
        <row r="11740">
          <cell r="K11740">
            <v>0</v>
          </cell>
        </row>
        <row r="11741">
          <cell r="K11741">
            <v>6747280.9723531399</v>
          </cell>
        </row>
        <row r="11742">
          <cell r="K11742">
            <v>1385285.75312416</v>
          </cell>
        </row>
        <row r="11743">
          <cell r="K11743">
            <v>254930570.66092601</v>
          </cell>
        </row>
        <row r="11744">
          <cell r="K11744">
            <v>0</v>
          </cell>
        </row>
        <row r="11745">
          <cell r="K11745">
            <v>0</v>
          </cell>
        </row>
        <row r="11746">
          <cell r="K11746">
            <v>12106124.530330701</v>
          </cell>
        </row>
        <row r="11747">
          <cell r="K11747">
            <v>254930570.66092601</v>
          </cell>
        </row>
        <row r="11748">
          <cell r="K11748">
            <v>1762710</v>
          </cell>
        </row>
        <row r="11749">
          <cell r="K11749">
            <v>-14220480.1760171</v>
          </cell>
        </row>
        <row r="11750">
          <cell r="K11750">
            <v>70557000</v>
          </cell>
        </row>
        <row r="11751">
          <cell r="K11751">
            <v>0</v>
          </cell>
        </row>
        <row r="11752">
          <cell r="K11752">
            <v>0</v>
          </cell>
        </row>
        <row r="11753">
          <cell r="K11753">
            <v>82473959.619222</v>
          </cell>
        </row>
        <row r="11754">
          <cell r="K11754">
            <v>0</v>
          </cell>
        </row>
        <row r="11755">
          <cell r="K11755">
            <v>0</v>
          </cell>
        </row>
        <row r="11756">
          <cell r="K11756">
            <v>0</v>
          </cell>
        </row>
        <row r="11757">
          <cell r="K11757">
            <v>0</v>
          </cell>
        </row>
        <row r="11758">
          <cell r="K11758">
            <v>2664609.85</v>
          </cell>
        </row>
        <row r="11759">
          <cell r="K11759">
            <v>82473959.619222</v>
          </cell>
        </row>
        <row r="11760">
          <cell r="K11760">
            <v>1466638.15</v>
          </cell>
        </row>
        <row r="11761">
          <cell r="K11761">
            <v>81275987.930000007</v>
          </cell>
        </row>
        <row r="11762">
          <cell r="K11762">
            <v>0</v>
          </cell>
        </row>
        <row r="11763">
          <cell r="K11763">
            <v>0</v>
          </cell>
        </row>
        <row r="11764">
          <cell r="K11764">
            <v>0</v>
          </cell>
        </row>
        <row r="11765">
          <cell r="K11765">
            <v>0</v>
          </cell>
        </row>
        <row r="11766">
          <cell r="K11766">
            <v>4222510.71</v>
          </cell>
        </row>
        <row r="11767">
          <cell r="K11767">
            <v>0</v>
          </cell>
        </row>
        <row r="11768">
          <cell r="K11768">
            <v>0</v>
          </cell>
        </row>
        <row r="11769">
          <cell r="K11769">
            <v>0</v>
          </cell>
        </row>
        <row r="11770">
          <cell r="K11770">
            <v>163449.04999999999</v>
          </cell>
        </row>
        <row r="11771">
          <cell r="K11771">
            <v>0</v>
          </cell>
        </row>
        <row r="11772">
          <cell r="K11772">
            <v>1558231.24620763</v>
          </cell>
        </row>
        <row r="11773">
          <cell r="K11773">
            <v>6568579.27651818</v>
          </cell>
        </row>
        <row r="11774">
          <cell r="K11774">
            <v>0</v>
          </cell>
        </row>
        <row r="11775">
          <cell r="K11775">
            <v>118633158.666897</v>
          </cell>
        </row>
        <row r="11776">
          <cell r="K11776">
            <v>118633158.666897</v>
          </cell>
        </row>
        <row r="11777">
          <cell r="K11777">
            <v>0</v>
          </cell>
        </row>
        <row r="11778">
          <cell r="K11778">
            <v>9424078.4061641805</v>
          </cell>
        </row>
        <row r="11779">
          <cell r="K11779">
            <v>26435000</v>
          </cell>
        </row>
        <row r="11780">
          <cell r="K11780">
            <v>-13083881.8434199</v>
          </cell>
        </row>
        <row r="11781">
          <cell r="K11781">
            <v>0</v>
          </cell>
        </row>
        <row r="11782">
          <cell r="K11782">
            <v>111301077.915471</v>
          </cell>
        </row>
        <row r="11783">
          <cell r="K11783">
            <v>3944170</v>
          </cell>
        </row>
        <row r="11784">
          <cell r="K11784">
            <v>0</v>
          </cell>
        </row>
        <row r="11785">
          <cell r="K11785">
            <v>0</v>
          </cell>
        </row>
        <row r="11786">
          <cell r="K11786">
            <v>0</v>
          </cell>
        </row>
        <row r="11787">
          <cell r="K11787">
            <v>111301077.915471</v>
          </cell>
        </row>
        <row r="11788">
          <cell r="K11788">
            <v>0</v>
          </cell>
        </row>
        <row r="11789">
          <cell r="K11789">
            <v>0</v>
          </cell>
        </row>
        <row r="11790">
          <cell r="K11790">
            <v>110767922.78</v>
          </cell>
        </row>
        <row r="11791">
          <cell r="K11791">
            <v>1219338.79</v>
          </cell>
        </row>
        <row r="11792">
          <cell r="K11792">
            <v>1752494.13</v>
          </cell>
        </row>
        <row r="11793">
          <cell r="K11793">
            <v>0</v>
          </cell>
        </row>
        <row r="11794">
          <cell r="K11794">
            <v>0</v>
          </cell>
        </row>
        <row r="11795">
          <cell r="K11795">
            <v>28532.28</v>
          </cell>
        </row>
        <row r="11796">
          <cell r="K11796">
            <v>0</v>
          </cell>
        </row>
        <row r="11797">
          <cell r="K11797">
            <v>0</v>
          </cell>
        </row>
        <row r="11798">
          <cell r="K11798">
            <v>5114935.7168065896</v>
          </cell>
        </row>
        <row r="11799">
          <cell r="K11799">
            <v>0</v>
          </cell>
        </row>
        <row r="11800">
          <cell r="K11800">
            <v>1384514.51</v>
          </cell>
        </row>
        <row r="11801">
          <cell r="K11801">
            <v>0</v>
          </cell>
        </row>
        <row r="11802">
          <cell r="K11802">
            <v>6776825.9259691201</v>
          </cell>
        </row>
        <row r="11803">
          <cell r="K11803">
            <v>0</v>
          </cell>
        </row>
        <row r="11804">
          <cell r="K11804">
            <v>0</v>
          </cell>
        </row>
        <row r="11805">
          <cell r="K11805">
            <v>1336926.0611822901</v>
          </cell>
        </row>
        <row r="11806">
          <cell r="K11806">
            <v>205933097.534816</v>
          </cell>
        </row>
        <row r="11807">
          <cell r="K11807">
            <v>205933097.534816</v>
          </cell>
        </row>
        <row r="11808">
          <cell r="K11808">
            <v>0</v>
          </cell>
        </row>
        <row r="11809">
          <cell r="K11809">
            <v>-24429672.667419199</v>
          </cell>
        </row>
        <row r="11810">
          <cell r="K11810">
            <v>29698587.697780602</v>
          </cell>
        </row>
        <row r="11811">
          <cell r="K11811">
            <v>22172000</v>
          </cell>
        </row>
        <row r="11812">
          <cell r="K11812">
            <v>281055978.18608701</v>
          </cell>
        </row>
        <row r="11813">
          <cell r="K11813">
            <v>10000000</v>
          </cell>
        </row>
        <row r="11814">
          <cell r="K11814">
            <v>0</v>
          </cell>
        </row>
        <row r="11815">
          <cell r="K11815">
            <v>0</v>
          </cell>
        </row>
        <row r="11816">
          <cell r="K11816">
            <v>0</v>
          </cell>
        </row>
        <row r="11817">
          <cell r="K11817">
            <v>0</v>
          </cell>
        </row>
        <row r="11818">
          <cell r="K11818">
            <v>0</v>
          </cell>
        </row>
        <row r="11819">
          <cell r="K11819">
            <v>0</v>
          </cell>
        </row>
        <row r="11820">
          <cell r="K11820">
            <v>868820.81</v>
          </cell>
        </row>
        <row r="11821">
          <cell r="K11821">
            <v>280884338.14999998</v>
          </cell>
        </row>
        <row r="11822">
          <cell r="K11822">
            <v>281055978.18608701</v>
          </cell>
        </row>
        <row r="11823">
          <cell r="K11823">
            <v>0</v>
          </cell>
        </row>
        <row r="11824">
          <cell r="K11824">
            <v>0</v>
          </cell>
        </row>
        <row r="11825">
          <cell r="K11825">
            <v>697180.58</v>
          </cell>
        </row>
        <row r="11826">
          <cell r="K11826">
            <v>0</v>
          </cell>
        </row>
        <row r="11827">
          <cell r="K11827">
            <v>0</v>
          </cell>
        </row>
        <row r="11828">
          <cell r="K11828">
            <v>0</v>
          </cell>
        </row>
        <row r="11829">
          <cell r="K11829">
            <v>188739.76</v>
          </cell>
        </row>
        <row r="11830">
          <cell r="K11830">
            <v>7255908.97786979</v>
          </cell>
        </row>
        <row r="11831">
          <cell r="K11831">
            <v>862038.13</v>
          </cell>
        </row>
        <row r="11832">
          <cell r="K11832">
            <v>0</v>
          </cell>
        </row>
        <row r="11833">
          <cell r="K11833">
            <v>8004799.55888406</v>
          </cell>
        </row>
        <row r="11834">
          <cell r="K11834">
            <v>0</v>
          </cell>
        </row>
        <row r="11835">
          <cell r="K11835">
            <v>8545704.6031966899</v>
          </cell>
        </row>
        <row r="11836">
          <cell r="K11836">
            <v>0</v>
          </cell>
        </row>
        <row r="11837">
          <cell r="K11837">
            <v>2352613.2392854802</v>
          </cell>
        </row>
        <row r="11838">
          <cell r="K11838">
            <v>0</v>
          </cell>
        </row>
        <row r="11839">
          <cell r="K11839">
            <v>8545704.6031966899</v>
          </cell>
        </row>
        <row r="11840">
          <cell r="K11840">
            <v>224842282.44924</v>
          </cell>
        </row>
        <row r="11841">
          <cell r="K11841">
            <v>-200607473.87029999</v>
          </cell>
        </row>
        <row r="11842">
          <cell r="K11842">
            <v>33470000</v>
          </cell>
        </row>
        <row r="11843">
          <cell r="K11843">
            <v>63466413297.494797</v>
          </cell>
        </row>
        <row r="11844">
          <cell r="K11844">
            <v>9215716256.8929691</v>
          </cell>
        </row>
        <row r="11845">
          <cell r="K11845">
            <v>370983900.79116797</v>
          </cell>
        </row>
        <row r="11846">
          <cell r="K11846">
            <v>3227350251.7969298</v>
          </cell>
        </row>
        <row r="11847">
          <cell r="K11847">
            <v>0</v>
          </cell>
        </row>
        <row r="11848">
          <cell r="K11848">
            <v>0</v>
          </cell>
        </row>
        <row r="11849">
          <cell r="K11849">
            <v>1343886805.8187399</v>
          </cell>
        </row>
        <row r="11850">
          <cell r="K11850">
            <v>22660073172.507198</v>
          </cell>
        </row>
        <row r="11851">
          <cell r="K11851">
            <v>4958424583.09587</v>
          </cell>
        </row>
        <row r="11852">
          <cell r="K11852">
            <v>4674052048.1059399</v>
          </cell>
        </row>
        <row r="11853">
          <cell r="K11853">
            <v>1963176168.6759601</v>
          </cell>
        </row>
        <row r="11854">
          <cell r="K11854">
            <v>0</v>
          </cell>
        </row>
        <row r="11855">
          <cell r="K11855">
            <v>3700880.15</v>
          </cell>
        </row>
        <row r="11856">
          <cell r="K11856">
            <v>0</v>
          </cell>
        </row>
        <row r="11857">
          <cell r="K11857">
            <v>0</v>
          </cell>
        </row>
        <row r="11858">
          <cell r="K11858">
            <v>0</v>
          </cell>
        </row>
        <row r="11859">
          <cell r="K11859">
            <v>15049049225.66</v>
          </cell>
        </row>
        <row r="11860">
          <cell r="K11860">
            <v>33902162.130000003</v>
          </cell>
        </row>
        <row r="11861">
          <cell r="K11861">
            <v>5611555159.6919098</v>
          </cell>
        </row>
        <row r="11862">
          <cell r="K11862">
            <v>19949679412.7896</v>
          </cell>
        </row>
        <row r="11863">
          <cell r="K11863">
            <v>2345087115.7491498</v>
          </cell>
        </row>
        <row r="11864">
          <cell r="K11864">
            <v>11136388556.226601</v>
          </cell>
        </row>
        <row r="11865">
          <cell r="K11865">
            <v>1252818776.6676099</v>
          </cell>
        </row>
        <row r="11866">
          <cell r="K11866">
            <v>2456040360.65273</v>
          </cell>
        </row>
        <row r="11867">
          <cell r="K11867">
            <v>3732498782.60958</v>
          </cell>
        </row>
        <row r="11868">
          <cell r="K11868">
            <v>22860407413.130001</v>
          </cell>
        </row>
        <row r="11869">
          <cell r="K11869">
            <v>163325972.86000001</v>
          </cell>
        </row>
        <row r="11870">
          <cell r="K11870">
            <v>417495150</v>
          </cell>
        </row>
        <row r="11871">
          <cell r="K11871">
            <v>4050559</v>
          </cell>
        </row>
        <row r="11872">
          <cell r="K11872">
            <v>806121879.13999999</v>
          </cell>
        </row>
        <row r="11873">
          <cell r="K11873">
            <v>1050625000</v>
          </cell>
        </row>
        <row r="11874">
          <cell r="K11874">
            <v>0</v>
          </cell>
        </row>
        <row r="11875">
          <cell r="K11875">
            <v>12982646680</v>
          </cell>
        </row>
        <row r="11876">
          <cell r="K11876">
            <v>669462516.5</v>
          </cell>
        </row>
        <row r="11877">
          <cell r="K11877">
            <v>0</v>
          </cell>
        </row>
        <row r="11878">
          <cell r="K11878">
            <v>669462516.5</v>
          </cell>
        </row>
        <row r="11879">
          <cell r="K11879">
            <v>0</v>
          </cell>
        </row>
        <row r="11880">
          <cell r="K11880">
            <v>0</v>
          </cell>
        </row>
        <row r="11881">
          <cell r="K11881">
            <v>12982646680</v>
          </cell>
        </row>
        <row r="11882">
          <cell r="K11882">
            <v>1227667588.1400001</v>
          </cell>
        </row>
        <row r="11883">
          <cell r="K11883">
            <v>2278292588.1399999</v>
          </cell>
        </row>
        <row r="11884">
          <cell r="K11884">
            <v>46484068164.387199</v>
          </cell>
        </row>
        <row r="11885">
          <cell r="K11885">
            <v>69507801550.377197</v>
          </cell>
        </row>
        <row r="11886">
          <cell r="K11886">
            <v>63500315459.624802</v>
          </cell>
        </row>
        <row r="11887">
          <cell r="K11887">
            <v>133008117010.002</v>
          </cell>
        </row>
        <row r="11888">
          <cell r="K11888">
            <v>148938518794.642</v>
          </cell>
        </row>
        <row r="11889">
          <cell r="K11889">
            <v>10574836158.049999</v>
          </cell>
        </row>
        <row r="11890">
          <cell r="K11890">
            <v>46630</v>
          </cell>
        </row>
        <row r="11891">
          <cell r="K11891">
            <v>0</v>
          </cell>
        </row>
        <row r="11892">
          <cell r="K11892">
            <v>0</v>
          </cell>
        </row>
        <row r="11893">
          <cell r="K11893">
            <v>0</v>
          </cell>
        </row>
        <row r="11894">
          <cell r="K11894">
            <v>10574836158.049999</v>
          </cell>
        </row>
        <row r="11895">
          <cell r="K11895">
            <v>22860407413.130001</v>
          </cell>
        </row>
        <row r="11896">
          <cell r="K11896">
            <v>81978346.590000004</v>
          </cell>
        </row>
        <row r="11897">
          <cell r="K11897">
            <v>9000000</v>
          </cell>
        </row>
        <row r="11898">
          <cell r="K11898">
            <v>6757567693.8000002</v>
          </cell>
        </row>
        <row r="11899">
          <cell r="K11899">
            <v>23840</v>
          </cell>
        </row>
        <row r="11900">
          <cell r="K11900">
            <v>0</v>
          </cell>
        </row>
        <row r="11901">
          <cell r="K11901">
            <v>0</v>
          </cell>
        </row>
        <row r="11902">
          <cell r="K11902">
            <v>0</v>
          </cell>
        </row>
        <row r="11903">
          <cell r="K11903">
            <v>6757567693.8000002</v>
          </cell>
        </row>
        <row r="11904">
          <cell r="K11904">
            <v>14497960.6</v>
          </cell>
        </row>
        <row r="11905">
          <cell r="K11905">
            <v>9855798116.7800007</v>
          </cell>
        </row>
        <row r="11906">
          <cell r="K11906">
            <v>9000000</v>
          </cell>
        </row>
        <row r="11907">
          <cell r="K11907">
            <v>48410</v>
          </cell>
        </row>
        <row r="11908">
          <cell r="K11908">
            <v>0</v>
          </cell>
        </row>
        <row r="11909">
          <cell r="K11909">
            <v>2842551586.79</v>
          </cell>
        </row>
        <row r="11910">
          <cell r="K11910">
            <v>0</v>
          </cell>
        </row>
        <row r="11911">
          <cell r="K11911">
            <v>2842551586.79</v>
          </cell>
        </row>
        <row r="11912">
          <cell r="K11912">
            <v>0</v>
          </cell>
        </row>
        <row r="11913">
          <cell r="K11913">
            <v>10480398267.43</v>
          </cell>
        </row>
        <row r="11914">
          <cell r="K11914">
            <v>9000000</v>
          </cell>
        </row>
        <row r="11915">
          <cell r="K11915">
            <v>67480385.989999995</v>
          </cell>
        </row>
        <row r="11916">
          <cell r="K11916">
            <v>46303254.68</v>
          </cell>
        </row>
        <row r="11917">
          <cell r="K11917">
            <v>0</v>
          </cell>
        </row>
        <row r="11918">
          <cell r="K11918">
            <v>0</v>
          </cell>
        </row>
        <row r="11919">
          <cell r="K11919">
            <v>9000000</v>
          </cell>
        </row>
        <row r="11920">
          <cell r="K11920">
            <v>46303254.68</v>
          </cell>
        </row>
        <row r="11921">
          <cell r="K11921">
            <v>0</v>
          </cell>
        </row>
        <row r="11922">
          <cell r="K11922">
            <v>370426.05</v>
          </cell>
        </row>
        <row r="11923">
          <cell r="K11923">
            <v>134279438.50999999</v>
          </cell>
        </row>
        <row r="11924">
          <cell r="K11924">
            <v>49210</v>
          </cell>
        </row>
        <row r="11925">
          <cell r="K11925">
            <v>0</v>
          </cell>
        </row>
        <row r="11926">
          <cell r="K11926">
            <v>2796248332.1100001</v>
          </cell>
        </row>
        <row r="11927">
          <cell r="K11927">
            <v>0</v>
          </cell>
        </row>
        <row r="11928">
          <cell r="K11928">
            <v>9000000</v>
          </cell>
        </row>
        <row r="11929">
          <cell r="K11929">
            <v>2796248332.1100001</v>
          </cell>
        </row>
        <row r="11930">
          <cell r="K11930">
            <v>0</v>
          </cell>
        </row>
        <row r="11931">
          <cell r="K11931">
            <v>9924670</v>
          </cell>
        </row>
        <row r="11932">
          <cell r="K11932">
            <v>67109959.939999998</v>
          </cell>
        </row>
        <row r="11933">
          <cell r="K11933">
            <v>10346118828.92</v>
          </cell>
        </row>
        <row r="11934">
          <cell r="K11934">
            <v>0</v>
          </cell>
        </row>
        <row r="11935">
          <cell r="K11935">
            <v>19171099.010000002</v>
          </cell>
        </row>
        <row r="11936">
          <cell r="K11936">
            <v>0</v>
          </cell>
        </row>
        <row r="11937">
          <cell r="K11937">
            <v>0</v>
          </cell>
        </row>
        <row r="11938">
          <cell r="K11938">
            <v>19171099.010000002</v>
          </cell>
        </row>
        <row r="11939">
          <cell r="K11939">
            <v>9000000</v>
          </cell>
        </row>
        <row r="11940">
          <cell r="K11940">
            <v>0</v>
          </cell>
        </row>
        <row r="11941">
          <cell r="K11941">
            <v>135346582.75999999</v>
          </cell>
        </row>
        <row r="11942">
          <cell r="K11942">
            <v>4290</v>
          </cell>
        </row>
        <row r="11943">
          <cell r="K11943">
            <v>0</v>
          </cell>
        </row>
        <row r="11944">
          <cell r="K11944">
            <v>0</v>
          </cell>
        </row>
        <row r="11945">
          <cell r="K11945">
            <v>955545778.45000005</v>
          </cell>
        </row>
        <row r="11946">
          <cell r="K11946">
            <v>9000000</v>
          </cell>
        </row>
        <row r="11947">
          <cell r="K11947">
            <v>955545778.45000005</v>
          </cell>
        </row>
        <row r="11948">
          <cell r="K11948">
            <v>0</v>
          </cell>
        </row>
        <row r="11949">
          <cell r="K11949">
            <v>2388864446.1599998</v>
          </cell>
        </row>
        <row r="11950">
          <cell r="K11950">
            <v>0</v>
          </cell>
        </row>
        <row r="11951">
          <cell r="K11951">
            <v>1371277993.8699999</v>
          </cell>
        </row>
        <row r="11952">
          <cell r="K11952">
            <v>0</v>
          </cell>
        </row>
        <row r="11953">
          <cell r="K11953">
            <v>11130</v>
          </cell>
        </row>
        <row r="11954">
          <cell r="K11954">
            <v>0</v>
          </cell>
        </row>
        <row r="11955">
          <cell r="K11955">
            <v>1371277993.8699999</v>
          </cell>
        </row>
        <row r="11956">
          <cell r="K11956">
            <v>0</v>
          </cell>
        </row>
        <row r="11957">
          <cell r="K11957">
            <v>9000000</v>
          </cell>
        </row>
        <row r="11958">
          <cell r="K11958">
            <v>1373630.49</v>
          </cell>
        </row>
        <row r="11959">
          <cell r="K11959">
            <v>1469692610.76</v>
          </cell>
        </row>
        <row r="11960">
          <cell r="K11960">
            <v>5230794753.9099998</v>
          </cell>
        </row>
        <row r="11961">
          <cell r="K11961">
            <v>23630</v>
          </cell>
        </row>
        <row r="11962">
          <cell r="K11962">
            <v>0</v>
          </cell>
        </row>
        <row r="11963">
          <cell r="K11963">
            <v>0</v>
          </cell>
        </row>
        <row r="11964">
          <cell r="K11964">
            <v>0</v>
          </cell>
        </row>
        <row r="11965">
          <cell r="K11965">
            <v>5230794753.9099998</v>
          </cell>
        </row>
        <row r="11966">
          <cell r="K11966">
            <v>7980292650.6199999</v>
          </cell>
        </row>
        <row r="11967">
          <cell r="K11967">
            <v>11123139.26</v>
          </cell>
        </row>
        <row r="11968">
          <cell r="K11968">
            <v>9000000</v>
          </cell>
        </row>
        <row r="11969">
          <cell r="K11969">
            <v>87090194.989999995</v>
          </cell>
        </row>
        <row r="11970">
          <cell r="K11970">
            <v>0</v>
          </cell>
        </row>
        <row r="11971">
          <cell r="K11971">
            <v>63230</v>
          </cell>
        </row>
        <row r="11972">
          <cell r="K11972">
            <v>0</v>
          </cell>
        </row>
        <row r="11973">
          <cell r="K11973">
            <v>0</v>
          </cell>
        </row>
        <row r="11974">
          <cell r="K11974">
            <v>87090194.989999995</v>
          </cell>
        </row>
        <row r="11975">
          <cell r="K11975">
            <v>495562.78</v>
          </cell>
        </row>
        <row r="11976">
          <cell r="K11976">
            <v>197390675.88</v>
          </cell>
        </row>
        <row r="11977">
          <cell r="K11977">
            <v>9000000</v>
          </cell>
        </row>
        <row r="11978">
          <cell r="K11978">
            <v>0</v>
          </cell>
        </row>
        <row r="11979">
          <cell r="K11979">
            <v>125320</v>
          </cell>
        </row>
        <row r="11980">
          <cell r="K11980">
            <v>50649834.359999999</v>
          </cell>
        </row>
        <row r="11981">
          <cell r="K11981">
            <v>0</v>
          </cell>
        </row>
        <row r="11982">
          <cell r="K11982">
            <v>50649834.359999999</v>
          </cell>
        </row>
        <row r="11983">
          <cell r="K11983">
            <v>0</v>
          </cell>
        </row>
        <row r="11984">
          <cell r="K11984">
            <v>9000000</v>
          </cell>
        </row>
        <row r="11985">
          <cell r="K11985">
            <v>139322097.63999999</v>
          </cell>
        </row>
        <row r="11986">
          <cell r="K11986">
            <v>571274.9</v>
          </cell>
        </row>
        <row r="11987">
          <cell r="K11987">
            <v>0</v>
          </cell>
        </row>
        <row r="11988">
          <cell r="K11988">
            <v>234810</v>
          </cell>
        </row>
        <row r="11989">
          <cell r="K11989">
            <v>79692.31</v>
          </cell>
        </row>
        <row r="11990">
          <cell r="K11990">
            <v>0</v>
          </cell>
        </row>
        <row r="11991">
          <cell r="K11991">
            <v>0</v>
          </cell>
        </row>
        <row r="11992">
          <cell r="K11992">
            <v>79692.31</v>
          </cell>
        </row>
        <row r="11993">
          <cell r="K11993">
            <v>1684.15</v>
          </cell>
        </row>
        <row r="11994">
          <cell r="K11994">
            <v>217449.25</v>
          </cell>
        </row>
        <row r="11995">
          <cell r="K11995">
            <v>9000000</v>
          </cell>
        </row>
        <row r="11996">
          <cell r="K11996">
            <v>17471707.079999998</v>
          </cell>
        </row>
        <row r="11997">
          <cell r="K11997">
            <v>0</v>
          </cell>
        </row>
        <row r="11998">
          <cell r="K11998">
            <v>540000</v>
          </cell>
        </row>
        <row r="11999">
          <cell r="K11999">
            <v>0</v>
          </cell>
        </row>
        <row r="12000">
          <cell r="K12000">
            <v>0</v>
          </cell>
        </row>
        <row r="12001">
          <cell r="K12001">
            <v>17471707.079999998</v>
          </cell>
        </row>
        <row r="12002">
          <cell r="K12002">
            <v>849124.96</v>
          </cell>
        </row>
        <row r="12003">
          <cell r="K12003">
            <v>9000000</v>
          </cell>
        </row>
        <row r="12004">
          <cell r="K12004">
            <v>68013917.370000005</v>
          </cell>
        </row>
        <row r="12005">
          <cell r="K12005">
            <v>2365000</v>
          </cell>
        </row>
        <row r="12006">
          <cell r="K12006">
            <v>1</v>
          </cell>
        </row>
        <row r="12007">
          <cell r="K12007">
            <v>0</v>
          </cell>
        </row>
        <row r="12008">
          <cell r="K12008">
            <v>1</v>
          </cell>
        </row>
        <row r="12009">
          <cell r="K12009">
            <v>0</v>
          </cell>
        </row>
        <row r="12010">
          <cell r="K12010">
            <v>0</v>
          </cell>
        </row>
        <row r="12011">
          <cell r="K12011">
            <v>4.63</v>
          </cell>
        </row>
        <row r="12012">
          <cell r="K12012">
            <v>9000000</v>
          </cell>
        </row>
        <row r="12013">
          <cell r="K12013">
            <v>0.21</v>
          </cell>
        </row>
        <row r="12014">
          <cell r="K12014">
            <v>4561000</v>
          </cell>
        </row>
        <row r="12015">
          <cell r="K12015">
            <v>0</v>
          </cell>
        </row>
        <row r="12016">
          <cell r="K12016">
            <v>203511.27</v>
          </cell>
        </row>
        <row r="12017">
          <cell r="K12017">
            <v>203511.27</v>
          </cell>
        </row>
        <row r="12018">
          <cell r="K12018">
            <v>0</v>
          </cell>
        </row>
        <row r="12019">
          <cell r="K12019">
            <v>0</v>
          </cell>
        </row>
        <row r="12020">
          <cell r="K12020">
            <v>83539.34</v>
          </cell>
        </row>
        <row r="12021">
          <cell r="K12021">
            <v>9000000</v>
          </cell>
        </row>
        <row r="12022">
          <cell r="K12022">
            <v>868710.63</v>
          </cell>
        </row>
        <row r="12023">
          <cell r="K12023">
            <v>10000000</v>
          </cell>
        </row>
        <row r="12024">
          <cell r="K12024">
            <v>5.01</v>
          </cell>
        </row>
        <row r="12025">
          <cell r="K12025">
            <v>0</v>
          </cell>
        </row>
        <row r="12026">
          <cell r="K12026">
            <v>0</v>
          </cell>
        </row>
        <row r="12027">
          <cell r="K12027">
            <v>5.01</v>
          </cell>
        </row>
        <row r="12028">
          <cell r="K12028">
            <v>0</v>
          </cell>
        </row>
        <row r="12029">
          <cell r="K12029">
            <v>0</v>
          </cell>
        </row>
        <row r="12030">
          <cell r="K12030">
            <v>9000000</v>
          </cell>
        </row>
        <row r="12031">
          <cell r="K12031">
            <v>4.51</v>
          </cell>
        </row>
      </sheetData>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efreshError="1">
        <row r="3">
          <cell r="C3" t="str">
            <v>CAIXA01</v>
          </cell>
        </row>
        <row r="16">
          <cell r="C16" t="str">
            <v>CaixaBank_Reservado</v>
          </cell>
        </row>
        <row r="17">
          <cell r="C17" t="str">
            <v>CaixaBank_RP</v>
          </cell>
        </row>
      </sheetData>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row r="62">
          <cell r="F62">
            <v>5874.371422639957</v>
          </cell>
        </row>
      </sheetData>
      <sheetData sheetId="9"/>
      <sheetData sheetId="10"/>
      <sheetData sheetId="11"/>
      <sheetData sheetId="12"/>
      <sheetData sheetId="13"/>
      <sheetData sheetId="14" refreshError="1"/>
      <sheetData sheetId="15"/>
      <sheetData sheetId="16"/>
      <sheetData sheetId="17" refreshError="1"/>
      <sheetData sheetId="18" refreshError="1"/>
      <sheetData sheetId="19">
        <row r="62">
          <cell r="F62">
            <v>5874.371422639957</v>
          </cell>
        </row>
      </sheetData>
      <sheetData sheetId="20"/>
      <sheetData sheetId="21">
        <row r="148">
          <cell r="Q148">
            <v>522977246.26374054</v>
          </cell>
        </row>
      </sheetData>
      <sheetData sheetId="22"/>
      <sheetData sheetId="23"/>
      <sheetData sheetId="24">
        <row r="148">
          <cell r="Q148">
            <v>522977246.26374054</v>
          </cell>
        </row>
      </sheetData>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Taula LI1 IRP"/>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sheetData sheetId="9"/>
      <sheetData sheetId="10"/>
      <sheetData sheetId="11"/>
      <sheetData sheetId="12"/>
      <sheetData sheetId="13"/>
      <sheetData sheetId="14"/>
      <sheetData sheetId="15"/>
      <sheetData sheetId="16"/>
      <sheetData sheetId="17"/>
      <sheetData sheetId="18">
        <row r="148">
          <cell r="Q148">
            <v>522977246.26374054</v>
          </cell>
        </row>
      </sheetData>
      <sheetData sheetId="19">
        <row r="62">
          <cell r="F62">
            <v>5874.371422639957</v>
          </cell>
        </row>
      </sheetData>
      <sheetData sheetId="20"/>
      <sheetData sheetId="21">
        <row r="148">
          <cell r="Q148">
            <v>522977246.26374054</v>
          </cell>
        </row>
      </sheetData>
      <sheetData sheetId="22" refreshError="1"/>
      <sheetData sheetId="23" refreshError="1"/>
      <sheetData sheetId="24" refreshError="1"/>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https://www.caixabank.com/informacionparaaccionistaseinversores/informacioneconomicofinanciera/informacionconrelevanciaprudencial_es.html"/>
  <Relationship Id="rId2" Type="http://schemas.openxmlformats.org/officeDocument/2006/relationships/printerSettings" Target="../printerSettings/printerSettings1.bin"/>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9.xml"/>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 Id="rId2" Type="http://schemas.openxmlformats.org/officeDocument/2006/relationships/drawing" Target="../drawings/drawing99.xml"/>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 Id="rId2" Type="http://schemas.openxmlformats.org/officeDocument/2006/relationships/drawing" Target="../drawings/drawing100.xml"/>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 Id="rId2" Type="http://schemas.openxmlformats.org/officeDocument/2006/relationships/drawing" Target="../drawings/drawing101.xml"/>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 Id="rId2" Type="http://schemas.openxmlformats.org/officeDocument/2006/relationships/drawing" Target="../drawings/drawing102.xml"/>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 Id="rId2" Type="http://schemas.openxmlformats.org/officeDocument/2006/relationships/drawing" Target="../drawings/drawing103.xml"/>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 Id="rId2" Type="http://schemas.openxmlformats.org/officeDocument/2006/relationships/drawing" Target="../drawings/drawing104.xml"/>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 Id="rId2" Type="http://schemas.openxmlformats.org/officeDocument/2006/relationships/drawing" Target="../drawings/drawing105.xml"/>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 Id="rId2" Type="http://schemas.openxmlformats.org/officeDocument/2006/relationships/drawing" Target="../drawings/drawing106.xml"/>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 Id="rId2" Type="http://schemas.openxmlformats.org/officeDocument/2006/relationships/drawing" Target="../drawings/drawing107.xml"/>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 Id="rId2" Type="http://schemas.openxmlformats.org/officeDocument/2006/relationships/drawing" Target="../drawings/drawing108.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0.xml"/>
</Relationships>

</file>

<file path=xl/worksheets/_rels/sheet110.xml.rels><?xml version="1.0" encoding="UTF-8"?>

<Relationships xmlns="http://schemas.openxmlformats.org/package/2006/relationships">
  <Relationship Id="rId1" Type="http://schemas.openxmlformats.org/officeDocument/2006/relationships/printerSettings" Target="../printerSettings/printerSettings110.bin"/>
  <Relationship Id="rId2" Type="http://schemas.openxmlformats.org/officeDocument/2006/relationships/drawing" Target="../drawings/drawing109.xml"/>
</Relationships>

</file>

<file path=xl/worksheets/_rels/sheet111.xml.rels><?xml version="1.0" encoding="UTF-8"?>

<Relationships xmlns="http://schemas.openxmlformats.org/package/2006/relationships">
  <Relationship Id="rId1" Type="http://schemas.openxmlformats.org/officeDocument/2006/relationships/printerSettings" Target="../printerSettings/printerSettings111.bin"/>
  <Relationship Id="rId2" Type="http://schemas.openxmlformats.org/officeDocument/2006/relationships/drawing" Target="../drawings/drawing110.xml"/>
</Relationships>

</file>

<file path=xl/worksheets/_rels/sheet112.xml.rels><?xml version="1.0" encoding="UTF-8"?>

<Relationships xmlns="http://schemas.openxmlformats.org/package/2006/relationships">
  <Relationship Id="rId1" Type="http://schemas.openxmlformats.org/officeDocument/2006/relationships/printerSettings" Target="../printerSettings/printerSettings112.bin"/>
  <Relationship Id="rId2" Type="http://schemas.openxmlformats.org/officeDocument/2006/relationships/drawing" Target="../drawings/drawing111.xml"/>
</Relationships>

</file>

<file path=xl/worksheets/_rels/sheet113.xml.rels><?xml version="1.0" encoding="UTF-8"?>

<Relationships xmlns="http://schemas.openxmlformats.org/package/2006/relationships">
  <Relationship Id="rId1" Type="http://schemas.openxmlformats.org/officeDocument/2006/relationships/printerSettings" Target="../printerSettings/printerSettings113.bin"/>
  <Relationship Id="rId2" Type="http://schemas.openxmlformats.org/officeDocument/2006/relationships/drawing" Target="../drawings/drawing112.xml"/>
</Relationships>

</file>

<file path=xl/worksheets/_rels/sheet114.xml.rels><?xml version="1.0" encoding="UTF-8"?>

<Relationships xmlns="http://schemas.openxmlformats.org/package/2006/relationships">
  <Relationship Id="rId1" Type="http://schemas.openxmlformats.org/officeDocument/2006/relationships/printerSettings" Target="../printerSettings/printerSettings114.bin"/>
  <Relationship Id="rId2" Type="http://schemas.openxmlformats.org/officeDocument/2006/relationships/drawing" Target="../drawings/drawing113.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4.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5.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6.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7.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8.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19.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0.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1.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2.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3.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4.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5.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6.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7.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8.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29.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0.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1.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2.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3.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4.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5.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36.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37.xml"/>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 Id="rId2" Type="http://schemas.openxmlformats.org/officeDocument/2006/relationships/drawing" Target="../drawings/drawing38.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 Id="rId2" Type="http://schemas.openxmlformats.org/officeDocument/2006/relationships/drawing" Target="../drawings/drawing39.xml"/>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 Id="rId2" Type="http://schemas.openxmlformats.org/officeDocument/2006/relationships/drawing" Target="../drawings/drawing40.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 Id="rId2" Type="http://schemas.openxmlformats.org/officeDocument/2006/relationships/drawing" Target="../drawings/drawing41.xml"/>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 Id="rId2" Type="http://schemas.openxmlformats.org/officeDocument/2006/relationships/drawing" Target="../drawings/drawing42.xml"/>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 Id="rId2" Type="http://schemas.openxmlformats.org/officeDocument/2006/relationships/drawing" Target="../drawings/drawing43.xml"/>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 Id="rId2" Type="http://schemas.openxmlformats.org/officeDocument/2006/relationships/drawing" Target="../drawings/drawing44.xml"/>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 Id="rId2" Type="http://schemas.openxmlformats.org/officeDocument/2006/relationships/drawing" Target="../drawings/drawing45.xml"/>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 Id="rId2" Type="http://schemas.openxmlformats.org/officeDocument/2006/relationships/drawing" Target="../drawings/drawing46.xml"/>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 Id="rId2" Type="http://schemas.openxmlformats.org/officeDocument/2006/relationships/drawing" Target="../drawings/drawing47.xml"/>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 Id="rId2" Type="http://schemas.openxmlformats.org/officeDocument/2006/relationships/drawing" Target="../drawings/drawing48.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 Id="rId2" Type="http://schemas.openxmlformats.org/officeDocument/2006/relationships/drawing" Target="../drawings/drawing49.xml"/>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 Id="rId2" Type="http://schemas.openxmlformats.org/officeDocument/2006/relationships/drawing" Target="../drawings/drawing50.xml"/>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 Id="rId2" Type="http://schemas.openxmlformats.org/officeDocument/2006/relationships/drawing" Target="../drawings/drawing51.xml"/>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 Id="rId2" Type="http://schemas.openxmlformats.org/officeDocument/2006/relationships/drawing" Target="../drawings/drawing52.xml"/>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 Id="rId2" Type="http://schemas.openxmlformats.org/officeDocument/2006/relationships/drawing" Target="../drawings/drawing53.xml"/>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 Id="rId2" Type="http://schemas.openxmlformats.org/officeDocument/2006/relationships/drawing" Target="../drawings/drawing54.xml"/>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 Id="rId2" Type="http://schemas.openxmlformats.org/officeDocument/2006/relationships/drawing" Target="../drawings/drawing55.xml"/>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 Id="rId2" Type="http://schemas.openxmlformats.org/officeDocument/2006/relationships/drawing" Target="../drawings/drawing56.xml"/>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 Id="rId2" Type="http://schemas.openxmlformats.org/officeDocument/2006/relationships/drawing" Target="../drawings/drawing57.xml"/>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 Id="rId2" Type="http://schemas.openxmlformats.org/officeDocument/2006/relationships/drawing" Target="../drawings/drawing58.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 Id="rId2" Type="http://schemas.openxmlformats.org/officeDocument/2006/relationships/drawing" Target="../drawings/drawing59.xml"/>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 Id="rId2" Type="http://schemas.openxmlformats.org/officeDocument/2006/relationships/drawing" Target="../drawings/drawing60.xml"/>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 Id="rId2" Type="http://schemas.openxmlformats.org/officeDocument/2006/relationships/drawing" Target="../drawings/drawing61.xml"/>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 Id="rId2" Type="http://schemas.openxmlformats.org/officeDocument/2006/relationships/drawing" Target="../drawings/drawing62.xml"/>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 Id="rId2" Type="http://schemas.openxmlformats.org/officeDocument/2006/relationships/drawing" Target="../drawings/drawing63.xml"/>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 Id="rId2" Type="http://schemas.openxmlformats.org/officeDocument/2006/relationships/drawing" Target="../drawings/drawing64.xml"/>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 Id="rId2" Type="http://schemas.openxmlformats.org/officeDocument/2006/relationships/drawing" Target="../drawings/drawing65.xml"/>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 Id="rId2" Type="http://schemas.openxmlformats.org/officeDocument/2006/relationships/drawing" Target="../drawings/drawing66.xml"/>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 Id="rId2" Type="http://schemas.openxmlformats.org/officeDocument/2006/relationships/drawing" Target="../drawings/drawing67.xml"/>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 Id="rId2" Type="http://schemas.openxmlformats.org/officeDocument/2006/relationships/drawing" Target="../drawings/drawing68.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 Id="rId2" Type="http://schemas.openxmlformats.org/officeDocument/2006/relationships/drawing" Target="../drawings/drawing69.xml"/>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 Id="rId2" Type="http://schemas.openxmlformats.org/officeDocument/2006/relationships/drawing" Target="../drawings/drawing70.xml"/>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 Id="rId2" Type="http://schemas.openxmlformats.org/officeDocument/2006/relationships/drawing" Target="../drawings/drawing71.xml"/>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 Id="rId2" Type="http://schemas.openxmlformats.org/officeDocument/2006/relationships/drawing" Target="../drawings/drawing72.xml"/>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 Id="rId2" Type="http://schemas.openxmlformats.org/officeDocument/2006/relationships/drawing" Target="../drawings/drawing73.xml"/>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 Id="rId2" Type="http://schemas.openxmlformats.org/officeDocument/2006/relationships/drawing" Target="../drawings/drawing74.xml"/>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 Id="rId2" Type="http://schemas.openxmlformats.org/officeDocument/2006/relationships/drawing" Target="../drawings/drawing75.xml"/>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 Id="rId2" Type="http://schemas.openxmlformats.org/officeDocument/2006/relationships/drawing" Target="../drawings/drawing76.xml"/>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 Id="rId2" Type="http://schemas.openxmlformats.org/officeDocument/2006/relationships/drawing" Target="../drawings/drawing77.xml"/>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 Id="rId2" Type="http://schemas.openxmlformats.org/officeDocument/2006/relationships/drawing" Target="../drawings/drawing78.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 Id="rId2" Type="http://schemas.openxmlformats.org/officeDocument/2006/relationships/drawing" Target="../drawings/drawing79.xml"/>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 Id="rId2" Type="http://schemas.openxmlformats.org/officeDocument/2006/relationships/drawing" Target="../drawings/drawing80.xml"/>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 Id="rId2" Type="http://schemas.openxmlformats.org/officeDocument/2006/relationships/drawing" Target="../drawings/drawing81.xml"/>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 Id="rId2" Type="http://schemas.openxmlformats.org/officeDocument/2006/relationships/drawing" Target="../drawings/drawing82.xml"/>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 Id="rId2" Type="http://schemas.openxmlformats.org/officeDocument/2006/relationships/drawing" Target="../drawings/drawing83.xml"/>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 Id="rId2" Type="http://schemas.openxmlformats.org/officeDocument/2006/relationships/drawing" Target="../drawings/drawing84.xml"/>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 Id="rId2" Type="http://schemas.openxmlformats.org/officeDocument/2006/relationships/drawing" Target="../drawings/drawing85.xml"/>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 Id="rId2" Type="http://schemas.openxmlformats.org/officeDocument/2006/relationships/drawing" Target="../drawings/drawing86.xml"/>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 Id="rId2" Type="http://schemas.openxmlformats.org/officeDocument/2006/relationships/drawing" Target="../drawings/drawing87.xml"/>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 Id="rId2" Type="http://schemas.openxmlformats.org/officeDocument/2006/relationships/drawing" Target="../drawings/drawing8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 Id="rId2" Type="http://schemas.openxmlformats.org/officeDocument/2006/relationships/drawing" Target="../drawings/drawing89.xml"/>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 Id="rId2" Type="http://schemas.openxmlformats.org/officeDocument/2006/relationships/drawing" Target="../drawings/drawing90.xml"/>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 Id="rId2" Type="http://schemas.openxmlformats.org/officeDocument/2006/relationships/drawing" Target="../drawings/drawing91.xml"/>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 Id="rId2" Type="http://schemas.openxmlformats.org/officeDocument/2006/relationships/drawing" Target="../drawings/drawing92.xml"/>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 Id="rId2" Type="http://schemas.openxmlformats.org/officeDocument/2006/relationships/drawing" Target="../drawings/drawing93.xml"/>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 Id="rId2" Type="http://schemas.openxmlformats.org/officeDocument/2006/relationships/drawing" Target="../drawings/drawing94.xml"/>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 Id="rId2" Type="http://schemas.openxmlformats.org/officeDocument/2006/relationships/drawing" Target="../drawings/drawing95.xml"/>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 Id="rId2" Type="http://schemas.openxmlformats.org/officeDocument/2006/relationships/drawing" Target="../drawings/drawing96.xml"/>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 Id="rId2" Type="http://schemas.openxmlformats.org/officeDocument/2006/relationships/drawing" Target="../drawings/drawing97.xml"/>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 Id="rId2" Type="http://schemas.openxmlformats.org/officeDocument/2006/relationships/drawing" Target="../drawings/drawing98.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
  <sheetViews>
    <sheetView showGridLines="0" tabSelected="1" zoomScaleNormal="100" workbookViewId="0"/>
  </sheetViews>
  <sheetFormatPr baseColWidth="10" defaultColWidth="0" defaultRowHeight="12.75" zeroHeight="1"/>
  <cols>
    <col min="1" max="1" width="4.7109375" style="700" customWidth="1"/>
    <col min="2" max="2" width="5.7109375" style="704" customWidth="1"/>
    <col min="3" max="3" width="152.7109375" style="705" customWidth="1"/>
    <col min="4" max="4" width="11.85546875" style="702" customWidth="1"/>
    <col min="5" max="19" width="11.42578125" style="700" hidden="1" customWidth="1"/>
    <col min="20" max="16384" width="0" style="700" hidden="1"/>
  </cols>
  <sheetData>
    <row r="1" spans="1:4"/>
    <row r="2" spans="1:4" ht="25.5" customHeight="1" thickBot="1">
      <c r="B2" s="701" t="s">
        <v>1176</v>
      </c>
      <c r="C2" s="701"/>
      <c r="D2" s="1580"/>
    </row>
    <row r="3" spans="1:4" ht="7.5" customHeight="1"/>
    <row r="4" spans="1:4" s="710" customFormat="1" ht="28.5" customHeight="1">
      <c r="A4" s="706"/>
      <c r="B4" s="707"/>
      <c r="C4" s="708"/>
      <c r="D4" s="709"/>
    </row>
    <row r="5" spans="1:4" s="710" customFormat="1" ht="15" customHeight="1">
      <c r="A5" s="706"/>
      <c r="B5" s="1729" t="s">
        <v>1213</v>
      </c>
      <c r="C5" s="1729"/>
      <c r="D5" s="711"/>
    </row>
    <row r="6" spans="1:4" ht="9.9499999999999993" customHeight="1">
      <c r="A6" s="712"/>
      <c r="B6" s="713"/>
      <c r="C6" s="714"/>
      <c r="D6" s="717"/>
    </row>
    <row r="7" spans="1:4" ht="15" customHeight="1">
      <c r="A7" s="1248"/>
      <c r="B7" s="719" t="s">
        <v>1214</v>
      </c>
      <c r="C7" s="1249" t="s">
        <v>1215</v>
      </c>
      <c r="D7" s="717"/>
    </row>
    <row r="8" spans="1:4" ht="33.75" customHeight="1">
      <c r="A8" s="1248"/>
      <c r="B8" s="719" t="s">
        <v>1216</v>
      </c>
      <c r="C8" s="1666" t="s">
        <v>1218</v>
      </c>
      <c r="D8" s="717"/>
    </row>
    <row r="9" spans="1:4" ht="15" customHeight="1">
      <c r="A9" s="1248"/>
      <c r="B9" s="719" t="s">
        <v>1217</v>
      </c>
      <c r="C9" s="1249" t="s">
        <v>1220</v>
      </c>
      <c r="D9" s="717"/>
    </row>
    <row r="10" spans="1:4" ht="15" customHeight="1">
      <c r="A10"/>
      <c r="B10" s="715"/>
      <c r="C10" s="716"/>
      <c r="D10" s="717"/>
    </row>
    <row r="11" spans="1:4" s="710" customFormat="1" ht="15" customHeight="1">
      <c r="A11" s="706"/>
      <c r="B11" s="1729" t="s">
        <v>1221</v>
      </c>
      <c r="C11" s="1729"/>
      <c r="D11" s="711"/>
    </row>
    <row r="12" spans="1:4" ht="9.9499999999999993" customHeight="1">
      <c r="A12" s="712"/>
      <c r="B12" s="713"/>
      <c r="C12" s="714"/>
      <c r="D12" s="717"/>
    </row>
    <row r="13" spans="1:4" ht="15" customHeight="1">
      <c r="A13" s="1248"/>
      <c r="B13" s="719" t="s">
        <v>1222</v>
      </c>
      <c r="C13" s="1249" t="s">
        <v>1177</v>
      </c>
      <c r="D13" s="717"/>
    </row>
    <row r="14" spans="1:4" ht="15" customHeight="1">
      <c r="A14" s="1248"/>
      <c r="B14" s="719" t="s">
        <v>1223</v>
      </c>
      <c r="C14" s="1249" t="s">
        <v>1224</v>
      </c>
      <c r="D14" s="717"/>
    </row>
    <row r="15" spans="1:4" ht="15" customHeight="1">
      <c r="A15" s="712"/>
      <c r="B15" s="719" t="s">
        <v>1225</v>
      </c>
      <c r="C15" s="1249" t="s">
        <v>1181</v>
      </c>
      <c r="D15" s="717"/>
    </row>
    <row r="16" spans="1:4" ht="15" customHeight="1">
      <c r="A16" s="712"/>
      <c r="B16" s="719" t="s">
        <v>1226</v>
      </c>
      <c r="C16" s="1249" t="s">
        <v>2304</v>
      </c>
      <c r="D16" s="717"/>
    </row>
    <row r="17" spans="1:4" ht="15" customHeight="1">
      <c r="A17" s="712"/>
      <c r="B17" s="719" t="s">
        <v>1229</v>
      </c>
      <c r="C17" s="1249" t="s">
        <v>1178</v>
      </c>
      <c r="D17" s="717"/>
    </row>
    <row r="18" spans="1:4" ht="15" customHeight="1">
      <c r="A18" s="712"/>
      <c r="B18" s="719" t="s">
        <v>1230</v>
      </c>
      <c r="C18" s="1249" t="s">
        <v>1231</v>
      </c>
      <c r="D18" s="717"/>
    </row>
    <row r="19" spans="1:4" ht="15" customHeight="1">
      <c r="A19" s="712"/>
      <c r="B19" s="719" t="s">
        <v>1232</v>
      </c>
      <c r="C19" s="1249" t="s">
        <v>1180</v>
      </c>
      <c r="D19" s="717"/>
    </row>
    <row r="20" spans="1:4" ht="15" customHeight="1">
      <c r="A20" s="712"/>
      <c r="B20" s="719" t="s">
        <v>1233</v>
      </c>
      <c r="C20" s="1249" t="s">
        <v>1234</v>
      </c>
      <c r="D20" s="717"/>
    </row>
    <row r="21" spans="1:4" ht="15" customHeight="1">
      <c r="A21" s="712"/>
      <c r="B21" s="719" t="s">
        <v>1235</v>
      </c>
      <c r="C21" s="1249" t="s">
        <v>1179</v>
      </c>
      <c r="D21" s="717"/>
    </row>
    <row r="22" spans="1:4" ht="15" customHeight="1">
      <c r="A22" s="712"/>
      <c r="B22" s="719" t="s">
        <v>1251</v>
      </c>
      <c r="C22" s="1249" t="s">
        <v>1252</v>
      </c>
      <c r="D22" s="717"/>
    </row>
    <row r="23" spans="1:4" ht="15" customHeight="1">
      <c r="A23" s="712"/>
      <c r="B23" s="719" t="s">
        <v>1254</v>
      </c>
      <c r="C23" s="1249" t="s">
        <v>1253</v>
      </c>
      <c r="D23" s="717"/>
    </row>
    <row r="24" spans="1:4"/>
    <row r="25" spans="1:4" s="710" customFormat="1" ht="15" customHeight="1">
      <c r="A25" s="706"/>
      <c r="B25" s="1729" t="s">
        <v>1441</v>
      </c>
      <c r="C25" s="1729"/>
      <c r="D25" s="711"/>
    </row>
    <row r="26" spans="1:4" ht="9.9499999999999993" customHeight="1">
      <c r="A26" s="712"/>
      <c r="B26" s="713"/>
      <c r="C26" s="714"/>
    </row>
    <row r="27" spans="1:4" ht="15" customHeight="1">
      <c r="A27" s="712"/>
      <c r="B27" s="719" t="s">
        <v>1442</v>
      </c>
      <c r="C27" s="1249" t="s">
        <v>1443</v>
      </c>
      <c r="D27" s="717"/>
    </row>
    <row r="28" spans="1:4" ht="9.9499999999999993" customHeight="1">
      <c r="A28" s="712"/>
      <c r="B28" s="713"/>
      <c r="C28" s="714"/>
    </row>
    <row r="29" spans="1:4" s="710" customFormat="1" ht="15" customHeight="1">
      <c r="A29" s="706"/>
      <c r="B29" s="1729" t="s">
        <v>1444</v>
      </c>
      <c r="C29" s="1729"/>
      <c r="D29" s="711"/>
    </row>
    <row r="30" spans="1:4" ht="9.9499999999999993" customHeight="1">
      <c r="A30" s="712"/>
      <c r="B30" s="713"/>
      <c r="C30" s="714"/>
    </row>
    <row r="31" spans="1:4" s="1582" customFormat="1" ht="15" customHeight="1">
      <c r="A31" s="712"/>
      <c r="B31" s="719" t="s">
        <v>1445</v>
      </c>
      <c r="C31" s="1249" t="s">
        <v>1446</v>
      </c>
      <c r="D31" s="717"/>
    </row>
    <row r="32" spans="1:4" s="1582" customFormat="1" ht="15" customHeight="1">
      <c r="A32" s="712"/>
      <c r="B32" s="719" t="s">
        <v>1447</v>
      </c>
      <c r="C32" s="1249" t="s">
        <v>1493</v>
      </c>
      <c r="D32" s="717"/>
    </row>
    <row r="33" spans="1:4" s="1582" customFormat="1" ht="14.25" customHeight="1">
      <c r="A33" s="712"/>
      <c r="B33" s="719" t="s">
        <v>1448</v>
      </c>
      <c r="C33" s="1249" t="s">
        <v>1494</v>
      </c>
      <c r="D33" s="717"/>
    </row>
    <row r="34" spans="1:4" s="1582" customFormat="1" ht="14.25" customHeight="1">
      <c r="A34" s="712"/>
      <c r="B34" s="719" t="s">
        <v>1449</v>
      </c>
      <c r="C34" s="1249" t="s">
        <v>2460</v>
      </c>
      <c r="D34" s="717"/>
    </row>
    <row r="35" spans="1:4" s="1582" customFormat="1" ht="14.25" customHeight="1">
      <c r="A35" s="712"/>
      <c r="B35" s="719" t="s">
        <v>1450</v>
      </c>
      <c r="C35" s="1249" t="s">
        <v>2461</v>
      </c>
      <c r="D35" s="717"/>
    </row>
    <row r="36" spans="1:4" s="1582" customFormat="1" ht="15" customHeight="1">
      <c r="A36" s="718"/>
      <c r="B36" s="719" t="s">
        <v>1451</v>
      </c>
      <c r="C36" s="1249" t="s">
        <v>1182</v>
      </c>
      <c r="D36" s="717"/>
    </row>
    <row r="37" spans="1:4" s="1582" customFormat="1" ht="15" customHeight="1">
      <c r="A37" s="712"/>
      <c r="B37" s="719" t="s">
        <v>1451</v>
      </c>
      <c r="C37" s="1249" t="s">
        <v>1495</v>
      </c>
      <c r="D37" s="717"/>
    </row>
    <row r="38" spans="1:4" ht="15" customHeight="1">
      <c r="A38" s="712"/>
      <c r="B38" s="719" t="s">
        <v>1452</v>
      </c>
      <c r="C38" s="1249" t="s">
        <v>1183</v>
      </c>
      <c r="D38" s="717"/>
    </row>
    <row r="39" spans="1:4" ht="15" customHeight="1">
      <c r="A39" s="712"/>
      <c r="B39" s="719" t="s">
        <v>1452</v>
      </c>
      <c r="C39" s="1249" t="s">
        <v>1496</v>
      </c>
      <c r="D39" s="717"/>
    </row>
    <row r="40" spans="1:4" ht="15" customHeight="1">
      <c r="A40" s="712"/>
      <c r="B40" s="719" t="s">
        <v>1453</v>
      </c>
      <c r="C40" s="1249" t="s">
        <v>1184</v>
      </c>
      <c r="D40" s="717"/>
    </row>
    <row r="41" spans="1:4" ht="15" customHeight="1">
      <c r="A41" s="712"/>
      <c r="B41" s="719" t="s">
        <v>1453</v>
      </c>
      <c r="C41" s="1249" t="s">
        <v>1497</v>
      </c>
      <c r="D41" s="717"/>
    </row>
    <row r="42" spans="1:4" ht="15" customHeight="1">
      <c r="A42" s="712"/>
      <c r="B42" s="719" t="s">
        <v>1454</v>
      </c>
      <c r="C42" s="1249" t="s">
        <v>1498</v>
      </c>
      <c r="D42" s="717"/>
    </row>
    <row r="43" spans="1:4" ht="15" customHeight="1">
      <c r="A43" s="712"/>
      <c r="B43" s="719" t="s">
        <v>1455</v>
      </c>
      <c r="C43" s="1249" t="s">
        <v>1185</v>
      </c>
      <c r="D43" s="717"/>
    </row>
    <row r="44" spans="1:4" ht="15" customHeight="1">
      <c r="A44" s="712"/>
      <c r="B44" s="719" t="s">
        <v>1455</v>
      </c>
      <c r="C44" s="1249" t="s">
        <v>1499</v>
      </c>
      <c r="D44" s="717"/>
    </row>
    <row r="45" spans="1:4" ht="15" customHeight="1">
      <c r="A45" s="712"/>
      <c r="B45" s="719" t="s">
        <v>1456</v>
      </c>
      <c r="C45" s="1249" t="s">
        <v>1500</v>
      </c>
      <c r="D45" s="717"/>
    </row>
    <row r="46" spans="1:4" ht="15" customHeight="1">
      <c r="A46" s="712"/>
      <c r="B46" s="719" t="s">
        <v>1457</v>
      </c>
      <c r="C46" s="1249" t="s">
        <v>1186</v>
      </c>
      <c r="D46" s="717"/>
    </row>
    <row r="47" spans="1:4" ht="15" customHeight="1">
      <c r="A47" s="712"/>
      <c r="B47" s="719" t="s">
        <v>1458</v>
      </c>
      <c r="C47" s="1249" t="s">
        <v>1501</v>
      </c>
      <c r="D47" s="717"/>
    </row>
    <row r="48" spans="1:4" ht="15" customHeight="1">
      <c r="A48" s="712"/>
      <c r="B48" s="719" t="s">
        <v>1459</v>
      </c>
      <c r="C48" s="1249" t="s">
        <v>1502</v>
      </c>
      <c r="D48" s="717"/>
    </row>
    <row r="49" spans="1:4" ht="15" customHeight="1">
      <c r="A49" s="712"/>
      <c r="B49" s="719" t="s">
        <v>1460</v>
      </c>
      <c r="C49" s="1249" t="s">
        <v>1503</v>
      </c>
      <c r="D49" s="717"/>
    </row>
    <row r="50" spans="1:4" ht="15" customHeight="1">
      <c r="A50" s="712"/>
      <c r="B50" s="719" t="s">
        <v>1461</v>
      </c>
      <c r="C50" s="1249" t="s">
        <v>2360</v>
      </c>
      <c r="D50" s="717"/>
    </row>
    <row r="51" spans="1:4" ht="15" customHeight="1">
      <c r="A51" s="712"/>
      <c r="B51" s="719" t="s">
        <v>1462</v>
      </c>
      <c r="C51" s="1249" t="s">
        <v>1504</v>
      </c>
      <c r="D51" s="717"/>
    </row>
    <row r="52" spans="1:4" ht="15" customHeight="1">
      <c r="A52" s="712"/>
      <c r="B52" s="719" t="s">
        <v>1463</v>
      </c>
      <c r="C52" s="1249" t="s">
        <v>1505</v>
      </c>
      <c r="D52" s="717"/>
    </row>
    <row r="53" spans="1:4" ht="15" customHeight="1">
      <c r="A53" s="712"/>
      <c r="B53" s="719" t="s">
        <v>1464</v>
      </c>
      <c r="C53" s="1249" t="s">
        <v>1506</v>
      </c>
      <c r="D53" s="717"/>
    </row>
    <row r="54" spans="1:4" ht="15" customHeight="1">
      <c r="A54" s="712"/>
      <c r="B54" s="719" t="s">
        <v>1465</v>
      </c>
      <c r="C54" s="1249" t="s">
        <v>1194</v>
      </c>
      <c r="D54" s="717"/>
    </row>
    <row r="55" spans="1:4" ht="15" customHeight="1">
      <c r="A55" s="712"/>
      <c r="B55" s="719" t="s">
        <v>1466</v>
      </c>
      <c r="C55" s="1249" t="s">
        <v>1507</v>
      </c>
      <c r="D55" s="717"/>
    </row>
    <row r="56" spans="1:4" ht="15" customHeight="1">
      <c r="A56" s="712"/>
      <c r="B56" s="719" t="s">
        <v>1467</v>
      </c>
      <c r="C56" s="1249" t="s">
        <v>1508</v>
      </c>
      <c r="D56" s="717"/>
    </row>
    <row r="57" spans="1:4" ht="15" customHeight="1">
      <c r="A57" s="712"/>
      <c r="B57" s="719" t="s">
        <v>1468</v>
      </c>
      <c r="C57" s="1249" t="s">
        <v>1195</v>
      </c>
      <c r="D57" s="717"/>
    </row>
    <row r="58" spans="1:4" ht="15" customHeight="1">
      <c r="A58" s="712"/>
      <c r="B58" s="719" t="s">
        <v>1469</v>
      </c>
      <c r="C58" s="1249" t="s">
        <v>1196</v>
      </c>
      <c r="D58" s="717"/>
    </row>
    <row r="59" spans="1:4" ht="15" customHeight="1">
      <c r="A59" s="712"/>
      <c r="B59" s="719" t="s">
        <v>1470</v>
      </c>
      <c r="C59" s="1249" t="s">
        <v>1197</v>
      </c>
      <c r="D59" s="717"/>
    </row>
    <row r="60" spans="1:4" ht="15" customHeight="1">
      <c r="A60" s="712"/>
      <c r="B60" s="719" t="s">
        <v>1471</v>
      </c>
      <c r="C60" s="1249" t="s">
        <v>1198</v>
      </c>
      <c r="D60" s="717"/>
    </row>
    <row r="61" spans="1:4" ht="15" customHeight="1">
      <c r="A61" s="712"/>
      <c r="B61" s="719" t="s">
        <v>1472</v>
      </c>
      <c r="C61" s="1249" t="s">
        <v>1199</v>
      </c>
      <c r="D61" s="717"/>
    </row>
    <row r="62" spans="1:4" ht="15" customHeight="1">
      <c r="A62" s="712"/>
      <c r="B62" s="719" t="s">
        <v>1473</v>
      </c>
      <c r="C62" s="1249" t="s">
        <v>1509</v>
      </c>
      <c r="D62" s="717"/>
    </row>
    <row r="63" spans="1:4" ht="15" customHeight="1">
      <c r="A63" s="712"/>
      <c r="B63" s="719" t="s">
        <v>1474</v>
      </c>
      <c r="C63" s="1249" t="s">
        <v>1192</v>
      </c>
      <c r="D63" s="717"/>
    </row>
    <row r="64" spans="1:4" ht="15" customHeight="1">
      <c r="A64" s="712"/>
      <c r="B64" s="719" t="s">
        <v>1475</v>
      </c>
      <c r="C64" s="1249" t="s">
        <v>1193</v>
      </c>
      <c r="D64" s="717"/>
    </row>
    <row r="65" spans="1:4" ht="15" customHeight="1">
      <c r="A65" s="712"/>
      <c r="B65" s="719" t="s">
        <v>1476</v>
      </c>
      <c r="C65" s="1249" t="s">
        <v>1187</v>
      </c>
      <c r="D65" s="717"/>
    </row>
    <row r="66" spans="1:4" ht="15" customHeight="1">
      <c r="A66" s="712"/>
      <c r="B66" s="719" t="s">
        <v>1477</v>
      </c>
      <c r="C66" s="1249" t="s">
        <v>1188</v>
      </c>
      <c r="D66" s="717"/>
    </row>
    <row r="67" spans="1:4" ht="15" customHeight="1">
      <c r="A67" s="712"/>
      <c r="B67" s="719" t="s">
        <v>1478</v>
      </c>
      <c r="C67" s="1249" t="s">
        <v>1189</v>
      </c>
      <c r="D67" s="717"/>
    </row>
    <row r="68" spans="1:4" ht="15" customHeight="1">
      <c r="A68" s="712"/>
      <c r="B68" s="719" t="s">
        <v>1479</v>
      </c>
      <c r="C68" s="1249" t="s">
        <v>1190</v>
      </c>
      <c r="D68" s="717"/>
    </row>
    <row r="69" spans="1:4" ht="15" customHeight="1">
      <c r="A69" s="712"/>
      <c r="B69" s="719" t="s">
        <v>1480</v>
      </c>
      <c r="C69" s="1249" t="s">
        <v>1191</v>
      </c>
      <c r="D69" s="717"/>
    </row>
    <row r="70" spans="1:4" ht="15" customHeight="1">
      <c r="A70" s="712"/>
      <c r="B70" s="719" t="s">
        <v>1481</v>
      </c>
      <c r="C70" s="1249" t="s">
        <v>1510</v>
      </c>
      <c r="D70" s="717"/>
    </row>
    <row r="71" spans="1:4" ht="15" customHeight="1">
      <c r="A71" s="712"/>
      <c r="B71" s="719" t="s">
        <v>1482</v>
      </c>
      <c r="C71" s="1249" t="s">
        <v>1511</v>
      </c>
      <c r="D71" s="717"/>
    </row>
    <row r="72" spans="1:4" ht="15" customHeight="1">
      <c r="A72" s="712"/>
      <c r="B72" s="719" t="s">
        <v>1483</v>
      </c>
      <c r="C72" s="1249" t="s">
        <v>1512</v>
      </c>
      <c r="D72" s="717"/>
    </row>
    <row r="73" spans="1:4" ht="15" customHeight="1">
      <c r="A73" s="712"/>
      <c r="B73" s="719" t="s">
        <v>1484</v>
      </c>
      <c r="C73" s="1249" t="s">
        <v>1513</v>
      </c>
      <c r="D73" s="717"/>
    </row>
    <row r="74" spans="1:4" ht="15" customHeight="1">
      <c r="A74" s="712"/>
      <c r="B74" s="719" t="s">
        <v>1485</v>
      </c>
      <c r="C74" s="1249" t="s">
        <v>1514</v>
      </c>
      <c r="D74" s="717"/>
    </row>
    <row r="75" spans="1:4" ht="15" customHeight="1">
      <c r="A75" s="712"/>
      <c r="B75" s="719" t="s">
        <v>1486</v>
      </c>
      <c r="C75" s="1249" t="s">
        <v>1515</v>
      </c>
      <c r="D75" s="717"/>
    </row>
    <row r="76" spans="1:4" ht="15" customHeight="1">
      <c r="A76" s="712"/>
      <c r="B76" s="719" t="s">
        <v>1487</v>
      </c>
      <c r="C76" s="1249" t="s">
        <v>1516</v>
      </c>
      <c r="D76" s="717"/>
    </row>
    <row r="77" spans="1:4" ht="15" customHeight="1">
      <c r="A77" s="712"/>
      <c r="B77" s="719" t="s">
        <v>1488</v>
      </c>
      <c r="C77" s="1249" t="s">
        <v>1517</v>
      </c>
      <c r="D77" s="717"/>
    </row>
    <row r="78" spans="1:4" ht="9.9499999999999993" customHeight="1">
      <c r="A78" s="712"/>
      <c r="B78" s="713"/>
      <c r="C78" s="714"/>
    </row>
    <row r="79" spans="1:4" s="710" customFormat="1" ht="15" customHeight="1">
      <c r="A79" s="706"/>
      <c r="B79" s="1729" t="s">
        <v>2166</v>
      </c>
      <c r="C79" s="1729"/>
      <c r="D79" s="711"/>
    </row>
    <row r="80" spans="1:4" ht="9.9499999999999993" customHeight="1">
      <c r="A80" s="712"/>
      <c r="B80" s="713"/>
      <c r="C80" s="714"/>
    </row>
    <row r="81" spans="1:4" ht="15" customHeight="1">
      <c r="A81" s="712"/>
      <c r="B81" s="719" t="s">
        <v>1489</v>
      </c>
      <c r="C81" s="1249" t="s">
        <v>1518</v>
      </c>
      <c r="D81" s="1581"/>
    </row>
    <row r="82" spans="1:4" ht="15" customHeight="1">
      <c r="A82" s="712"/>
      <c r="B82" s="719" t="s">
        <v>1490</v>
      </c>
      <c r="C82" s="1249" t="s">
        <v>1200</v>
      </c>
      <c r="D82" s="717"/>
    </row>
    <row r="83" spans="1:4" ht="15" customHeight="1">
      <c r="A83" s="712"/>
      <c r="B83" s="719" t="s">
        <v>1491</v>
      </c>
      <c r="C83" s="1249" t="s">
        <v>1201</v>
      </c>
      <c r="D83" s="717"/>
    </row>
    <row r="84" spans="1:4" ht="15" customHeight="1">
      <c r="A84" s="712"/>
      <c r="B84" s="719" t="s">
        <v>1491</v>
      </c>
      <c r="C84" s="1249" t="s">
        <v>1522</v>
      </c>
      <c r="D84" s="1581"/>
    </row>
    <row r="85" spans="1:4" ht="15" customHeight="1">
      <c r="A85" s="712"/>
      <c r="B85" s="719" t="s">
        <v>1492</v>
      </c>
      <c r="C85" s="1249" t="s">
        <v>2361</v>
      </c>
      <c r="D85" s="717"/>
    </row>
    <row r="86" spans="1:4" ht="15" customHeight="1">
      <c r="A86" s="712"/>
      <c r="B86" s="719" t="s">
        <v>1519</v>
      </c>
      <c r="C86" s="1249" t="s">
        <v>2362</v>
      </c>
      <c r="D86" s="717"/>
    </row>
    <row r="87" spans="1:4" ht="15" customHeight="1">
      <c r="A87" s="712"/>
      <c r="B87" s="719" t="s">
        <v>1520</v>
      </c>
      <c r="C87" s="1249" t="s">
        <v>1202</v>
      </c>
      <c r="D87" s="717"/>
    </row>
    <row r="88" spans="1:4" ht="15" customHeight="1">
      <c r="A88" s="712"/>
      <c r="B88" s="719" t="s">
        <v>1520</v>
      </c>
      <c r="C88" s="1249" t="s">
        <v>1529</v>
      </c>
      <c r="D88" s="717"/>
    </row>
    <row r="89" spans="1:4" ht="15" customHeight="1">
      <c r="A89" s="712"/>
      <c r="B89" s="719" t="s">
        <v>1521</v>
      </c>
      <c r="C89" s="1249" t="s">
        <v>1203</v>
      </c>
      <c r="D89" s="717"/>
    </row>
    <row r="90" spans="1:4" ht="15" customHeight="1">
      <c r="A90" s="712"/>
      <c r="B90" s="719" t="s">
        <v>1521</v>
      </c>
      <c r="C90" s="1249" t="s">
        <v>1542</v>
      </c>
      <c r="D90" s="703"/>
    </row>
    <row r="91" spans="1:4" ht="15" customHeight="1">
      <c r="A91" s="712"/>
      <c r="B91" s="719" t="s">
        <v>1530</v>
      </c>
      <c r="C91" s="1249" t="s">
        <v>1204</v>
      </c>
      <c r="D91" s="717"/>
    </row>
    <row r="92" spans="1:4" ht="15" customHeight="1">
      <c r="A92" s="712"/>
      <c r="B92" s="719" t="s">
        <v>1531</v>
      </c>
      <c r="C92" s="1249" t="s">
        <v>1205</v>
      </c>
      <c r="D92" s="717"/>
    </row>
    <row r="93" spans="1:4" ht="15" customHeight="1">
      <c r="A93" s="712"/>
      <c r="B93" s="719" t="s">
        <v>1532</v>
      </c>
      <c r="C93" s="1249" t="s">
        <v>1206</v>
      </c>
      <c r="D93" s="717"/>
    </row>
    <row r="94" spans="1:4" ht="15" customHeight="1">
      <c r="A94" s="712"/>
      <c r="B94" s="719" t="s">
        <v>1533</v>
      </c>
      <c r="C94" s="1249" t="s">
        <v>2305</v>
      </c>
      <c r="D94" s="717"/>
    </row>
    <row r="95" spans="1:4" ht="15" customHeight="1">
      <c r="A95" s="712"/>
      <c r="B95" s="719" t="s">
        <v>1534</v>
      </c>
      <c r="C95" s="1249" t="s">
        <v>1207</v>
      </c>
      <c r="D95" s="717"/>
    </row>
    <row r="96" spans="1:4" ht="9.9499999999999993" customHeight="1">
      <c r="A96" s="712"/>
      <c r="B96" s="713"/>
      <c r="C96" s="714"/>
    </row>
    <row r="97" spans="1:4" s="710" customFormat="1" ht="15" customHeight="1">
      <c r="A97" s="706"/>
      <c r="B97" s="1729" t="s">
        <v>2167</v>
      </c>
      <c r="C97" s="1729"/>
      <c r="D97" s="711"/>
    </row>
    <row r="98" spans="1:4" ht="9.9499999999999993" customHeight="1">
      <c r="A98" s="712"/>
      <c r="B98" s="713"/>
      <c r="C98" s="714"/>
    </row>
    <row r="99" spans="1:4" ht="15" customHeight="1">
      <c r="A99" s="712"/>
      <c r="B99" s="719" t="s">
        <v>1535</v>
      </c>
      <c r="C99" s="1249" t="s">
        <v>2168</v>
      </c>
      <c r="D99" s="1581"/>
    </row>
    <row r="100" spans="1:4">
      <c r="A100" s="712"/>
      <c r="B100" s="719" t="s">
        <v>1536</v>
      </c>
      <c r="C100" s="1249" t="s">
        <v>2363</v>
      </c>
      <c r="D100" s="717"/>
    </row>
    <row r="101" spans="1:4" ht="15" customHeight="1">
      <c r="A101" s="712"/>
      <c r="B101" s="719" t="s">
        <v>1537</v>
      </c>
      <c r="C101" s="1249" t="s">
        <v>2169</v>
      </c>
      <c r="D101" s="1581"/>
    </row>
    <row r="102" spans="1:4" ht="15" customHeight="1">
      <c r="A102" s="712"/>
      <c r="B102" s="719" t="s">
        <v>1538</v>
      </c>
      <c r="C102" s="1249" t="s">
        <v>2170</v>
      </c>
      <c r="D102" s="717"/>
    </row>
    <row r="103" spans="1:4" ht="15" customHeight="1">
      <c r="A103" s="712"/>
      <c r="B103" s="719" t="s">
        <v>1539</v>
      </c>
      <c r="C103" s="1249" t="s">
        <v>2171</v>
      </c>
      <c r="D103" s="1581"/>
    </row>
    <row r="104" spans="1:4" ht="9.9499999999999993" customHeight="1">
      <c r="A104" s="712"/>
      <c r="B104" s="713"/>
      <c r="C104" s="714"/>
    </row>
    <row r="105" spans="1:4" s="710" customFormat="1" ht="15" customHeight="1">
      <c r="A105" s="706"/>
      <c r="B105" s="1729" t="s">
        <v>2177</v>
      </c>
      <c r="C105" s="1729"/>
      <c r="D105" s="711"/>
    </row>
    <row r="106" spans="1:4" ht="9.9499999999999993" customHeight="1">
      <c r="A106" s="712"/>
      <c r="B106" s="713"/>
      <c r="C106" s="714"/>
    </row>
    <row r="107" spans="1:4" ht="15" customHeight="1">
      <c r="A107" s="712"/>
      <c r="B107" s="719" t="s">
        <v>1540</v>
      </c>
      <c r="C107" s="1249" t="s">
        <v>2172</v>
      </c>
      <c r="D107" s="717"/>
    </row>
    <row r="108" spans="1:4" ht="15" customHeight="1">
      <c r="A108" s="712"/>
      <c r="B108" s="719" t="s">
        <v>1541</v>
      </c>
      <c r="C108" s="1249" t="s">
        <v>2306</v>
      </c>
      <c r="D108" s="1581"/>
    </row>
    <row r="109" spans="1:4" ht="15" customHeight="1">
      <c r="A109" s="712"/>
      <c r="B109" s="719" t="s">
        <v>2162</v>
      </c>
      <c r="C109" s="1249" t="s">
        <v>2173</v>
      </c>
      <c r="D109" s="1581"/>
    </row>
    <row r="110" spans="1:4" ht="15" customHeight="1">
      <c r="A110" s="712"/>
      <c r="B110" s="719" t="s">
        <v>2163</v>
      </c>
      <c r="C110" s="1249" t="s">
        <v>2174</v>
      </c>
      <c r="D110" s="1581"/>
    </row>
    <row r="111" spans="1:4" ht="15" customHeight="1">
      <c r="A111" s="712"/>
      <c r="B111" s="719" t="s">
        <v>2164</v>
      </c>
      <c r="C111" s="1249" t="s">
        <v>985</v>
      </c>
      <c r="D111" s="717"/>
    </row>
    <row r="112" spans="1:4" ht="15" customHeight="1">
      <c r="A112" s="712"/>
      <c r="B112" s="719" t="s">
        <v>2165</v>
      </c>
      <c r="C112" s="1249" t="s">
        <v>984</v>
      </c>
      <c r="D112" s="717"/>
    </row>
    <row r="113" spans="1:4" ht="15" customHeight="1">
      <c r="A113" s="712"/>
      <c r="B113" s="719" t="s">
        <v>2462</v>
      </c>
      <c r="C113" s="1249" t="s">
        <v>2175</v>
      </c>
      <c r="D113" s="1581"/>
    </row>
    <row r="114" spans="1:4" ht="9.9499999999999993" customHeight="1">
      <c r="A114" s="712"/>
      <c r="B114" s="713"/>
      <c r="C114" s="714"/>
    </row>
    <row r="115" spans="1:4" s="710" customFormat="1" ht="15" customHeight="1">
      <c r="A115" s="706"/>
      <c r="B115" s="1729" t="s">
        <v>2176</v>
      </c>
      <c r="C115" s="1729"/>
      <c r="D115" s="711"/>
    </row>
    <row r="116" spans="1:4" ht="9.9499999999999993" customHeight="1">
      <c r="A116" s="712"/>
      <c r="B116" s="713"/>
      <c r="C116" s="714"/>
    </row>
    <row r="117" spans="1:4" ht="15" customHeight="1">
      <c r="A117" s="718"/>
      <c r="B117" s="719" t="s">
        <v>2178</v>
      </c>
      <c r="C117" s="1249" t="s">
        <v>1208</v>
      </c>
      <c r="D117" s="717"/>
    </row>
    <row r="118" spans="1:4" ht="15" customHeight="1">
      <c r="A118" s="718"/>
      <c r="B118" s="719" t="s">
        <v>2179</v>
      </c>
      <c r="C118" s="1249" t="s">
        <v>1209</v>
      </c>
      <c r="D118" s="717"/>
    </row>
    <row r="119" spans="1:4" ht="15" customHeight="1">
      <c r="A119" s="718"/>
      <c r="B119" s="719" t="s">
        <v>2180</v>
      </c>
      <c r="C119" s="1249" t="s">
        <v>1210</v>
      </c>
      <c r="D119" s="717"/>
    </row>
    <row r="120" spans="1:4" ht="15" customHeight="1">
      <c r="A120" s="718"/>
      <c r="B120" s="719" t="s">
        <v>2181</v>
      </c>
      <c r="C120" s="1249" t="s">
        <v>1211</v>
      </c>
      <c r="D120" s="717"/>
    </row>
    <row r="121" spans="1:4" ht="9.9499999999999993" customHeight="1">
      <c r="A121" s="712"/>
      <c r="B121" s="713"/>
      <c r="C121" s="714"/>
    </row>
    <row r="122" spans="1:4" s="710" customFormat="1" ht="15" customHeight="1">
      <c r="A122" s="706"/>
      <c r="B122" s="1729" t="s">
        <v>2182</v>
      </c>
      <c r="C122" s="1729"/>
      <c r="D122" s="711"/>
    </row>
    <row r="123" spans="1:4" ht="9.9499999999999993" customHeight="1">
      <c r="A123" s="712"/>
      <c r="B123" s="713"/>
      <c r="C123" s="714"/>
    </row>
    <row r="124" spans="1:4" ht="15" customHeight="1">
      <c r="A124" s="712"/>
      <c r="B124" s="719" t="s">
        <v>2185</v>
      </c>
      <c r="C124" s="1249" t="s">
        <v>2183</v>
      </c>
      <c r="D124" s="1581"/>
    </row>
    <row r="125" spans="1:4" ht="15" customHeight="1">
      <c r="A125" s="712"/>
      <c r="B125" s="719" t="s">
        <v>2186</v>
      </c>
      <c r="C125" s="1249" t="s">
        <v>2184</v>
      </c>
      <c r="D125" s="1581"/>
    </row>
    <row r="126" spans="1:4" ht="9.9499999999999993" customHeight="1">
      <c r="A126" s="712"/>
      <c r="B126" s="713"/>
      <c r="C126" s="714"/>
    </row>
    <row r="127" spans="1:4" s="710" customFormat="1" ht="15" customHeight="1">
      <c r="A127" s="706"/>
      <c r="B127" s="1729" t="s">
        <v>2279</v>
      </c>
      <c r="C127" s="1729"/>
      <c r="D127" s="711"/>
    </row>
    <row r="128" spans="1:4" ht="9.9499999999999993" customHeight="1">
      <c r="A128" s="712"/>
      <c r="B128" s="713"/>
      <c r="C128" s="714"/>
    </row>
    <row r="129" spans="1:4" ht="15" customHeight="1">
      <c r="A129" s="712"/>
      <c r="B129" s="719" t="s">
        <v>2277</v>
      </c>
      <c r="C129" s="1249" t="s">
        <v>2278</v>
      </c>
      <c r="D129" s="1581"/>
    </row>
    <row r="130" spans="1:4" ht="9.9499999999999993" customHeight="1">
      <c r="A130" s="712"/>
      <c r="B130" s="713"/>
      <c r="C130" s="714"/>
    </row>
    <row r="131" spans="1:4" s="710" customFormat="1" ht="15" customHeight="1">
      <c r="A131" s="706"/>
      <c r="B131" s="1729" t="s">
        <v>2280</v>
      </c>
      <c r="C131" s="1729"/>
      <c r="D131" s="711"/>
    </row>
    <row r="132" spans="1:4" ht="9.9499999999999993" customHeight="1">
      <c r="A132" s="712"/>
      <c r="B132" s="713"/>
      <c r="C132" s="714"/>
    </row>
    <row r="133" spans="1:4" ht="15" customHeight="1">
      <c r="A133" s="712"/>
      <c r="B133" s="719" t="s">
        <v>2281</v>
      </c>
      <c r="C133" s="1249" t="s">
        <v>2289</v>
      </c>
      <c r="D133" s="1581"/>
    </row>
    <row r="134" spans="1:4" ht="15" customHeight="1">
      <c r="A134" s="712"/>
      <c r="B134" s="719" t="s">
        <v>2282</v>
      </c>
      <c r="C134" s="1249" t="s">
        <v>2290</v>
      </c>
      <c r="D134" s="717"/>
    </row>
    <row r="135" spans="1:4" ht="15" customHeight="1">
      <c r="A135" s="712"/>
      <c r="B135" s="719" t="s">
        <v>2283</v>
      </c>
      <c r="C135" s="1249" t="s">
        <v>2291</v>
      </c>
      <c r="D135" s="1581"/>
    </row>
    <row r="136" spans="1:4" ht="15" customHeight="1">
      <c r="A136" s="712"/>
      <c r="B136" s="719" t="s">
        <v>2284</v>
      </c>
      <c r="C136" s="1249" t="s">
        <v>2292</v>
      </c>
      <c r="D136" s="1581"/>
    </row>
    <row r="137" spans="1:4" ht="15" customHeight="1">
      <c r="A137" s="712"/>
      <c r="B137" s="719" t="s">
        <v>2285</v>
      </c>
      <c r="C137" s="1249" t="s">
        <v>2293</v>
      </c>
      <c r="D137" s="1581"/>
    </row>
    <row r="138" spans="1:4" ht="15" customHeight="1">
      <c r="A138" s="712"/>
      <c r="B138" s="719" t="s">
        <v>2286</v>
      </c>
      <c r="C138" s="1249" t="s">
        <v>2294</v>
      </c>
      <c r="D138" s="1581"/>
    </row>
    <row r="139" spans="1:4" ht="15" customHeight="1">
      <c r="A139" s="712"/>
      <c r="B139" s="719" t="s">
        <v>2287</v>
      </c>
      <c r="C139" s="1249" t="s">
        <v>2295</v>
      </c>
      <c r="D139" s="1581"/>
    </row>
    <row r="140" spans="1:4" ht="15" customHeight="1">
      <c r="A140" s="712"/>
      <c r="B140" s="719" t="s">
        <v>2288</v>
      </c>
      <c r="C140" s="1249" t="s">
        <v>2296</v>
      </c>
      <c r="D140" s="1581"/>
    </row>
    <row r="141" spans="1:4" ht="9.9499999999999993" customHeight="1">
      <c r="A141" s="712"/>
      <c r="B141" s="713"/>
      <c r="C141" s="714"/>
    </row>
    <row r="142" spans="1:4" s="710" customFormat="1" ht="15" customHeight="1">
      <c r="A142" s="706"/>
      <c r="B142" s="1729" t="s">
        <v>2297</v>
      </c>
      <c r="C142" s="1729"/>
      <c r="D142" s="711"/>
    </row>
    <row r="143" spans="1:4" ht="9.9499999999999993" customHeight="1">
      <c r="A143" s="712"/>
      <c r="B143" s="713"/>
      <c r="C143" s="714"/>
    </row>
    <row r="144" spans="1:4" ht="15" customHeight="1">
      <c r="A144" s="712"/>
      <c r="B144" s="719" t="s">
        <v>2298</v>
      </c>
      <c r="C144" s="1249" t="s">
        <v>1163</v>
      </c>
      <c r="D144" s="1581"/>
    </row>
    <row r="145" spans="1:4" ht="15" customHeight="1">
      <c r="A145" s="712"/>
      <c r="B145" s="719" t="s">
        <v>2299</v>
      </c>
      <c r="C145" s="1249" t="s">
        <v>1169</v>
      </c>
      <c r="D145" s="1581"/>
    </row>
    <row r="146" spans="1:4" ht="15" customHeight="1">
      <c r="A146" s="712"/>
      <c r="B146" s="719" t="s">
        <v>2300</v>
      </c>
      <c r="C146" s="1249" t="s">
        <v>1170</v>
      </c>
      <c r="D146" s="1581"/>
    </row>
    <row r="147" spans="1:4" ht="15" customHeight="1">
      <c r="A147" s="712"/>
      <c r="B147" s="719" t="s">
        <v>2301</v>
      </c>
      <c r="C147" s="1249" t="s">
        <v>1523</v>
      </c>
      <c r="D147" s="1581"/>
    </row>
    <row r="148" spans="1:4" ht="9.9499999999999993" customHeight="1">
      <c r="A148" s="712"/>
      <c r="B148" s="713"/>
      <c r="C148" s="714"/>
    </row>
    <row r="149" spans="1:4" s="710" customFormat="1" ht="15" customHeight="1">
      <c r="A149" s="706"/>
      <c r="B149" s="1729" t="s">
        <v>2302</v>
      </c>
      <c r="C149" s="1729"/>
      <c r="D149" s="711"/>
    </row>
    <row r="150" spans="1:4" ht="9.9499999999999993" customHeight="1">
      <c r="A150" s="712"/>
      <c r="B150" s="713"/>
      <c r="C150" s="714"/>
    </row>
    <row r="151" spans="1:4" ht="15" customHeight="1">
      <c r="A151" s="712"/>
      <c r="B151" s="719" t="s">
        <v>2473</v>
      </c>
      <c r="C151" s="1725" t="s">
        <v>2482</v>
      </c>
      <c r="D151" s="717"/>
    </row>
    <row r="152" spans="1:4" ht="15" customHeight="1">
      <c r="A152" s="712"/>
      <c r="B152" s="719" t="s">
        <v>2474</v>
      </c>
      <c r="C152" s="1725" t="s">
        <v>2481</v>
      </c>
      <c r="D152" s="717"/>
    </row>
    <row r="153" spans="1:4" ht="15" customHeight="1">
      <c r="A153" s="712"/>
      <c r="B153" s="719" t="s">
        <v>2475</v>
      </c>
      <c r="C153" s="1725" t="s">
        <v>2480</v>
      </c>
      <c r="D153" s="1730"/>
    </row>
    <row r="154" spans="1:4" ht="15" customHeight="1">
      <c r="A154" s="712"/>
      <c r="B154" s="719" t="s">
        <v>2476</v>
      </c>
      <c r="C154" s="1725" t="s">
        <v>2479</v>
      </c>
      <c r="D154" s="1730"/>
    </row>
    <row r="155" spans="1:4" ht="15" customHeight="1">
      <c r="A155" s="712"/>
      <c r="B155" s="719" t="s">
        <v>2477</v>
      </c>
      <c r="C155" s="1725" t="s">
        <v>2478</v>
      </c>
      <c r="D155" s="1581"/>
    </row>
    <row r="156" spans="1:4" ht="15" customHeight="1">
      <c r="A156" s="712"/>
      <c r="B156" s="719"/>
      <c r="C156" s="840"/>
      <c r="D156" s="1581"/>
    </row>
    <row r="157" spans="1:4" ht="15" customHeight="1">
      <c r="A157" s="712"/>
      <c r="B157" s="719"/>
      <c r="C157" s="840"/>
      <c r="D157" s="1581"/>
    </row>
    <row r="158" spans="1:4" ht="15" customHeight="1">
      <c r="A158" s="712"/>
      <c r="B158" s="719"/>
      <c r="C158" s="840"/>
      <c r="D158" s="1581"/>
    </row>
    <row r="159" spans="1:4" ht="15" customHeight="1">
      <c r="A159" s="712"/>
      <c r="B159" s="719"/>
      <c r="C159" s="840"/>
      <c r="D159" s="1581"/>
    </row>
    <row r="160" spans="1:4" ht="15" customHeight="1">
      <c r="A160" s="712"/>
      <c r="B160" s="719"/>
      <c r="C160" s="840"/>
      <c r="D160" s="1581"/>
    </row>
    <row r="161" spans="1:3">
      <c r="B161" s="720" t="s">
        <v>1212</v>
      </c>
      <c r="C161" s="1250"/>
    </row>
    <row r="162" spans="1:3">
      <c r="A162" s="712"/>
      <c r="B162" s="700"/>
      <c r="C162" s="714"/>
    </row>
    <row r="163" spans="1:3" hidden="1">
      <c r="A163" s="721"/>
    </row>
  </sheetData>
  <mergeCells count="14">
    <mergeCell ref="B5:C5"/>
    <mergeCell ref="B25:C25"/>
    <mergeCell ref="B29:C29"/>
    <mergeCell ref="B11:C11"/>
    <mergeCell ref="B79:C79"/>
    <mergeCell ref="B131:C131"/>
    <mergeCell ref="B142:C142"/>
    <mergeCell ref="B149:C149"/>
    <mergeCell ref="D153:D154"/>
    <mergeCell ref="B97:C97"/>
    <mergeCell ref="B105:C105"/>
    <mergeCell ref="B115:C115"/>
    <mergeCell ref="B122:C122"/>
    <mergeCell ref="B127:C127"/>
  </mergeCells>
  <hyperlinks>
    <hyperlink ref="B2:D2" r:id="rId1" display="Información con Relevancia Prudencial (Pilar 3) Grupo CaixaBank"/>
    <hyperlink ref="B7:C7" location="'2.1.'!A1" display="2.1"/>
    <hyperlink ref="B8:C8" location="'2.2.'!A1" display="2.2"/>
    <hyperlink ref="B9:C9" location="'2.3.'!A1" display="2.3"/>
    <hyperlink ref="B13:C13" location="'4.1.'!A1" display="4.1"/>
    <hyperlink ref="B14:C14" location="'4.2.'!A1" display="4.2"/>
    <hyperlink ref="B15:C15" location="'4.3.'!A1" display="4.3"/>
    <hyperlink ref="B16:C16" location="'4.4.'!A1" display="4.4"/>
    <hyperlink ref="B17:C17" location="'4.5.'!A1" display="4.5"/>
    <hyperlink ref="B18:C18" location="'4.6.'!A1" display="4.6"/>
    <hyperlink ref="B19:C19" location="'4.7.'!A1" display="4.7"/>
    <hyperlink ref="B20:C20" location="'4.8.'!A1" display="4.8"/>
    <hyperlink ref="B21:C21" location="'4.9.'!A1" display="4.9"/>
    <hyperlink ref="B22:C22" location="'4.10.'!A1" display="4.10"/>
    <hyperlink ref="B23:C23" location="'4.11.'!A1" display="4.11"/>
    <hyperlink ref="B27:C27" location="'5.1.'!A1" display="5.1"/>
    <hyperlink ref="B31:C31" location="'5.2.'!A1" display="5.2"/>
    <hyperlink ref="B32:C32" location="'5.3.'!A1" display="5.3"/>
    <hyperlink ref="B33:C33" location="'5.4.'!A1" display="5.4"/>
    <hyperlink ref="B34:C34" location="'5.5.'!A1" display="5.5"/>
    <hyperlink ref="B35:C35" location="'5.6.'!A1" display="5.6"/>
    <hyperlink ref="B36:C36" location="'5.7.'!A1" display="5.7"/>
    <hyperlink ref="B37:C37" location="'5.7.PY.'!A1" display="5.7"/>
    <hyperlink ref="B38:C38" location="'5.8.'!A1" display="5.8"/>
    <hyperlink ref="B39:C39" location="'5.8.PY'!A1" display="5.8"/>
    <hyperlink ref="B40:C40" location="'5.9.'!A1" display="5.9"/>
    <hyperlink ref="B41:C41" location="'5.9.PY'!A1" display="5.9"/>
    <hyperlink ref="B42:C42" location="'5.10.'!A1" display="5.10"/>
    <hyperlink ref="B43:C43" location="'5.11.'!A1" display="5.11"/>
    <hyperlink ref="B44:C44" location="'5.11.PY'!A1" display="5.11"/>
    <hyperlink ref="B45:C45" location="'5.12.'!A1" display="5.12"/>
    <hyperlink ref="B46:C46" location="'5.13.'!A1" display="5.13"/>
    <hyperlink ref="B47:C47" location="'5.14.'!A1" display="5.14"/>
    <hyperlink ref="B48:C48" location="'5.15.'!A1" display="5.15"/>
    <hyperlink ref="B49:C49" location="'5.16.'!A1" display="5.16"/>
    <hyperlink ref="B50:C50" location="'5.17.'!A1" display="5.17"/>
    <hyperlink ref="B51:C51" location="'5.18.'!A1" display="5.18"/>
    <hyperlink ref="B52:C52" location="'5.19.'!A1" display="5.19"/>
    <hyperlink ref="B53:C53" location="'5.20.'!A1" display="5.20"/>
    <hyperlink ref="B54:C54" location="'5.21.'!A1" display="5.21"/>
    <hyperlink ref="B55:C55" location="'5.22.'!A1" display="5.22"/>
    <hyperlink ref="B56:C56" location="'5.23.'!A1" display="5.23"/>
    <hyperlink ref="B57:C57" location="'5.24.'!A1" display="5.24"/>
    <hyperlink ref="B58:C58" location="'5.25.'!A1" display="5.25"/>
    <hyperlink ref="B59:C59" location="'5.26.'!A1" display="5.26"/>
    <hyperlink ref="B60:C60" location="'5.27.'!A1" display="5.27"/>
    <hyperlink ref="B61:C61" location="'5.28.'!A1" display="5.28"/>
    <hyperlink ref="B62:C62" location="'5.29.'!A1" display="5.29"/>
    <hyperlink ref="B63:C63" location="'5.30.'!A1" display="5.30"/>
    <hyperlink ref="B64:C64" location="'5.31.'!A1" display="5.31"/>
    <hyperlink ref="B65:C65" location="'5.32.'!A1" display="5.32"/>
    <hyperlink ref="B66:C66" location="'5.33.'!A1" display="5.33"/>
    <hyperlink ref="B67:C67" location="'5.34.'!A1" display="5.34"/>
    <hyperlink ref="B68:C68" location="'5.35.'!A1" display="5.35"/>
    <hyperlink ref="B69:C69" location="'5.36.'!A1" display="5.36"/>
    <hyperlink ref="B70:C70" location="'5.37.'!A1" display="5.37"/>
    <hyperlink ref="B71:C71" location="'5.38.'!A1" display="5.38"/>
    <hyperlink ref="B72:C72" location="'5.39.'!A1" display="5.39"/>
    <hyperlink ref="B73:C73" location="'5.40.'!A1" display="5.40"/>
    <hyperlink ref="B74:C74" location="'5.40.'!A1" display="5.41"/>
    <hyperlink ref="B75:C75" location="'5.42.'!A1" display="5.42"/>
    <hyperlink ref="B76:C76" location="'5.43.'!A1" display="5.43"/>
    <hyperlink ref="B77:C77" location="'5.44.'!A1" display="5.44"/>
    <hyperlink ref="B81:C81" location="'5.45.'!A1" display="5.45"/>
    <hyperlink ref="B82:C82" location="'5.46.'!A1" display="5.46"/>
    <hyperlink ref="B83:C83" location="'5.47.'!A1" display="5.47"/>
    <hyperlink ref="B84:C84" location="'5.47.PY'!A1" display="5.47"/>
    <hyperlink ref="B85:C85" location="'5.48.'!A1" display="5.48"/>
    <hyperlink ref="B86:C86" location="'5.49.'!A1" display="5.49"/>
    <hyperlink ref="B87:C87" location="'5.50.'!A1" display="5.50"/>
    <hyperlink ref="B88:C88" location="'5.50.PY'!A1" display="5.50"/>
    <hyperlink ref="B89:C89" location="'5.51.'!A1" display="5.51"/>
    <hyperlink ref="B90:C90" location="'5.51.PY'!A1" display="5.51"/>
    <hyperlink ref="B91:C91" location="'5.52.'!A1" display="5.52"/>
    <hyperlink ref="B92:C92" location="'5.53.'!A1" display="5.53"/>
    <hyperlink ref="B93:C93" location="'5.54.'!A1" display="5.54"/>
    <hyperlink ref="B94:C94" location="'5.55.'!A1" display="5.55"/>
    <hyperlink ref="B95:C95" location="'5.56'!A1" display="5.56"/>
    <hyperlink ref="B99:C99" location="'5.57.'!A1" display="5.57"/>
    <hyperlink ref="B100:C100" location="'5.58.'!A1" display="5.58"/>
    <hyperlink ref="B101:C101" location="'5.59.'!A1" display="5.59"/>
    <hyperlink ref="B102:C102" location="'5.60.'!A1" display="5.60"/>
    <hyperlink ref="B103:C103" location="'5.61.'!A1" display="5.61"/>
    <hyperlink ref="B107:C107" location="'5.62.'!A1" display="5.62"/>
    <hyperlink ref="B108:C108" location="'5.63.'!A1" display="5.63"/>
    <hyperlink ref="B109:C109" location="'5.64.'!A1" display="5.64"/>
    <hyperlink ref="B110:C110" location="'5.65.'!A1" display="5.65"/>
    <hyperlink ref="B111:C111" location="'5.66.'!A1" display="5.66"/>
    <hyperlink ref="B112:C112" location="'5.67.'!A1" display="5.67"/>
    <hyperlink ref="B113:C113" location="'5.68.'!A1" display="5.68"/>
    <hyperlink ref="B117:C117" location="'6.1.'!A1" display="6.1"/>
    <hyperlink ref="B118:C118" location="'6.2.'!A1" display="6.2"/>
    <hyperlink ref="B119:C119" location="'6.3.'!A1" display="6.3"/>
    <hyperlink ref="B120:C120" location="'6.4.'!A1" display="6.4"/>
    <hyperlink ref="B124:C124" location="'7.1.'!A1" display="7.1"/>
    <hyperlink ref="B125:C125" location="'7.2.'!A1" display="7.2"/>
    <hyperlink ref="B129:C129" location="'8.1.'!A1" display="8.1"/>
    <hyperlink ref="B133:C133" location="'9.1.'!A1" display="9.1"/>
    <hyperlink ref="B134:C134" location="'9.2.'!A1" display="9.2"/>
    <hyperlink ref="B135:C135" location="'9.3.'!A1" display="9.3"/>
    <hyperlink ref="B136:C136" location="'9.4.'!A1" display="9.4"/>
    <hyperlink ref="B137:C137" location="'9.5.'!A1" display="9.5"/>
    <hyperlink ref="B138:C138" location="'9.6.'!A1" display="9.6"/>
    <hyperlink ref="B139:C139" location="'9.7.'!A1" display="9.7"/>
    <hyperlink ref="B140:C140" location="'9.8.'!A1" display="9.8"/>
    <hyperlink ref="B144:C144" location="'11.1.'!A1" display="11.1"/>
    <hyperlink ref="B145:C145" location="'11.2.'!A1" display="11.2"/>
    <hyperlink ref="B146:C146" location="'11.3.'!A1" display="11.3"/>
    <hyperlink ref="B147:C147" location="'11.4.'!A1" display="11.4"/>
    <hyperlink ref="C151" location="'Anexo I'!A1" display="Anexo I. Información sobre fondos propios transitorios "/>
    <hyperlink ref="C152" location="'Anexo II'!A1" display="Anexo II. Principales características de los instrumentos de capital"/>
    <hyperlink ref="C153" location="'Anexo III'!A1" display="Anexo III. Información sobre ratio de apalancamiento"/>
    <hyperlink ref="C154" location="'Anexo IV '!A1" display="Anexo IV. Participaciones sujetas a límetes regulatorios a efectos de deducción"/>
    <hyperlink ref="C155" location="'Anexo V '!A1" display="Anexo V. EU LI3 - Sociedades con diferencias entre el método de consolidación prudencial y contable"/>
  </hyperlinks>
  <printOptions horizontalCentered="1"/>
  <pageMargins left="0.70866141732283472" right="0.70866141732283472" top="0.74803149606299213" bottom="0.74803149606299213" header="0.31496062992125984" footer="0.31496062992125984"/>
  <pageSetup paperSize="9" scale="60" orientation="landscape" r:id="rId2"/>
  <rowBreaks count="2" manualBreakCount="2">
    <brk id="56" min="1" max="2" man="1"/>
    <brk id="104" min="1" max="2" man="1"/>
  </rowBreaks>
  <ignoredErrors>
    <ignoredError sqref="B7:B9 B13:B23 B27 B31:B77 B81:B95 B99:B103 B107:B113 B117:B120 B124:B125 B129 B133:B140 B144:B14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showRowColHeaders="0" zoomScaleNormal="100" workbookViewId="0"/>
  </sheetViews>
  <sheetFormatPr baseColWidth="10" defaultColWidth="0" defaultRowHeight="12.75" zeroHeight="1"/>
  <cols>
    <col min="1" max="1" width="9.140625" customWidth="1"/>
    <col min="2" max="2" width="29" customWidth="1"/>
    <col min="3" max="3" width="10.7109375" customWidth="1"/>
    <col min="4" max="4" width="9.140625" customWidth="1"/>
    <col min="5" max="16384" width="9.140625" hidden="1"/>
  </cols>
  <sheetData>
    <row r="1" spans="2:3"/>
    <row r="2" spans="2:3" ht="16.5" customHeight="1">
      <c r="B2" s="1768" t="s">
        <v>382</v>
      </c>
      <c r="C2" s="1768" t="s">
        <v>0</v>
      </c>
    </row>
    <row r="3" spans="2:3">
      <c r="B3" s="1731" t="s">
        <v>372</v>
      </c>
      <c r="C3" s="1731"/>
    </row>
    <row r="4" spans="2:3" ht="12.75" customHeight="1">
      <c r="B4" s="1599"/>
      <c r="C4" s="1254" t="s">
        <v>451</v>
      </c>
    </row>
    <row r="5" spans="2:3" ht="12" customHeight="1">
      <c r="B5" s="226" t="s">
        <v>452</v>
      </c>
      <c r="C5" s="744">
        <v>18966.488000000001</v>
      </c>
    </row>
    <row r="6" spans="2:3" ht="12" customHeight="1">
      <c r="B6" s="227" t="s">
        <v>453</v>
      </c>
      <c r="C6" s="745">
        <v>-670.02600000000007</v>
      </c>
    </row>
    <row r="7" spans="2:3" ht="12" customHeight="1">
      <c r="B7" s="1600" t="s">
        <v>454</v>
      </c>
      <c r="C7" s="188">
        <v>1984.6469999999999</v>
      </c>
    </row>
    <row r="8" spans="2:3" ht="12" customHeight="1">
      <c r="B8" s="1600" t="s">
        <v>455</v>
      </c>
      <c r="C8" s="188">
        <v>-1016.4</v>
      </c>
    </row>
    <row r="9" spans="2:3" ht="12" customHeight="1">
      <c r="B9" s="1600" t="s">
        <v>456</v>
      </c>
      <c r="C9" s="188">
        <v>-455.13099999999997</v>
      </c>
    </row>
    <row r="10" spans="2:3" ht="12" customHeight="1">
      <c r="B10" s="1600" t="s">
        <v>457</v>
      </c>
      <c r="C10" s="188">
        <v>-277.82</v>
      </c>
    </row>
    <row r="11" spans="2:3" ht="12" customHeight="1">
      <c r="B11" s="1600" t="s">
        <v>458</v>
      </c>
      <c r="C11" s="188">
        <v>-905.322</v>
      </c>
    </row>
    <row r="12" spans="2:3" ht="12" customHeight="1">
      <c r="B12" s="228" t="s">
        <v>459</v>
      </c>
      <c r="C12" s="187">
        <v>-1079.2639999999999</v>
      </c>
    </row>
    <row r="13" spans="2:3" ht="12" customHeight="1">
      <c r="B13" s="1601" t="s">
        <v>460</v>
      </c>
      <c r="C13" s="188">
        <v>-885.471</v>
      </c>
    </row>
    <row r="14" spans="2:3" ht="15" customHeight="1">
      <c r="B14" s="1600" t="s">
        <v>461</v>
      </c>
      <c r="C14" s="188">
        <v>-455.72300000000001</v>
      </c>
    </row>
    <row r="15" spans="2:3" ht="15" customHeight="1">
      <c r="B15" s="1600" t="s">
        <v>462</v>
      </c>
      <c r="C15" s="188">
        <v>261.93</v>
      </c>
    </row>
    <row r="16" spans="2:3" ht="15" customHeight="1">
      <c r="B16" s="226" t="s">
        <v>463</v>
      </c>
      <c r="C16" s="744">
        <v>17217.198</v>
      </c>
    </row>
    <row r="17" spans="2:3" ht="15" customHeight="1">
      <c r="B17" s="1602"/>
      <c r="C17" s="746"/>
    </row>
    <row r="18" spans="2:3" ht="15" customHeight="1">
      <c r="B18" s="226" t="s">
        <v>464</v>
      </c>
      <c r="C18" s="744">
        <v>107.7</v>
      </c>
    </row>
    <row r="19" spans="2:3" ht="15" customHeight="1">
      <c r="B19" s="227" t="s">
        <v>465</v>
      </c>
      <c r="C19" s="745">
        <v>1234.4359999999999</v>
      </c>
    </row>
    <row r="20" spans="2:3" ht="15" customHeight="1">
      <c r="B20" s="1600" t="s">
        <v>466</v>
      </c>
      <c r="C20" s="188">
        <v>1234.4359999999999</v>
      </c>
    </row>
    <row r="21" spans="2:3" ht="15" customHeight="1">
      <c r="B21" s="228" t="s">
        <v>467</v>
      </c>
      <c r="C21" s="187">
        <v>891.3</v>
      </c>
    </row>
    <row r="22" spans="2:3" ht="15" customHeight="1">
      <c r="B22" s="1601" t="s">
        <v>460</v>
      </c>
      <c r="C22" s="188">
        <v>841.20299999999997</v>
      </c>
    </row>
    <row r="23" spans="2:3" ht="15" customHeight="1">
      <c r="B23" s="1600" t="s">
        <v>468</v>
      </c>
      <c r="C23" s="188">
        <v>50.097000000000001</v>
      </c>
    </row>
    <row r="24" spans="2:3" ht="15" customHeight="1">
      <c r="B24" s="226" t="s">
        <v>469</v>
      </c>
      <c r="C24" s="744">
        <v>2233.4359999999997</v>
      </c>
    </row>
    <row r="25" spans="2:3" ht="15" customHeight="1">
      <c r="B25" s="1602"/>
      <c r="C25" s="746"/>
    </row>
    <row r="26" spans="2:3" ht="15" customHeight="1">
      <c r="B26" s="226" t="s">
        <v>470</v>
      </c>
      <c r="C26" s="744">
        <v>4973.0259999999998</v>
      </c>
    </row>
    <row r="27" spans="2:3" ht="15" customHeight="1">
      <c r="B27" s="227" t="s">
        <v>471</v>
      </c>
      <c r="C27" s="745">
        <v>-1727.74</v>
      </c>
    </row>
    <row r="28" spans="2:3" ht="15" customHeight="1">
      <c r="B28" s="1600" t="s">
        <v>472</v>
      </c>
      <c r="C28" s="188">
        <v>1000</v>
      </c>
    </row>
    <row r="29" spans="2:3" ht="15" customHeight="1">
      <c r="B29" s="1600" t="s">
        <v>473</v>
      </c>
      <c r="C29" s="188">
        <v>-2822</v>
      </c>
    </row>
    <row r="30" spans="2:3" ht="15" customHeight="1">
      <c r="B30" s="1600" t="s">
        <v>474</v>
      </c>
      <c r="C30" s="188">
        <v>94.26</v>
      </c>
    </row>
    <row r="31" spans="2:3" ht="15" customHeight="1">
      <c r="B31" s="228" t="s">
        <v>475</v>
      </c>
      <c r="C31" s="187">
        <v>50.097000000000001</v>
      </c>
    </row>
    <row r="32" spans="2:3" ht="15" customHeight="1">
      <c r="B32" s="1600" t="s">
        <v>476</v>
      </c>
      <c r="C32" s="188">
        <v>50.097000000000001</v>
      </c>
    </row>
    <row r="33" spans="2:3" ht="15" customHeight="1">
      <c r="B33" s="226" t="s">
        <v>477</v>
      </c>
      <c r="C33" s="744">
        <v>3295.3830000000003</v>
      </c>
    </row>
    <row r="34" spans="2:3"/>
  </sheetData>
  <mergeCells count="2">
    <mergeCell ref="B2:C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showRowColHeaders="0" zoomScaleNormal="100" workbookViewId="0"/>
  </sheetViews>
  <sheetFormatPr baseColWidth="10" defaultColWidth="0" defaultRowHeight="12.75" zeroHeight="1"/>
  <cols>
    <col min="1" max="2" width="9.140625" customWidth="1"/>
    <col min="3" max="3" width="58.85546875" customWidth="1"/>
    <col min="4" max="11" width="10" customWidth="1"/>
    <col min="12" max="12" width="8.140625" customWidth="1"/>
    <col min="13" max="16384" width="9.140625" hidden="1"/>
  </cols>
  <sheetData>
    <row r="1" spans="2:12" ht="18.75" customHeight="1">
      <c r="B1" s="135"/>
      <c r="C1" s="135"/>
      <c r="D1" s="135"/>
      <c r="E1" s="135"/>
      <c r="F1" s="135"/>
      <c r="G1" s="135"/>
      <c r="H1" s="135"/>
      <c r="I1" s="135"/>
      <c r="J1" s="135"/>
      <c r="K1" s="135"/>
      <c r="L1" s="135"/>
    </row>
    <row r="2" spans="2:12" ht="18.75" customHeight="1">
      <c r="B2" s="2003" t="s">
        <v>1123</v>
      </c>
      <c r="C2" s="2003"/>
      <c r="D2" s="2003"/>
      <c r="E2" s="2003"/>
      <c r="F2" s="2003"/>
      <c r="G2" s="136"/>
      <c r="H2" s="136"/>
      <c r="I2" s="136"/>
      <c r="J2" s="136"/>
      <c r="K2" s="136"/>
      <c r="L2" s="137"/>
    </row>
    <row r="3" spans="2:12" ht="13.5" customHeight="1">
      <c r="B3" s="998" t="s">
        <v>1083</v>
      </c>
      <c r="C3" s="1221"/>
      <c r="D3" s="2005" t="s">
        <v>1084</v>
      </c>
      <c r="E3" s="2006" t="s">
        <v>0</v>
      </c>
      <c r="F3" s="2006" t="s">
        <v>0</v>
      </c>
      <c r="G3" s="2006" t="s">
        <v>0</v>
      </c>
      <c r="H3" s="2005" t="s">
        <v>1085</v>
      </c>
      <c r="I3" s="2005" t="s">
        <v>0</v>
      </c>
      <c r="J3" s="2005" t="s">
        <v>0</v>
      </c>
      <c r="K3" s="2005" t="s">
        <v>0</v>
      </c>
      <c r="L3" s="138"/>
    </row>
    <row r="4" spans="2:12" ht="13.5" customHeight="1">
      <c r="B4" s="998" t="s">
        <v>1086</v>
      </c>
      <c r="C4" s="1220"/>
      <c r="D4" s="2007" t="s">
        <v>0</v>
      </c>
      <c r="E4" s="2007" t="s">
        <v>0</v>
      </c>
      <c r="F4" s="2007" t="s">
        <v>0</v>
      </c>
      <c r="G4" s="2007" t="s">
        <v>0</v>
      </c>
      <c r="H4" s="2008" t="s">
        <v>0</v>
      </c>
      <c r="I4" s="2008" t="s">
        <v>0</v>
      </c>
      <c r="J4" s="2008" t="s">
        <v>0</v>
      </c>
      <c r="K4" s="2008" t="s">
        <v>0</v>
      </c>
      <c r="L4" s="138"/>
    </row>
    <row r="5" spans="2:12" ht="13.5" customHeight="1">
      <c r="B5" s="998" t="s">
        <v>1087</v>
      </c>
      <c r="C5" s="1220"/>
      <c r="D5" s="666" t="s">
        <v>354</v>
      </c>
      <c r="E5" s="666" t="s">
        <v>355</v>
      </c>
      <c r="F5" s="666" t="s">
        <v>356</v>
      </c>
      <c r="G5" s="666" t="s">
        <v>488</v>
      </c>
      <c r="H5" s="666" t="s">
        <v>354</v>
      </c>
      <c r="I5" s="666" t="s">
        <v>355</v>
      </c>
      <c r="J5" s="666" t="s">
        <v>356</v>
      </c>
      <c r="K5" s="666" t="s">
        <v>488</v>
      </c>
      <c r="L5" s="139"/>
    </row>
    <row r="6" spans="2:12" ht="13.5" customHeight="1">
      <c r="B6" s="2009" t="s">
        <v>2468</v>
      </c>
      <c r="C6" s="2010"/>
      <c r="D6" s="667">
        <v>12</v>
      </c>
      <c r="E6" s="667">
        <v>12</v>
      </c>
      <c r="F6" s="667">
        <v>12</v>
      </c>
      <c r="G6" s="667">
        <v>12</v>
      </c>
      <c r="H6" s="667">
        <v>12</v>
      </c>
      <c r="I6" s="667">
        <v>12</v>
      </c>
      <c r="J6" s="667">
        <v>12</v>
      </c>
      <c r="K6" s="667">
        <v>12</v>
      </c>
      <c r="L6" s="140"/>
    </row>
    <row r="7" spans="2:12" ht="13.5" customHeight="1">
      <c r="B7" s="2004" t="s">
        <v>1124</v>
      </c>
      <c r="C7" s="2004"/>
      <c r="D7" s="2004"/>
      <c r="E7" s="647"/>
      <c r="F7" s="647"/>
      <c r="G7" s="647"/>
      <c r="H7" s="647"/>
      <c r="I7" s="647"/>
      <c r="J7" s="647"/>
      <c r="K7" s="647"/>
      <c r="L7" s="141"/>
    </row>
    <row r="8" spans="2:12" ht="13.5" customHeight="1">
      <c r="B8" s="648">
        <v>1</v>
      </c>
      <c r="C8" s="648" t="s">
        <v>1088</v>
      </c>
      <c r="D8" s="649">
        <v>0</v>
      </c>
      <c r="E8" s="649">
        <v>0</v>
      </c>
      <c r="F8" s="649">
        <v>0</v>
      </c>
      <c r="G8" s="649">
        <v>0</v>
      </c>
      <c r="H8" s="650">
        <v>49865.173933044098</v>
      </c>
      <c r="I8" s="650">
        <v>53612.549762295799</v>
      </c>
      <c r="J8" s="650">
        <v>54633.944755920704</v>
      </c>
      <c r="K8" s="650">
        <v>56621</v>
      </c>
      <c r="L8" s="142"/>
    </row>
    <row r="9" spans="2:12" ht="13.5" customHeight="1">
      <c r="B9" s="1717" t="s">
        <v>1089</v>
      </c>
      <c r="C9" s="646"/>
      <c r="D9" s="647"/>
      <c r="E9" s="647"/>
      <c r="F9" s="647"/>
      <c r="G9" s="647"/>
      <c r="H9" s="647"/>
      <c r="I9" s="647"/>
      <c r="J9" s="647"/>
      <c r="K9" s="647"/>
      <c r="L9" s="143"/>
    </row>
    <row r="10" spans="2:12" ht="13.5" customHeight="1">
      <c r="B10" s="648">
        <v>2</v>
      </c>
      <c r="C10" s="651" t="s">
        <v>1090</v>
      </c>
      <c r="D10" s="650">
        <v>120082.96471494899</v>
      </c>
      <c r="E10" s="650">
        <v>121183.43102572999</v>
      </c>
      <c r="F10" s="650">
        <v>122193.149456428</v>
      </c>
      <c r="G10" s="650">
        <v>124943</v>
      </c>
      <c r="H10" s="650">
        <v>7106.1465003806206</v>
      </c>
      <c r="I10" s="650">
        <v>7215.9623720750797</v>
      </c>
      <c r="J10" s="650">
        <v>7300.9401799499892</v>
      </c>
      <c r="K10" s="650">
        <v>7492</v>
      </c>
      <c r="L10" s="142"/>
    </row>
    <row r="11" spans="2:12" ht="13.5" customHeight="1">
      <c r="B11" s="652">
        <v>3</v>
      </c>
      <c r="C11" s="653" t="s">
        <v>1091</v>
      </c>
      <c r="D11" s="654">
        <v>98451.532291186202</v>
      </c>
      <c r="E11" s="654">
        <v>98583.898063098895</v>
      </c>
      <c r="F11" s="654">
        <v>99036.984419771194</v>
      </c>
      <c r="G11" s="654">
        <v>100837</v>
      </c>
      <c r="H11" s="654">
        <v>4922.5766145843099</v>
      </c>
      <c r="I11" s="654">
        <v>4929.1949031799395</v>
      </c>
      <c r="J11" s="654">
        <v>4951.8492210135601</v>
      </c>
      <c r="K11" s="654">
        <v>5042</v>
      </c>
      <c r="L11" s="142"/>
    </row>
    <row r="12" spans="2:12" ht="13.5" customHeight="1">
      <c r="B12" s="652">
        <v>4</v>
      </c>
      <c r="C12" s="653" t="s">
        <v>1092</v>
      </c>
      <c r="D12" s="654">
        <v>21631.432423762701</v>
      </c>
      <c r="E12" s="654">
        <v>22599.532962630998</v>
      </c>
      <c r="F12" s="654">
        <v>23156.165036657003</v>
      </c>
      <c r="G12" s="654">
        <v>24106</v>
      </c>
      <c r="H12" s="654">
        <v>2183.5698857963098</v>
      </c>
      <c r="I12" s="654">
        <v>2286.7674688951402</v>
      </c>
      <c r="J12" s="654">
        <v>2349.0909589364301</v>
      </c>
      <c r="K12" s="654">
        <v>2450</v>
      </c>
      <c r="L12" s="142"/>
    </row>
    <row r="13" spans="2:12" ht="13.5" customHeight="1">
      <c r="B13" s="648">
        <v>5</v>
      </c>
      <c r="C13" s="651" t="s">
        <v>1093</v>
      </c>
      <c r="D13" s="650">
        <v>47234.045569903596</v>
      </c>
      <c r="E13" s="650">
        <v>50320.156376188505</v>
      </c>
      <c r="F13" s="650">
        <v>52231.342954797699</v>
      </c>
      <c r="G13" s="650">
        <v>54225</v>
      </c>
      <c r="H13" s="650">
        <v>18893.033225761203</v>
      </c>
      <c r="I13" s="650">
        <v>20060.767927885099</v>
      </c>
      <c r="J13" s="650">
        <v>21020.5977243794</v>
      </c>
      <c r="K13" s="650">
        <v>21751</v>
      </c>
      <c r="L13" s="142"/>
    </row>
    <row r="14" spans="2:12" ht="22.5" customHeight="1">
      <c r="B14" s="652">
        <v>6</v>
      </c>
      <c r="C14" s="1571" t="s">
        <v>1094</v>
      </c>
      <c r="D14" s="654">
        <v>15917.2677635461</v>
      </c>
      <c r="E14" s="654">
        <v>17121.169457941698</v>
      </c>
      <c r="F14" s="654">
        <v>17595.494191622802</v>
      </c>
      <c r="G14" s="654">
        <v>18030</v>
      </c>
      <c r="H14" s="654">
        <v>3931.4916957732898</v>
      </c>
      <c r="I14" s="654">
        <v>4228.3425727698404</v>
      </c>
      <c r="J14" s="654">
        <v>4342.8089729870399</v>
      </c>
      <c r="K14" s="654">
        <v>4448</v>
      </c>
      <c r="L14" s="142"/>
    </row>
    <row r="15" spans="2:12" ht="13.5" customHeight="1">
      <c r="B15" s="652">
        <v>7</v>
      </c>
      <c r="C15" s="653" t="s">
        <v>1095</v>
      </c>
      <c r="D15" s="654">
        <v>31186.420038734203</v>
      </c>
      <c r="E15" s="654">
        <v>32894.100770000099</v>
      </c>
      <c r="F15" s="654">
        <v>34198.611428900804</v>
      </c>
      <c r="G15" s="654">
        <v>35551</v>
      </c>
      <c r="H15" s="654">
        <v>14831.183762364601</v>
      </c>
      <c r="I15" s="654">
        <v>15527.5392068685</v>
      </c>
      <c r="J15" s="654">
        <v>16240.551417118199</v>
      </c>
      <c r="K15" s="654">
        <v>16658</v>
      </c>
      <c r="L15" s="142"/>
    </row>
    <row r="16" spans="2:12" ht="13.5" customHeight="1">
      <c r="B16" s="652">
        <v>8</v>
      </c>
      <c r="C16" s="653" t="s">
        <v>1096</v>
      </c>
      <c r="D16" s="654">
        <v>130.35776762333299</v>
      </c>
      <c r="E16" s="654">
        <v>304.88614824666701</v>
      </c>
      <c r="F16" s="654">
        <v>437.23733427416704</v>
      </c>
      <c r="G16" s="654">
        <v>644</v>
      </c>
      <c r="H16" s="654">
        <v>130.35776762333299</v>
      </c>
      <c r="I16" s="654">
        <v>304.88614824666701</v>
      </c>
      <c r="J16" s="654">
        <v>437.23733427416704</v>
      </c>
      <c r="K16" s="654">
        <v>644</v>
      </c>
      <c r="L16" s="142"/>
    </row>
    <row r="17" spans="2:12" ht="13.5" customHeight="1">
      <c r="B17" s="648">
        <v>9</v>
      </c>
      <c r="C17" s="648" t="s">
        <v>1097</v>
      </c>
      <c r="D17" s="1570" t="s">
        <v>830</v>
      </c>
      <c r="E17" s="1570" t="s">
        <v>830</v>
      </c>
      <c r="F17" s="1570" t="s">
        <v>830</v>
      </c>
      <c r="G17" s="1570" t="s">
        <v>830</v>
      </c>
      <c r="H17" s="650">
        <v>1331.7648585553</v>
      </c>
      <c r="I17" s="650">
        <v>1338.4014723052999</v>
      </c>
      <c r="J17" s="650">
        <v>2232.73207942197</v>
      </c>
      <c r="K17" s="650">
        <v>2021</v>
      </c>
      <c r="L17" s="142"/>
    </row>
    <row r="18" spans="2:12" ht="13.5" customHeight="1">
      <c r="B18" s="648">
        <v>10</v>
      </c>
      <c r="C18" s="651" t="s">
        <v>1098</v>
      </c>
      <c r="D18" s="650">
        <v>46064.095749202497</v>
      </c>
      <c r="E18" s="650">
        <v>46089.726865522898</v>
      </c>
      <c r="F18" s="650">
        <v>46191.0279913177</v>
      </c>
      <c r="G18" s="650">
        <v>46349</v>
      </c>
      <c r="H18" s="650">
        <v>4428.7634244131996</v>
      </c>
      <c r="I18" s="650">
        <v>4507.0138166978795</v>
      </c>
      <c r="J18" s="650">
        <v>4604.9852398734301</v>
      </c>
      <c r="K18" s="650">
        <v>4612</v>
      </c>
      <c r="L18" s="142"/>
    </row>
    <row r="19" spans="2:12" ht="13.5" customHeight="1">
      <c r="B19" s="652">
        <v>11</v>
      </c>
      <c r="C19" s="653" t="s">
        <v>1099</v>
      </c>
      <c r="D19" s="654">
        <v>906.40349008582996</v>
      </c>
      <c r="E19" s="654">
        <v>945.65512442655108</v>
      </c>
      <c r="F19" s="654">
        <v>1002.70599926778</v>
      </c>
      <c r="G19" s="654">
        <v>1057</v>
      </c>
      <c r="H19" s="654">
        <v>906.40349008582996</v>
      </c>
      <c r="I19" s="654">
        <v>945.65512442655108</v>
      </c>
      <c r="J19" s="654">
        <v>1002.70599926778</v>
      </c>
      <c r="K19" s="654">
        <v>1057</v>
      </c>
      <c r="L19" s="142"/>
    </row>
    <row r="20" spans="2:12" ht="13.5" customHeight="1">
      <c r="B20" s="652">
        <v>12</v>
      </c>
      <c r="C20" s="653" t="s">
        <v>1100</v>
      </c>
      <c r="D20" s="654">
        <v>289.61231726720899</v>
      </c>
      <c r="E20" s="654">
        <v>305.74553272608398</v>
      </c>
      <c r="F20" s="654">
        <v>317.603346881405</v>
      </c>
      <c r="G20" s="654">
        <v>230</v>
      </c>
      <c r="H20" s="654">
        <v>289.61231726720899</v>
      </c>
      <c r="I20" s="654">
        <v>305.74553272608398</v>
      </c>
      <c r="J20" s="654">
        <v>317.603346881405</v>
      </c>
      <c r="K20" s="654">
        <v>230</v>
      </c>
      <c r="L20" s="142"/>
    </row>
    <row r="21" spans="2:12" ht="13.5" customHeight="1">
      <c r="B21" s="652">
        <v>13</v>
      </c>
      <c r="C21" s="653" t="s">
        <v>1101</v>
      </c>
      <c r="D21" s="654">
        <v>44868.079941849501</v>
      </c>
      <c r="E21" s="654">
        <v>44838.326208370199</v>
      </c>
      <c r="F21" s="654">
        <v>44870.718645168497</v>
      </c>
      <c r="G21" s="654">
        <v>45061</v>
      </c>
      <c r="H21" s="654">
        <v>3232.7476170601599</v>
      </c>
      <c r="I21" s="654">
        <v>3255.6131595452398</v>
      </c>
      <c r="J21" s="654">
        <v>3284.6758937242398</v>
      </c>
      <c r="K21" s="654">
        <v>3324</v>
      </c>
      <c r="L21" s="142"/>
    </row>
    <row r="22" spans="2:12" ht="13.5" customHeight="1">
      <c r="B22" s="648">
        <v>14</v>
      </c>
      <c r="C22" s="651" t="s">
        <v>1102</v>
      </c>
      <c r="D22" s="650">
        <v>327.08558086040802</v>
      </c>
      <c r="E22" s="650">
        <v>366.644968729217</v>
      </c>
      <c r="F22" s="650">
        <v>440.44196478839604</v>
      </c>
      <c r="G22" s="650">
        <v>532</v>
      </c>
      <c r="H22" s="650">
        <v>62.2440361658333</v>
      </c>
      <c r="I22" s="650">
        <v>59.891865583749997</v>
      </c>
      <c r="J22" s="650">
        <v>60.202834267</v>
      </c>
      <c r="K22" s="650">
        <v>108</v>
      </c>
      <c r="L22" s="142"/>
    </row>
    <row r="23" spans="2:12" ht="13.5" customHeight="1">
      <c r="B23" s="648">
        <v>15</v>
      </c>
      <c r="C23" s="651" t="s">
        <v>1103</v>
      </c>
      <c r="D23" s="650">
        <v>2996.3037480274002</v>
      </c>
      <c r="E23" s="650">
        <v>3096.9255988282598</v>
      </c>
      <c r="F23" s="650">
        <v>3148.2061484249202</v>
      </c>
      <c r="G23" s="650">
        <v>3076</v>
      </c>
      <c r="H23" s="650">
        <v>0</v>
      </c>
      <c r="I23" s="650">
        <v>0</v>
      </c>
      <c r="J23" s="650">
        <v>0</v>
      </c>
      <c r="K23" s="650">
        <v>0</v>
      </c>
      <c r="L23" s="142"/>
    </row>
    <row r="24" spans="2:12" ht="13.5" customHeight="1">
      <c r="B24" s="648">
        <v>16</v>
      </c>
      <c r="C24" s="648" t="s">
        <v>1104</v>
      </c>
      <c r="D24" s="1570">
        <v>0</v>
      </c>
      <c r="E24" s="1570">
        <v>0</v>
      </c>
      <c r="F24" s="1570">
        <v>0</v>
      </c>
      <c r="G24" s="1570">
        <v>0</v>
      </c>
      <c r="H24" s="650">
        <v>31821.952045276103</v>
      </c>
      <c r="I24" s="650">
        <v>33182.037454547099</v>
      </c>
      <c r="J24" s="650">
        <v>35219.458057891803</v>
      </c>
      <c r="K24" s="650">
        <v>35985</v>
      </c>
      <c r="L24" s="142"/>
    </row>
    <row r="25" spans="2:12" ht="13.5" customHeight="1">
      <c r="B25" s="1717" t="s">
        <v>1105</v>
      </c>
      <c r="C25" s="646"/>
      <c r="D25" s="647"/>
      <c r="E25" s="647"/>
      <c r="F25" s="647"/>
      <c r="G25" s="647"/>
      <c r="H25" s="647"/>
      <c r="I25" s="647"/>
      <c r="J25" s="647"/>
      <c r="K25" s="647"/>
      <c r="L25" s="143"/>
    </row>
    <row r="26" spans="2:12" ht="13.5" customHeight="1">
      <c r="B26" s="648">
        <v>17</v>
      </c>
      <c r="C26" s="651" t="s">
        <v>1106</v>
      </c>
      <c r="D26" s="650">
        <v>4180.6472418643498</v>
      </c>
      <c r="E26" s="650">
        <v>4415.8535976660105</v>
      </c>
      <c r="F26" s="650">
        <v>6298.6968058393504</v>
      </c>
      <c r="G26" s="650">
        <v>5740</v>
      </c>
      <c r="H26" s="650">
        <v>986.90173141331707</v>
      </c>
      <c r="I26" s="650">
        <v>990.277083916111</v>
      </c>
      <c r="J26" s="650">
        <v>1724.1229789183201</v>
      </c>
      <c r="K26" s="650">
        <v>1701</v>
      </c>
      <c r="L26" s="142"/>
    </row>
    <row r="27" spans="2:12" ht="13.5" customHeight="1">
      <c r="B27" s="648">
        <v>18</v>
      </c>
      <c r="C27" s="651" t="s">
        <v>1107</v>
      </c>
      <c r="D27" s="650">
        <v>8554.3797621748599</v>
      </c>
      <c r="E27" s="650">
        <v>8855.4457444532909</v>
      </c>
      <c r="F27" s="650">
        <v>9082.3676346372904</v>
      </c>
      <c r="G27" s="650">
        <v>9305</v>
      </c>
      <c r="H27" s="650">
        <v>4862.7876824588093</v>
      </c>
      <c r="I27" s="650">
        <v>5070.8239901065999</v>
      </c>
      <c r="J27" s="650">
        <v>5168.7891526787298</v>
      </c>
      <c r="K27" s="650">
        <v>5256</v>
      </c>
      <c r="L27" s="142"/>
    </row>
    <row r="28" spans="2:12" ht="13.5" customHeight="1">
      <c r="B28" s="648">
        <v>19</v>
      </c>
      <c r="C28" s="651" t="s">
        <v>1108</v>
      </c>
      <c r="D28" s="650">
        <v>236.785537342331</v>
      </c>
      <c r="E28" s="650">
        <v>185.35524625332101</v>
      </c>
      <c r="F28" s="650">
        <v>95.165398653713794</v>
      </c>
      <c r="G28" s="650">
        <v>77</v>
      </c>
      <c r="H28" s="650">
        <v>236.785537342331</v>
      </c>
      <c r="I28" s="650">
        <v>185.35524625332101</v>
      </c>
      <c r="J28" s="650">
        <v>95.165398653713794</v>
      </c>
      <c r="K28" s="650">
        <v>77</v>
      </c>
      <c r="L28" s="142"/>
    </row>
    <row r="29" spans="2:12" ht="40.5" customHeight="1">
      <c r="B29" s="648" t="s">
        <v>1109</v>
      </c>
      <c r="C29" s="651" t="s">
        <v>1110</v>
      </c>
      <c r="D29" s="649">
        <v>0</v>
      </c>
      <c r="E29" s="649">
        <v>0</v>
      </c>
      <c r="F29" s="649">
        <v>0</v>
      </c>
      <c r="G29" s="649">
        <v>0</v>
      </c>
      <c r="H29" s="650">
        <v>0</v>
      </c>
      <c r="I29" s="650">
        <v>0</v>
      </c>
      <c r="J29" s="650">
        <v>0</v>
      </c>
      <c r="K29" s="650">
        <v>0</v>
      </c>
      <c r="L29" s="142"/>
    </row>
    <row r="30" spans="2:12" ht="26.25" customHeight="1">
      <c r="B30" s="648" t="s">
        <v>1111</v>
      </c>
      <c r="C30" s="651" t="s">
        <v>1112</v>
      </c>
      <c r="D30" s="649">
        <v>0</v>
      </c>
      <c r="E30" s="649">
        <v>0</v>
      </c>
      <c r="F30" s="649">
        <v>0</v>
      </c>
      <c r="G30" s="649">
        <v>0</v>
      </c>
      <c r="H30" s="650">
        <v>0</v>
      </c>
      <c r="I30" s="650">
        <v>0</v>
      </c>
      <c r="J30" s="650">
        <v>0</v>
      </c>
      <c r="K30" s="650">
        <v>0</v>
      </c>
      <c r="L30" s="142"/>
    </row>
    <row r="31" spans="2:12" ht="13.5" customHeight="1">
      <c r="B31" s="648">
        <v>20</v>
      </c>
      <c r="C31" s="651" t="s">
        <v>1113</v>
      </c>
      <c r="D31" s="650">
        <v>12971.812541381501</v>
      </c>
      <c r="E31" s="650">
        <v>13456.654588372599</v>
      </c>
      <c r="F31" s="650">
        <v>15476.229839130299</v>
      </c>
      <c r="G31" s="650">
        <v>15123</v>
      </c>
      <c r="H31" s="650">
        <v>6086.4749512144508</v>
      </c>
      <c r="I31" s="650">
        <v>6246.4563202760301</v>
      </c>
      <c r="J31" s="650">
        <v>6988.07753025076</v>
      </c>
      <c r="K31" s="650">
        <v>7034</v>
      </c>
      <c r="L31" s="142"/>
    </row>
    <row r="32" spans="2:12" ht="13.5" customHeight="1">
      <c r="B32" s="655" t="s">
        <v>1114</v>
      </c>
      <c r="C32" s="656" t="s">
        <v>1115</v>
      </c>
      <c r="D32" s="657">
        <v>0</v>
      </c>
      <c r="E32" s="657">
        <v>0</v>
      </c>
      <c r="F32" s="657">
        <v>0</v>
      </c>
      <c r="G32" s="657">
        <v>0</v>
      </c>
      <c r="H32" s="657">
        <v>0</v>
      </c>
      <c r="I32" s="657">
        <v>0</v>
      </c>
      <c r="J32" s="657">
        <v>0</v>
      </c>
      <c r="K32" s="657">
        <v>0</v>
      </c>
      <c r="L32" s="142"/>
    </row>
    <row r="33" spans="2:12" ht="13.5" customHeight="1">
      <c r="B33" s="655" t="s">
        <v>1116</v>
      </c>
      <c r="C33" s="656" t="s">
        <v>1117</v>
      </c>
      <c r="D33" s="657">
        <v>0</v>
      </c>
      <c r="E33" s="657">
        <v>0</v>
      </c>
      <c r="F33" s="657">
        <v>0</v>
      </c>
      <c r="G33" s="657">
        <v>0</v>
      </c>
      <c r="H33" s="657">
        <v>0</v>
      </c>
      <c r="I33" s="657">
        <v>0</v>
      </c>
      <c r="J33" s="657">
        <v>0</v>
      </c>
      <c r="K33" s="657">
        <v>0</v>
      </c>
      <c r="L33" s="142"/>
    </row>
    <row r="34" spans="2:12" ht="13.5" customHeight="1">
      <c r="B34" s="655" t="s">
        <v>1118</v>
      </c>
      <c r="C34" s="656" t="s">
        <v>1119</v>
      </c>
      <c r="D34" s="657">
        <v>10683.802825491401</v>
      </c>
      <c r="E34" s="657">
        <v>11124.1071572324</v>
      </c>
      <c r="F34" s="657">
        <v>11465.979435011801</v>
      </c>
      <c r="G34" s="657">
        <v>11288</v>
      </c>
      <c r="H34" s="657">
        <v>6086.4749511311202</v>
      </c>
      <c r="I34" s="657">
        <v>6246.4563201927003</v>
      </c>
      <c r="J34" s="657">
        <v>6988.0775301674203</v>
      </c>
      <c r="K34" s="657">
        <v>7034</v>
      </c>
      <c r="L34" s="142"/>
    </row>
    <row r="35" spans="2:12" ht="13.5" customHeight="1">
      <c r="B35" s="658">
        <v>21</v>
      </c>
      <c r="C35" s="659" t="s">
        <v>1120</v>
      </c>
      <c r="D35" s="660">
        <v>0</v>
      </c>
      <c r="E35" s="660">
        <v>0</v>
      </c>
      <c r="F35" s="660">
        <v>0</v>
      </c>
      <c r="G35" s="660">
        <v>0</v>
      </c>
      <c r="H35" s="661">
        <v>49865.173933044098</v>
      </c>
      <c r="I35" s="661">
        <v>53612.549762295799</v>
      </c>
      <c r="J35" s="661">
        <v>54633.944755920704</v>
      </c>
      <c r="K35" s="661">
        <v>56621</v>
      </c>
      <c r="L35" s="142"/>
    </row>
    <row r="36" spans="2:12" ht="13.5" customHeight="1">
      <c r="B36" s="662">
        <v>22</v>
      </c>
      <c r="C36" s="663" t="s">
        <v>1121</v>
      </c>
      <c r="D36" s="664">
        <v>0</v>
      </c>
      <c r="E36" s="664">
        <v>0</v>
      </c>
      <c r="F36" s="664">
        <v>0</v>
      </c>
      <c r="G36" s="664">
        <v>0</v>
      </c>
      <c r="H36" s="665">
        <v>25735.477094145001</v>
      </c>
      <c r="I36" s="665">
        <v>26935.581134354401</v>
      </c>
      <c r="J36" s="665">
        <v>28231.380527724399</v>
      </c>
      <c r="K36" s="665">
        <v>28951</v>
      </c>
      <c r="L36" s="142"/>
    </row>
    <row r="37" spans="2:12" ht="13.5" customHeight="1">
      <c r="B37" s="662">
        <v>23</v>
      </c>
      <c r="C37" s="663" t="s">
        <v>1122</v>
      </c>
      <c r="D37" s="664">
        <v>0</v>
      </c>
      <c r="E37" s="664">
        <v>0</v>
      </c>
      <c r="F37" s="664">
        <v>0</v>
      </c>
      <c r="G37" s="664">
        <v>0</v>
      </c>
      <c r="H37" s="955" t="s">
        <v>313</v>
      </c>
      <c r="I37" s="956" t="s">
        <v>314</v>
      </c>
      <c r="J37" s="955" t="s">
        <v>315</v>
      </c>
      <c r="K37" s="955">
        <v>1.96</v>
      </c>
      <c r="L37" s="144"/>
    </row>
    <row r="38" spans="2:12" ht="18.75" customHeight="1">
      <c r="B38" s="145"/>
      <c r="C38" s="145"/>
      <c r="D38" s="145"/>
      <c r="E38" s="145"/>
      <c r="F38" s="145"/>
      <c r="G38" s="145"/>
      <c r="H38" s="146"/>
      <c r="I38" s="146"/>
      <c r="J38" s="146"/>
      <c r="K38" s="147"/>
      <c r="L38" s="137"/>
    </row>
  </sheetData>
  <mergeCells count="5">
    <mergeCell ref="B2:F2"/>
    <mergeCell ref="B7:D7"/>
    <mergeCell ref="D3:G4"/>
    <mergeCell ref="H3:K4"/>
    <mergeCell ref="B6:C6"/>
  </mergeCells>
  <printOptions horizontalCentered="1"/>
  <pageMargins left="0.70866141732283472" right="0.70866141732283472" top="0.74803149606299213" bottom="0.74803149606299213" header="0.31496062992125984" footer="0.31496062992125984"/>
  <pageSetup paperSize="9" scale="86" orientation="landscape" r:id="rId1"/>
  <ignoredErrors>
    <ignoredError sqref="H37:J37"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workbookViewId="0"/>
  </sheetViews>
  <sheetFormatPr baseColWidth="10" defaultColWidth="0" defaultRowHeight="12.75" zeroHeight="1"/>
  <cols>
    <col min="1" max="1" width="9.140625" customWidth="1"/>
    <col min="2" max="2" width="46.5703125" customWidth="1"/>
    <col min="3" max="3" width="8.28515625" customWidth="1"/>
    <col min="4" max="4" width="14.42578125" customWidth="1"/>
    <col min="5" max="5" width="8.28515625" customWidth="1"/>
    <col min="6" max="6" width="14.28515625" customWidth="1"/>
    <col min="7" max="9" width="8.28515625" customWidth="1"/>
    <col min="10" max="10" width="11" customWidth="1"/>
    <col min="11" max="11" width="9.140625" customWidth="1"/>
    <col min="12" max="16384" width="9.140625" hidden="1"/>
  </cols>
  <sheetData>
    <row r="1" spans="2:10"/>
    <row r="2" spans="2:10" ht="12.75" customHeight="1">
      <c r="B2" s="2011" t="s">
        <v>1125</v>
      </c>
      <c r="C2" s="2011" t="s">
        <v>0</v>
      </c>
      <c r="D2" s="2011" t="s">
        <v>0</v>
      </c>
      <c r="E2" s="2011" t="s">
        <v>0</v>
      </c>
      <c r="F2" s="2011" t="s">
        <v>0</v>
      </c>
      <c r="G2" s="2011" t="s">
        <v>0</v>
      </c>
      <c r="H2" s="2011" t="s">
        <v>0</v>
      </c>
      <c r="I2" s="2011" t="s">
        <v>0</v>
      </c>
      <c r="J2" s="2011" t="s">
        <v>0</v>
      </c>
    </row>
    <row r="3" spans="2:10" ht="12.75" customHeight="1">
      <c r="B3" s="1664" t="s">
        <v>325</v>
      </c>
      <c r="C3" s="1668"/>
      <c r="D3" s="1668"/>
      <c r="E3" s="1668"/>
      <c r="F3" s="1668"/>
      <c r="G3" s="1668"/>
      <c r="H3" s="1668"/>
      <c r="I3" s="1668"/>
      <c r="J3" s="1668"/>
    </row>
    <row r="4" spans="2:10" ht="12.75" customHeight="1">
      <c r="B4" s="668"/>
      <c r="C4" s="2012" t="s">
        <v>1126</v>
      </c>
      <c r="D4" s="2013" t="s">
        <v>0</v>
      </c>
      <c r="E4" s="2013" t="s">
        <v>0</v>
      </c>
      <c r="F4" s="2013" t="s">
        <v>0</v>
      </c>
      <c r="G4" s="2013" t="s">
        <v>0</v>
      </c>
      <c r="H4" s="2013" t="s">
        <v>0</v>
      </c>
      <c r="I4" s="2013" t="s">
        <v>0</v>
      </c>
      <c r="J4" s="2013" t="s">
        <v>0</v>
      </c>
    </row>
    <row r="5" spans="2:10" ht="34.5" customHeight="1">
      <c r="B5" s="1672"/>
      <c r="C5" s="2014" t="s">
        <v>1127</v>
      </c>
      <c r="D5" s="2015" t="s">
        <v>0</v>
      </c>
      <c r="E5" s="2014" t="s">
        <v>1128</v>
      </c>
      <c r="F5" s="2015" t="s">
        <v>0</v>
      </c>
      <c r="G5" s="2014" t="s">
        <v>1129</v>
      </c>
      <c r="H5" s="2015" t="s">
        <v>0</v>
      </c>
      <c r="I5" s="2014" t="s">
        <v>1130</v>
      </c>
      <c r="J5" s="2014" t="s">
        <v>0</v>
      </c>
    </row>
    <row r="6" spans="2:10" ht="48" customHeight="1">
      <c r="B6" s="1672"/>
      <c r="C6" s="1669"/>
      <c r="D6" s="1671" t="s">
        <v>2137</v>
      </c>
      <c r="E6" s="1669"/>
      <c r="F6" s="1671" t="s">
        <v>2137</v>
      </c>
      <c r="G6" s="1669"/>
      <c r="H6" s="1671" t="s">
        <v>2138</v>
      </c>
      <c r="I6" s="1669"/>
      <c r="J6" s="1670" t="s">
        <v>2138</v>
      </c>
    </row>
    <row r="7" spans="2:10" ht="12.75" customHeight="1">
      <c r="B7" s="669" t="s">
        <v>1131</v>
      </c>
      <c r="C7" s="1222">
        <v>0</v>
      </c>
      <c r="D7" s="1222">
        <v>0</v>
      </c>
      <c r="E7" s="1242"/>
      <c r="F7" s="1242"/>
      <c r="G7" s="1222">
        <v>3631</v>
      </c>
      <c r="H7" s="1222">
        <v>2647</v>
      </c>
      <c r="I7" s="1242"/>
      <c r="J7" s="1242"/>
    </row>
    <row r="8" spans="2:10" ht="12.75" customHeight="1">
      <c r="B8" s="670" t="s">
        <v>1132</v>
      </c>
      <c r="C8" s="1222">
        <v>9971</v>
      </c>
      <c r="D8" s="1222">
        <v>9965</v>
      </c>
      <c r="E8" s="1222">
        <v>9926</v>
      </c>
      <c r="F8" s="1222">
        <v>9919</v>
      </c>
      <c r="G8" s="1222">
        <v>25801</v>
      </c>
      <c r="H8" s="1222">
        <v>23667</v>
      </c>
      <c r="I8" s="1222">
        <v>26553</v>
      </c>
      <c r="J8" s="1222">
        <v>23562</v>
      </c>
    </row>
    <row r="9" spans="2:10" ht="12.75" customHeight="1">
      <c r="B9" s="670" t="s">
        <v>1133</v>
      </c>
      <c r="C9" s="1222">
        <v>13</v>
      </c>
      <c r="D9" s="1222">
        <v>7</v>
      </c>
      <c r="E9" s="1222">
        <v>13</v>
      </c>
      <c r="F9" s="1222">
        <v>7</v>
      </c>
      <c r="G9" s="1222">
        <v>8</v>
      </c>
      <c r="H9" s="1222">
        <v>4</v>
      </c>
      <c r="I9" s="1222">
        <v>8</v>
      </c>
      <c r="J9" s="1222">
        <v>4</v>
      </c>
    </row>
    <row r="10" spans="2:10" ht="12.75" customHeight="1">
      <c r="B10" s="670" t="s">
        <v>1134</v>
      </c>
      <c r="C10" s="1222">
        <v>9098</v>
      </c>
      <c r="D10" s="1222">
        <v>9098</v>
      </c>
      <c r="E10" s="1222">
        <v>9052</v>
      </c>
      <c r="F10" s="1222">
        <v>9052</v>
      </c>
      <c r="G10" s="1222">
        <v>23251</v>
      </c>
      <c r="H10" s="1222">
        <v>22948</v>
      </c>
      <c r="I10" s="1222">
        <v>23134</v>
      </c>
      <c r="J10" s="1222">
        <v>22842</v>
      </c>
    </row>
    <row r="11" spans="2:10" ht="12.75" customHeight="1">
      <c r="B11" s="1572" t="s">
        <v>2275</v>
      </c>
      <c r="C11" s="1222">
        <v>906</v>
      </c>
      <c r="D11" s="1222">
        <v>865</v>
      </c>
      <c r="E11" s="1222">
        <v>907</v>
      </c>
      <c r="F11" s="1222">
        <v>866</v>
      </c>
      <c r="G11" s="1222">
        <v>1193</v>
      </c>
      <c r="H11" s="1222">
        <v>807</v>
      </c>
      <c r="I11" s="1222">
        <v>1173</v>
      </c>
      <c r="J11" s="1222">
        <v>807</v>
      </c>
    </row>
    <row r="12" spans="2:10" ht="12.75" customHeight="1">
      <c r="B12" s="670" t="s">
        <v>1135</v>
      </c>
      <c r="C12" s="1222">
        <v>0</v>
      </c>
      <c r="D12" s="1222">
        <v>0</v>
      </c>
      <c r="E12" s="1222">
        <v>0</v>
      </c>
      <c r="F12" s="1222">
        <v>0</v>
      </c>
      <c r="G12" s="1222">
        <v>1697</v>
      </c>
      <c r="H12" s="1222">
        <v>186</v>
      </c>
      <c r="I12" s="1222">
        <v>1747</v>
      </c>
      <c r="J12" s="1222">
        <v>184</v>
      </c>
    </row>
    <row r="13" spans="2:10" ht="12.75" customHeight="1">
      <c r="B13" s="669" t="s">
        <v>1136</v>
      </c>
      <c r="C13" s="1222">
        <v>75486</v>
      </c>
      <c r="D13" s="1222">
        <v>0</v>
      </c>
      <c r="E13" s="1242"/>
      <c r="F13" s="1242"/>
      <c r="G13" s="1222">
        <v>169930</v>
      </c>
      <c r="H13" s="1222">
        <v>14143</v>
      </c>
      <c r="I13" s="1242"/>
      <c r="J13" s="1242"/>
    </row>
    <row r="14" spans="2:10" ht="12.75" customHeight="1">
      <c r="B14" s="669" t="s">
        <v>1137</v>
      </c>
      <c r="C14" s="1222">
        <v>4473</v>
      </c>
      <c r="D14" s="1222">
        <v>0</v>
      </c>
      <c r="E14" s="1242"/>
      <c r="F14" s="1242"/>
      <c r="G14" s="1222">
        <v>51706</v>
      </c>
      <c r="H14" s="1222">
        <v>2327</v>
      </c>
      <c r="I14" s="1242"/>
      <c r="J14" s="1242"/>
    </row>
    <row r="15" spans="2:10" ht="12.75" customHeight="1">
      <c r="B15" s="671" t="s">
        <v>432</v>
      </c>
      <c r="C15" s="1223">
        <v>90178</v>
      </c>
      <c r="D15" s="1223">
        <v>9965</v>
      </c>
      <c r="E15" s="1223"/>
      <c r="F15" s="1223"/>
      <c r="G15" s="1223">
        <v>250452</v>
      </c>
      <c r="H15" s="1223">
        <v>43944</v>
      </c>
      <c r="I15" s="1223"/>
      <c r="J15" s="1223"/>
    </row>
    <row r="16" spans="2:10">
      <c r="J16" s="798"/>
    </row>
    <row r="17" spans="10:10" hidden="1">
      <c r="J17" s="798"/>
    </row>
    <row r="18" spans="10:10" hidden="1">
      <c r="J18" s="798"/>
    </row>
  </sheetData>
  <mergeCells count="6">
    <mergeCell ref="B2:J2"/>
    <mergeCell ref="C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showRowColHeaders="0" zoomScaleNormal="100" workbookViewId="0"/>
  </sheetViews>
  <sheetFormatPr baseColWidth="10" defaultColWidth="0" defaultRowHeight="12.75" zeroHeight="1"/>
  <cols>
    <col min="1" max="1" width="9.140625" customWidth="1"/>
    <col min="2" max="2" width="72.7109375" customWidth="1"/>
    <col min="3" max="3" width="10.140625" customWidth="1"/>
    <col min="4" max="4" width="13.85546875" customWidth="1"/>
    <col min="5" max="5" width="10.140625" customWidth="1"/>
    <col min="6" max="6" width="13.85546875" customWidth="1"/>
    <col min="7" max="7" width="9.140625" customWidth="1"/>
    <col min="8" max="16384" width="9.140625" hidden="1"/>
  </cols>
  <sheetData>
    <row r="1" spans="2:6"/>
    <row r="2" spans="2:6" ht="12.75" customHeight="1">
      <c r="B2" s="2016" t="s">
        <v>1138</v>
      </c>
      <c r="C2" s="2016" t="s">
        <v>0</v>
      </c>
      <c r="D2" s="2016" t="s">
        <v>0</v>
      </c>
      <c r="E2" s="2016" t="s">
        <v>0</v>
      </c>
      <c r="F2" s="2016" t="s">
        <v>0</v>
      </c>
    </row>
    <row r="3" spans="2:6" ht="12.75" customHeight="1">
      <c r="B3" s="563" t="s">
        <v>325</v>
      </c>
      <c r="C3" s="634"/>
      <c r="D3" s="634"/>
      <c r="E3" s="634"/>
      <c r="F3" s="634"/>
    </row>
    <row r="4" spans="2:6" ht="16.5" customHeight="1">
      <c r="B4" s="672"/>
      <c r="C4" s="2017" t="s">
        <v>1126</v>
      </c>
      <c r="D4" s="2013" t="s">
        <v>0</v>
      </c>
      <c r="E4" s="2013" t="s">
        <v>0</v>
      </c>
      <c r="F4" s="2013" t="s">
        <v>0</v>
      </c>
    </row>
    <row r="5" spans="2:6" ht="13.5" customHeight="1">
      <c r="B5" s="672"/>
      <c r="C5" s="2018" t="s">
        <v>1139</v>
      </c>
      <c r="D5" s="2019" t="s">
        <v>0</v>
      </c>
      <c r="E5" s="2018" t="s">
        <v>1140</v>
      </c>
      <c r="F5" s="2022" t="s">
        <v>0</v>
      </c>
    </row>
    <row r="6" spans="2:6" ht="57" customHeight="1">
      <c r="B6" s="672"/>
      <c r="C6" s="2020" t="s">
        <v>0</v>
      </c>
      <c r="D6" s="2021" t="s">
        <v>0</v>
      </c>
      <c r="E6" s="2023" t="s">
        <v>1141</v>
      </c>
      <c r="F6" s="2021" t="s">
        <v>0</v>
      </c>
    </row>
    <row r="7" spans="2:6" ht="49.5" customHeight="1">
      <c r="B7" s="672"/>
      <c r="C7" s="1673"/>
      <c r="D7" s="1670" t="s">
        <v>2139</v>
      </c>
      <c r="E7" s="1674"/>
      <c r="F7" s="1675" t="s">
        <v>2140</v>
      </c>
    </row>
    <row r="8" spans="2:6" ht="12.75" customHeight="1">
      <c r="B8" s="1676" t="s">
        <v>1142</v>
      </c>
      <c r="C8" s="1677">
        <v>2535</v>
      </c>
      <c r="D8" s="1677">
        <v>2505</v>
      </c>
      <c r="E8" s="1677">
        <v>15494</v>
      </c>
      <c r="F8" s="1677">
        <v>14096</v>
      </c>
    </row>
    <row r="9" spans="2:6" ht="12.75" customHeight="1">
      <c r="B9" s="1678" t="s">
        <v>1143</v>
      </c>
      <c r="C9" s="1679">
        <v>12</v>
      </c>
      <c r="D9" s="1679">
        <v>0</v>
      </c>
      <c r="E9" s="1679">
        <v>0</v>
      </c>
      <c r="F9" s="1679">
        <v>0</v>
      </c>
    </row>
    <row r="10" spans="2:6" ht="12.75" customHeight="1">
      <c r="B10" s="1678" t="s">
        <v>1131</v>
      </c>
      <c r="C10" s="1679">
        <v>0</v>
      </c>
      <c r="D10" s="1679">
        <v>0</v>
      </c>
      <c r="E10" s="1679">
        <v>0</v>
      </c>
      <c r="F10" s="1679">
        <v>0</v>
      </c>
    </row>
    <row r="11" spans="2:6" ht="12.75" customHeight="1">
      <c r="B11" s="1678" t="s">
        <v>1132</v>
      </c>
      <c r="C11" s="1680">
        <v>2522</v>
      </c>
      <c r="D11" s="1680">
        <v>2505</v>
      </c>
      <c r="E11" s="1680">
        <v>14097</v>
      </c>
      <c r="F11" s="1680">
        <v>14096</v>
      </c>
    </row>
    <row r="12" spans="2:6" ht="12.75" customHeight="1">
      <c r="B12" s="1678" t="s">
        <v>1133</v>
      </c>
      <c r="C12" s="1680">
        <v>286</v>
      </c>
      <c r="D12" s="1680">
        <v>286</v>
      </c>
      <c r="E12" s="1680">
        <v>201</v>
      </c>
      <c r="F12" s="1680">
        <v>201</v>
      </c>
    </row>
    <row r="13" spans="2:6" ht="12.75" customHeight="1">
      <c r="B13" s="1678" t="s">
        <v>1144</v>
      </c>
      <c r="C13" s="1680">
        <v>304</v>
      </c>
      <c r="D13" s="1680">
        <v>304</v>
      </c>
      <c r="E13" s="1680">
        <v>196</v>
      </c>
      <c r="F13" s="1680">
        <v>196</v>
      </c>
    </row>
    <row r="14" spans="2:6" ht="12.75" customHeight="1">
      <c r="B14" s="1678" t="s">
        <v>1145</v>
      </c>
      <c r="C14" s="1680">
        <v>2125</v>
      </c>
      <c r="D14" s="1680">
        <v>2125</v>
      </c>
      <c r="E14" s="1680">
        <v>13699</v>
      </c>
      <c r="F14" s="1680">
        <v>13699</v>
      </c>
    </row>
    <row r="15" spans="2:6" ht="12.75" customHeight="1">
      <c r="B15" s="1678" t="s">
        <v>1146</v>
      </c>
      <c r="C15" s="1680">
        <v>600</v>
      </c>
      <c r="D15" s="1680">
        <v>591</v>
      </c>
      <c r="E15" s="1680">
        <v>396</v>
      </c>
      <c r="F15" s="1680">
        <v>396</v>
      </c>
    </row>
    <row r="16" spans="2:6" ht="12.75" customHeight="1">
      <c r="B16" s="1681" t="s">
        <v>1147</v>
      </c>
      <c r="C16" s="1679">
        <v>9</v>
      </c>
      <c r="D16" s="1679">
        <v>1</v>
      </c>
      <c r="E16" s="1680">
        <v>1</v>
      </c>
      <c r="F16" s="1680">
        <v>0</v>
      </c>
    </row>
    <row r="17" spans="2:6" ht="12.75" customHeight="1">
      <c r="B17" s="1681" t="s">
        <v>1148</v>
      </c>
      <c r="C17" s="1679">
        <v>0</v>
      </c>
      <c r="D17" s="1679">
        <v>0</v>
      </c>
      <c r="E17" s="1679">
        <v>1397</v>
      </c>
      <c r="F17" s="1679">
        <v>0</v>
      </c>
    </row>
    <row r="18" spans="2:6" ht="22.5" customHeight="1">
      <c r="B18" s="673" t="s">
        <v>1149</v>
      </c>
      <c r="C18" s="1224">
        <v>0</v>
      </c>
      <c r="D18" s="1224">
        <v>0</v>
      </c>
      <c r="E18" s="1224">
        <v>251</v>
      </c>
      <c r="F18" s="1224">
        <v>0</v>
      </c>
    </row>
    <row r="19" spans="2:6" ht="22.5" customHeight="1">
      <c r="B19" s="674" t="s">
        <v>1150</v>
      </c>
      <c r="C19" s="1243" t="s">
        <v>1151</v>
      </c>
      <c r="D19" s="1243"/>
      <c r="E19" s="1224">
        <v>35705</v>
      </c>
      <c r="F19" s="1224">
        <v>0</v>
      </c>
    </row>
    <row r="20" spans="2:6" ht="12.75" customHeight="1">
      <c r="B20" s="675" t="s">
        <v>1152</v>
      </c>
      <c r="C20" s="1223">
        <v>92945</v>
      </c>
      <c r="D20" s="1223">
        <v>12777</v>
      </c>
      <c r="E20" s="1223" t="s">
        <v>1153</v>
      </c>
      <c r="F20" s="1223" t="s">
        <v>1153</v>
      </c>
    </row>
    <row r="21" spans="2:6"/>
  </sheetData>
  <mergeCells count="5">
    <mergeCell ref="B2:F2"/>
    <mergeCell ref="C4:F4"/>
    <mergeCell ref="C5:D6"/>
    <mergeCell ref="E5:F5"/>
    <mergeCell ref="E6:F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showRowColHeaders="0" zoomScaleNormal="100" workbookViewId="0"/>
  </sheetViews>
  <sheetFormatPr baseColWidth="10" defaultColWidth="0" defaultRowHeight="12.75" zeroHeight="1"/>
  <cols>
    <col min="1" max="1" width="9.140625" customWidth="1"/>
    <col min="2" max="2" width="32.42578125" customWidth="1"/>
    <col min="3" max="3" width="10.42578125" customWidth="1"/>
    <col min="4" max="4" width="9.140625" customWidth="1"/>
    <col min="5" max="8" width="0" hidden="1" customWidth="1"/>
    <col min="9" max="16384" width="9.140625" hidden="1"/>
  </cols>
  <sheetData>
    <row r="1" spans="2:8"/>
    <row r="2" spans="2:8" ht="24" customHeight="1">
      <c r="B2" s="2024" t="s">
        <v>1154</v>
      </c>
      <c r="C2" s="2024" t="s">
        <v>0</v>
      </c>
    </row>
    <row r="3" spans="2:8" ht="12.75" customHeight="1">
      <c r="B3" s="1664" t="s">
        <v>325</v>
      </c>
      <c r="C3" s="43"/>
    </row>
    <row r="4" spans="2:8" ht="12.75" customHeight="1">
      <c r="B4" s="1695"/>
      <c r="C4" s="1669" t="s">
        <v>1155</v>
      </c>
    </row>
    <row r="5" spans="2:8" ht="25.5" customHeight="1">
      <c r="B5" s="1696" t="s">
        <v>2141</v>
      </c>
      <c r="C5" s="1698">
        <v>92945</v>
      </c>
    </row>
    <row r="6" spans="2:8">
      <c r="B6" s="1697" t="s">
        <v>2142</v>
      </c>
      <c r="C6" s="1244" t="s">
        <v>1153</v>
      </c>
    </row>
    <row r="7" spans="2:8">
      <c r="B7" s="1697" t="s">
        <v>2143</v>
      </c>
      <c r="C7" s="1245">
        <v>12795</v>
      </c>
      <c r="G7" s="798"/>
      <c r="H7" s="798"/>
    </row>
    <row r="8" spans="2:8">
      <c r="B8" s="1697" t="s">
        <v>2144</v>
      </c>
      <c r="C8" s="1245">
        <v>75500</v>
      </c>
    </row>
    <row r="9" spans="2:8">
      <c r="B9" s="1697" t="s">
        <v>1289</v>
      </c>
      <c r="C9" s="1245">
        <v>4473</v>
      </c>
    </row>
    <row r="10" spans="2:8">
      <c r="B10" s="1696" t="s">
        <v>2145</v>
      </c>
      <c r="C10" s="1244">
        <v>352616</v>
      </c>
    </row>
    <row r="11" spans="2:8">
      <c r="B11" s="1697" t="s">
        <v>2142</v>
      </c>
      <c r="C11" s="1245">
        <v>3631</v>
      </c>
    </row>
    <row r="12" spans="2:8">
      <c r="B12" s="1697" t="s">
        <v>2143</v>
      </c>
      <c r="C12" s="1245">
        <v>52566</v>
      </c>
    </row>
    <row r="13" spans="2:8">
      <c r="B13" s="1697" t="s">
        <v>2144</v>
      </c>
      <c r="C13" s="1245">
        <v>242964</v>
      </c>
    </row>
    <row r="14" spans="2:8">
      <c r="B14" s="1697" t="s">
        <v>1289</v>
      </c>
      <c r="C14" s="1245">
        <v>57658</v>
      </c>
    </row>
    <row r="15" spans="2:8" ht="12.75" customHeight="1">
      <c r="B15" s="958" t="s">
        <v>1161</v>
      </c>
      <c r="C15" s="957" t="s">
        <v>316</v>
      </c>
    </row>
    <row r="16" spans="2:8" ht="12.75" customHeight="1">
      <c r="B16" s="2025" t="s">
        <v>2276</v>
      </c>
      <c r="C16" s="2026" t="s">
        <v>0</v>
      </c>
    </row>
    <row r="17" ht="12.75" customHeight="1"/>
    <row r="18" ht="12.75" hidden="1" customHeight="1"/>
  </sheetData>
  <mergeCells count="2">
    <mergeCell ref="B2:C2"/>
    <mergeCell ref="B16:C16"/>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5" numberStoredAsText="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showRowColHeaders="0" zoomScaleNormal="100" workbookViewId="0"/>
  </sheetViews>
  <sheetFormatPr baseColWidth="10" defaultColWidth="0" defaultRowHeight="12.75" zeroHeight="1"/>
  <cols>
    <col min="1" max="1" width="9.140625" customWidth="1"/>
    <col min="2" max="2" width="24.85546875" customWidth="1"/>
    <col min="3" max="3" width="13" customWidth="1"/>
    <col min="4" max="4" width="9.5703125" customWidth="1"/>
    <col min="5" max="5" width="9.140625" customWidth="1"/>
    <col min="6" max="16384" width="9.140625" hidden="1"/>
  </cols>
  <sheetData>
    <row r="1" spans="2:4"/>
    <row r="2" spans="2:4" ht="12.75" customHeight="1">
      <c r="B2" s="2011" t="s">
        <v>1162</v>
      </c>
      <c r="C2" s="2011" t="s">
        <v>0</v>
      </c>
      <c r="D2" s="2011" t="s">
        <v>0</v>
      </c>
    </row>
    <row r="3" spans="2:4" ht="12.75" customHeight="1">
      <c r="B3" s="563" t="s">
        <v>325</v>
      </c>
      <c r="C3" s="134"/>
      <c r="D3" s="134"/>
    </row>
    <row r="4" spans="2:4" ht="12.75" customHeight="1">
      <c r="B4" s="677"/>
      <c r="C4" s="1479">
        <v>2017</v>
      </c>
      <c r="D4" s="1479">
        <v>2018</v>
      </c>
    </row>
    <row r="5" spans="2:4" ht="22.5" customHeight="1">
      <c r="B5" s="676" t="s">
        <v>1156</v>
      </c>
      <c r="C5" s="1573">
        <v>99264</v>
      </c>
      <c r="D5" s="1573">
        <v>84533.979149999999</v>
      </c>
    </row>
    <row r="6" spans="2:4" ht="12.75" customHeight="1">
      <c r="B6" s="678" t="s">
        <v>1157</v>
      </c>
      <c r="C6" s="1574">
        <v>0</v>
      </c>
      <c r="D6" s="1575">
        <v>0</v>
      </c>
    </row>
    <row r="7" spans="2:4">
      <c r="B7" s="678" t="s">
        <v>1158</v>
      </c>
      <c r="C7" s="1574">
        <v>14457</v>
      </c>
      <c r="D7" s="1575">
        <v>10399.25368</v>
      </c>
    </row>
    <row r="8" spans="2:4" ht="12.75" customHeight="1">
      <c r="B8" s="678" t="s">
        <v>1159</v>
      </c>
      <c r="C8" s="1574">
        <v>81218</v>
      </c>
      <c r="D8" s="1575">
        <v>69554.772719999994</v>
      </c>
    </row>
    <row r="9" spans="2:4" ht="12.75" customHeight="1">
      <c r="B9" s="678" t="s">
        <v>790</v>
      </c>
      <c r="C9" s="1574">
        <v>3588</v>
      </c>
      <c r="D9" s="1575">
        <v>4579.9527429999998</v>
      </c>
    </row>
    <row r="10" spans="2:4" ht="22.5" customHeight="1">
      <c r="B10" s="679" t="s">
        <v>1160</v>
      </c>
      <c r="C10" s="1576">
        <v>355644</v>
      </c>
      <c r="D10" s="1577">
        <v>351072.46309999999</v>
      </c>
    </row>
    <row r="11" spans="2:4" ht="12.75" customHeight="1">
      <c r="B11" s="678" t="s">
        <v>1157</v>
      </c>
      <c r="C11" s="1574">
        <v>3288</v>
      </c>
      <c r="D11" s="1575">
        <v>4144.38</v>
      </c>
    </row>
    <row r="12" spans="2:4">
      <c r="B12" s="678" t="s">
        <v>1158</v>
      </c>
      <c r="C12" s="1574">
        <v>50246</v>
      </c>
      <c r="D12" s="1575">
        <v>50345.473610000001</v>
      </c>
    </row>
    <row r="13" spans="2:4" ht="12.75" customHeight="1">
      <c r="B13" s="678" t="s">
        <v>1159</v>
      </c>
      <c r="C13" s="1574">
        <v>241896</v>
      </c>
      <c r="D13" s="1575">
        <v>243364.36610000001</v>
      </c>
    </row>
    <row r="14" spans="2:4" ht="12.75" customHeight="1">
      <c r="B14" s="680" t="s">
        <v>790</v>
      </c>
      <c r="C14" s="1578">
        <v>60214</v>
      </c>
      <c r="D14" s="1579">
        <v>53218.243410000003</v>
      </c>
    </row>
    <row r="15" spans="2:4" ht="12.75" customHeight="1">
      <c r="B15" s="681" t="s">
        <v>1161</v>
      </c>
      <c r="C15" s="682" t="s">
        <v>317</v>
      </c>
      <c r="D15" s="682" t="s">
        <v>318</v>
      </c>
    </row>
    <row r="16" spans="2:4"/>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5:D15" numberStoredAsText="1"/>
  </ignoredError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showRowColHeaders="0" zoomScaleNormal="100" workbookViewId="0"/>
  </sheetViews>
  <sheetFormatPr baseColWidth="10" defaultColWidth="0" defaultRowHeight="12.75" zeroHeight="1"/>
  <cols>
    <col min="1" max="1" width="8.85546875" style="726" customWidth="1"/>
    <col min="2" max="2" width="30.7109375" style="726" customWidth="1"/>
    <col min="3" max="4" width="23.140625" style="726" customWidth="1"/>
    <col min="5" max="5" width="8.85546875" style="726" customWidth="1"/>
    <col min="6" max="6" width="0" style="726" hidden="1" customWidth="1"/>
    <col min="7" max="16384" width="8.85546875" style="726" hidden="1"/>
  </cols>
  <sheetData>
    <row r="1" spans="2:6"/>
    <row r="2" spans="2:6" ht="12.75" customHeight="1">
      <c r="B2" s="2027" t="s">
        <v>1543</v>
      </c>
      <c r="C2" s="2027" t="s">
        <v>0</v>
      </c>
      <c r="D2" s="2027" t="s">
        <v>0</v>
      </c>
    </row>
    <row r="3" spans="2:6" ht="12.75" customHeight="1">
      <c r="B3" s="952" t="s">
        <v>325</v>
      </c>
      <c r="C3" s="961"/>
      <c r="D3" s="961"/>
    </row>
    <row r="4" spans="2:6" ht="15.75" customHeight="1">
      <c r="B4" s="2028"/>
      <c r="C4" s="2028" t="s">
        <v>1544</v>
      </c>
      <c r="D4" s="2028" t="s">
        <v>0</v>
      </c>
    </row>
    <row r="5" spans="2:6" ht="84.75" customHeight="1">
      <c r="B5" s="2028"/>
      <c r="C5" s="1665" t="s">
        <v>1545</v>
      </c>
      <c r="D5" s="1665" t="s">
        <v>1546</v>
      </c>
    </row>
    <row r="6" spans="2:6" ht="24" customHeight="1">
      <c r="B6" s="1699" t="s">
        <v>2146</v>
      </c>
      <c r="C6" s="1573">
        <v>77764</v>
      </c>
      <c r="D6" s="1573">
        <v>90382</v>
      </c>
      <c r="F6" s="953"/>
    </row>
    <row r="7" spans="2:6" ht="12.75" customHeight="1">
      <c r="B7" s="962" t="s">
        <v>2147</v>
      </c>
      <c r="C7" s="1245">
        <v>5094</v>
      </c>
      <c r="D7" s="1245">
        <v>5549</v>
      </c>
    </row>
    <row r="8" spans="2:6" ht="12.75" customHeight="1">
      <c r="B8" s="962" t="s">
        <v>2148</v>
      </c>
      <c r="C8" s="1245">
        <v>53095</v>
      </c>
      <c r="D8" s="1245">
        <v>59434</v>
      </c>
    </row>
    <row r="9" spans="2:6" ht="12.75" customHeight="1">
      <c r="B9" s="962" t="s">
        <v>2149</v>
      </c>
      <c r="C9" s="1245">
        <v>19409</v>
      </c>
      <c r="D9" s="1245">
        <v>25316</v>
      </c>
    </row>
    <row r="10" spans="2:6" ht="12.75" customHeight="1">
      <c r="B10" s="963" t="s">
        <v>2150</v>
      </c>
      <c r="C10" s="1246">
        <v>2284</v>
      </c>
      <c r="D10" s="1246">
        <v>2518</v>
      </c>
    </row>
    <row r="11" spans="2:6" ht="12.75" customHeight="1">
      <c r="B11" s="2029" t="s">
        <v>2466</v>
      </c>
      <c r="C11" s="2030" t="s">
        <v>0</v>
      </c>
      <c r="D11" s="2030" t="s">
        <v>0</v>
      </c>
    </row>
    <row r="12" spans="2:6" ht="12.75" customHeight="1">
      <c r="B12" s="2031"/>
      <c r="C12" s="2031" t="s">
        <v>0</v>
      </c>
      <c r="D12" s="2031" t="s">
        <v>0</v>
      </c>
    </row>
  </sheetData>
  <mergeCells count="5">
    <mergeCell ref="B2:D2"/>
    <mergeCell ref="B4:B5"/>
    <mergeCell ref="C4:D4"/>
    <mergeCell ref="B11:D11"/>
    <mergeCell ref="B12:D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showRowColHeaders="0" zoomScaleNormal="100" workbookViewId="0"/>
  </sheetViews>
  <sheetFormatPr baseColWidth="10" defaultColWidth="0" defaultRowHeight="12.75" zeroHeight="1"/>
  <cols>
    <col min="1" max="1" width="9.140625" style="1480" customWidth="1"/>
    <col min="2" max="2" width="19.85546875" style="1480" customWidth="1"/>
    <col min="3" max="3" width="31.5703125" style="1480" customWidth="1"/>
    <col min="4" max="4" width="14.28515625" style="1480" customWidth="1"/>
    <col min="5" max="5" width="15.140625" style="1480" customWidth="1"/>
    <col min="6" max="6" width="17" style="1480" customWidth="1"/>
    <col min="7" max="8" width="9.140625" style="1480" customWidth="1"/>
    <col min="9" max="16384" width="9.140625" style="1480" hidden="1"/>
  </cols>
  <sheetData>
    <row r="1" spans="2:7"/>
    <row r="2" spans="2:7" ht="12.75" customHeight="1">
      <c r="B2" s="2032" t="s">
        <v>1163</v>
      </c>
      <c r="C2" s="2032" t="s">
        <v>0</v>
      </c>
      <c r="D2" s="2032" t="s">
        <v>0</v>
      </c>
      <c r="E2" s="2032" t="s">
        <v>0</v>
      </c>
      <c r="F2" s="2032" t="s">
        <v>0</v>
      </c>
    </row>
    <row r="3" spans="2:7" ht="12.75" customHeight="1">
      <c r="B3" s="2033" t="s">
        <v>1164</v>
      </c>
      <c r="C3" s="1969" t="s">
        <v>0</v>
      </c>
      <c r="D3" s="1"/>
      <c r="E3" s="1"/>
      <c r="F3" s="1"/>
    </row>
    <row r="4" spans="2:7" ht="32.25" customHeight="1">
      <c r="B4" s="442" t="s">
        <v>2209</v>
      </c>
      <c r="C4" s="442" t="s">
        <v>2210</v>
      </c>
      <c r="D4" s="442" t="s">
        <v>2211</v>
      </c>
      <c r="E4" s="442" t="s">
        <v>2222</v>
      </c>
      <c r="F4" s="442" t="s">
        <v>2223</v>
      </c>
      <c r="G4" s="442" t="s">
        <v>2212</v>
      </c>
    </row>
    <row r="5" spans="2:7" ht="30.75" customHeight="1">
      <c r="B5" s="1481" t="s">
        <v>2221</v>
      </c>
      <c r="C5" s="1481" t="s">
        <v>2213</v>
      </c>
      <c r="D5" s="1485">
        <v>32</v>
      </c>
      <c r="E5" s="1485">
        <v>6671.9457500000008</v>
      </c>
      <c r="F5" s="1485">
        <v>13.654999999999999</v>
      </c>
      <c r="G5" s="1485">
        <v>6685.6007500000005</v>
      </c>
    </row>
    <row r="6" spans="2:7" ht="30.75" customHeight="1">
      <c r="B6" s="1482" t="s">
        <v>2262</v>
      </c>
      <c r="C6" s="1482" t="s">
        <v>2214</v>
      </c>
      <c r="D6" s="1486">
        <v>10</v>
      </c>
      <c r="E6" s="1486">
        <v>7672.7666399999989</v>
      </c>
      <c r="F6" s="1486">
        <v>2088.9929999999999</v>
      </c>
      <c r="G6" s="1485">
        <v>9761.7596399999984</v>
      </c>
    </row>
    <row r="7" spans="2:7" ht="36.75" customHeight="1">
      <c r="B7" s="1482" t="s">
        <v>1165</v>
      </c>
      <c r="C7" s="1482" t="s">
        <v>2215</v>
      </c>
      <c r="D7" s="1486">
        <v>37</v>
      </c>
      <c r="E7" s="1486">
        <v>6783.4587499999998</v>
      </c>
      <c r="F7" s="1486">
        <v>5646.17605</v>
      </c>
      <c r="G7" s="1485">
        <v>12429</v>
      </c>
    </row>
    <row r="8" spans="2:7" ht="36" customHeight="1">
      <c r="B8" s="1482" t="s">
        <v>1166</v>
      </c>
      <c r="C8" s="1482" t="s">
        <v>2216</v>
      </c>
      <c r="D8" s="1485">
        <v>43</v>
      </c>
      <c r="E8" s="1485">
        <v>9531.3846900000008</v>
      </c>
      <c r="F8" s="1485">
        <v>4435.7788899999996</v>
      </c>
      <c r="G8" s="1485">
        <v>13967.16358</v>
      </c>
    </row>
    <row r="9" spans="2:7" ht="30.75" customHeight="1">
      <c r="B9" s="1482" t="s">
        <v>1167</v>
      </c>
      <c r="C9" s="1482" t="s">
        <v>1167</v>
      </c>
      <c r="D9" s="1486">
        <v>3</v>
      </c>
      <c r="E9" s="1487">
        <v>521.81100000000004</v>
      </c>
      <c r="F9" s="1487">
        <v>301.31700000000001</v>
      </c>
      <c r="G9" s="1485">
        <v>823.12800000000004</v>
      </c>
    </row>
    <row r="10" spans="2:7" ht="30.75" customHeight="1">
      <c r="B10" s="1482" t="s">
        <v>2217</v>
      </c>
      <c r="C10" s="1482" t="s">
        <v>2218</v>
      </c>
      <c r="D10" s="1486">
        <v>80</v>
      </c>
      <c r="E10" s="1487">
        <v>21138.12168</v>
      </c>
      <c r="F10" s="1488">
        <v>7317.9567999999999</v>
      </c>
      <c r="G10" s="1485">
        <v>28456.07848</v>
      </c>
    </row>
    <row r="11" spans="2:7" ht="30.75" customHeight="1">
      <c r="B11" s="1482" t="s">
        <v>2219</v>
      </c>
      <c r="C11" s="1482" t="s">
        <v>2220</v>
      </c>
      <c r="D11" s="1486">
        <v>44</v>
      </c>
      <c r="E11" s="1487">
        <v>7414.7362800000001</v>
      </c>
      <c r="F11" s="1488">
        <v>1827.9918699999998</v>
      </c>
      <c r="G11" s="1485">
        <v>9242.728149999999</v>
      </c>
    </row>
    <row r="12" spans="2:7" ht="30.75" customHeight="1">
      <c r="B12" s="1482" t="s">
        <v>352</v>
      </c>
      <c r="C12" s="1482"/>
      <c r="D12" s="1486" t="s">
        <v>852</v>
      </c>
      <c r="E12" s="1487"/>
      <c r="F12" s="1485"/>
      <c r="G12" s="1485" t="s">
        <v>852</v>
      </c>
    </row>
    <row r="13" spans="2:7" ht="12.75" customHeight="1">
      <c r="B13" s="2034" t="s">
        <v>2237</v>
      </c>
      <c r="C13" s="2035"/>
      <c r="D13" s="2035"/>
      <c r="E13" s="2035"/>
      <c r="F13" s="2035"/>
      <c r="G13" s="2035"/>
    </row>
    <row r="14" spans="2:7">
      <c r="B14" s="2034" t="s">
        <v>2263</v>
      </c>
      <c r="C14" s="2035"/>
      <c r="D14" s="2035"/>
      <c r="E14" s="2035"/>
      <c r="F14" s="2035"/>
      <c r="G14" s="2035"/>
    </row>
    <row r="15" spans="2:7"/>
  </sheetData>
  <mergeCells count="4">
    <mergeCell ref="B2:F2"/>
    <mergeCell ref="B3:C3"/>
    <mergeCell ref="B13:G13"/>
    <mergeCell ref="B14:G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showRowColHeaders="0" zoomScaleNormal="100" workbookViewId="0"/>
  </sheetViews>
  <sheetFormatPr baseColWidth="10" defaultColWidth="0" defaultRowHeight="12.75" zeroHeight="1"/>
  <cols>
    <col min="1" max="1" width="9.140625" customWidth="1"/>
    <col min="2" max="2" width="51" customWidth="1"/>
    <col min="3" max="11" width="13.42578125" customWidth="1"/>
    <col min="12" max="12" width="9.140625" customWidth="1"/>
    <col min="13" max="16384" width="9.140625" hidden="1"/>
  </cols>
  <sheetData>
    <row r="1" spans="2:11"/>
    <row r="2" spans="2:11" ht="12.75" customHeight="1">
      <c r="B2" s="1564" t="s">
        <v>1169</v>
      </c>
      <c r="C2" s="74"/>
      <c r="D2" s="74"/>
      <c r="E2" s="74"/>
      <c r="F2" s="74"/>
      <c r="G2" s="74"/>
    </row>
    <row r="3" spans="2:11" ht="12.75" customHeight="1">
      <c r="B3" s="2040" t="s">
        <v>1168</v>
      </c>
      <c r="C3" s="2040" t="s">
        <v>0</v>
      </c>
      <c r="D3" s="94"/>
      <c r="E3" s="94"/>
      <c r="F3" s="94"/>
      <c r="G3" s="94"/>
    </row>
    <row r="4" spans="2:11" ht="36" customHeight="1">
      <c r="B4" s="1489" t="s">
        <v>2224</v>
      </c>
      <c r="C4" s="1490" t="s">
        <v>2234</v>
      </c>
      <c r="D4" s="1490" t="s">
        <v>2225</v>
      </c>
      <c r="E4" s="1490" t="s">
        <v>1165</v>
      </c>
      <c r="F4" s="1490" t="s">
        <v>1166</v>
      </c>
      <c r="G4" s="1490" t="s">
        <v>1167</v>
      </c>
      <c r="H4" s="1490" t="s">
        <v>2226</v>
      </c>
      <c r="I4" s="1490" t="s">
        <v>2219</v>
      </c>
      <c r="J4" s="1490" t="s">
        <v>352</v>
      </c>
      <c r="K4" s="1490" t="s">
        <v>2227</v>
      </c>
    </row>
    <row r="5" spans="2:11" ht="12.75" customHeight="1">
      <c r="B5" s="1498" t="s">
        <v>2151</v>
      </c>
      <c r="C5" s="1499">
        <v>32</v>
      </c>
      <c r="D5" s="1499">
        <v>10</v>
      </c>
      <c r="E5" s="1499">
        <v>37</v>
      </c>
      <c r="F5" s="1499">
        <v>43</v>
      </c>
      <c r="G5" s="1499">
        <v>3</v>
      </c>
      <c r="H5" s="1499">
        <v>80</v>
      </c>
      <c r="I5" s="1499">
        <v>44</v>
      </c>
      <c r="J5" s="1499">
        <v>0</v>
      </c>
      <c r="K5" s="1499">
        <v>249</v>
      </c>
    </row>
    <row r="6" spans="2:11" ht="12.75" customHeight="1">
      <c r="B6" s="1500" t="s">
        <v>2228</v>
      </c>
      <c r="C6" s="1491">
        <v>32</v>
      </c>
      <c r="D6" s="1492">
        <v>10</v>
      </c>
      <c r="E6" s="1492"/>
      <c r="F6" s="1492"/>
      <c r="G6" s="1492"/>
      <c r="H6" s="1492">
        <v>10</v>
      </c>
      <c r="I6" s="1492"/>
      <c r="J6" s="1492"/>
      <c r="K6" s="1492">
        <v>52</v>
      </c>
    </row>
    <row r="7" spans="2:11" ht="14.25" customHeight="1">
      <c r="B7" s="1501" t="s">
        <v>2229</v>
      </c>
      <c r="C7" s="1502"/>
      <c r="D7" s="1503"/>
      <c r="E7" s="1503"/>
      <c r="F7" s="1503"/>
      <c r="G7" s="1503"/>
      <c r="H7" s="1503">
        <v>2</v>
      </c>
      <c r="I7" s="1503">
        <v>30</v>
      </c>
      <c r="J7" s="1503"/>
      <c r="K7" s="1503">
        <v>32</v>
      </c>
    </row>
    <row r="8" spans="2:11" ht="12.75" customHeight="1">
      <c r="B8" s="1504" t="s">
        <v>2230</v>
      </c>
      <c r="C8" s="1505">
        <v>6672</v>
      </c>
      <c r="D8" s="1499">
        <v>7672</v>
      </c>
      <c r="E8" s="1499">
        <v>6783</v>
      </c>
      <c r="F8" s="1499">
        <v>9532</v>
      </c>
      <c r="G8" s="1499">
        <v>522</v>
      </c>
      <c r="H8" s="1505">
        <v>21138.12168</v>
      </c>
      <c r="I8" s="1505">
        <v>7415</v>
      </c>
      <c r="J8" s="1505">
        <v>0</v>
      </c>
      <c r="K8" s="1499">
        <v>59734.121679999997</v>
      </c>
    </row>
    <row r="9" spans="2:11" ht="12.75" customHeight="1">
      <c r="B9" s="1493" t="s">
        <v>2231</v>
      </c>
      <c r="C9" s="1494">
        <v>0</v>
      </c>
      <c r="D9" s="1506">
        <v>2035.7530000000002</v>
      </c>
      <c r="E9" s="1506">
        <v>5646</v>
      </c>
      <c r="F9" s="1506">
        <v>4437</v>
      </c>
      <c r="G9" s="1506">
        <v>302</v>
      </c>
      <c r="H9" s="1506">
        <v>7158</v>
      </c>
      <c r="I9" s="1506">
        <v>1828</v>
      </c>
      <c r="J9" s="1506">
        <v>0</v>
      </c>
      <c r="K9" s="1506">
        <v>21406.753000000001</v>
      </c>
    </row>
    <row r="10" spans="2:11" ht="12.75" customHeight="1">
      <c r="B10" s="1507" t="s">
        <v>1172</v>
      </c>
      <c r="C10" s="1508"/>
      <c r="D10" s="1509">
        <v>1018</v>
      </c>
      <c r="E10" s="1509">
        <v>2903</v>
      </c>
      <c r="F10" s="1509">
        <v>2405</v>
      </c>
      <c r="G10" s="1509">
        <v>176</v>
      </c>
      <c r="H10" s="1509">
        <v>4092</v>
      </c>
      <c r="I10" s="1509">
        <v>1381</v>
      </c>
      <c r="J10" s="1509"/>
      <c r="K10" s="1509">
        <v>11975</v>
      </c>
    </row>
    <row r="11" spans="2:11" ht="14.25" customHeight="1">
      <c r="B11" s="1507" t="s">
        <v>1173</v>
      </c>
      <c r="C11" s="1508"/>
      <c r="D11" s="1509">
        <v>1017.753</v>
      </c>
      <c r="E11" s="1509">
        <v>2743</v>
      </c>
      <c r="F11" s="1509">
        <v>2032</v>
      </c>
      <c r="G11" s="1509">
        <v>126</v>
      </c>
      <c r="H11" s="1509">
        <v>3066</v>
      </c>
      <c r="I11" s="1509">
        <v>447</v>
      </c>
      <c r="J11" s="1509"/>
      <c r="K11" s="1509">
        <v>9431.7530000000006</v>
      </c>
    </row>
    <row r="12" spans="2:11" ht="12.75" customHeight="1">
      <c r="B12" s="1501" t="s">
        <v>1174</v>
      </c>
      <c r="C12" s="1502"/>
      <c r="D12" s="1502">
        <v>0</v>
      </c>
      <c r="E12" s="1502">
        <v>0</v>
      </c>
      <c r="F12" s="1502">
        <v>0</v>
      </c>
      <c r="G12" s="1502"/>
      <c r="H12" s="1502">
        <v>0</v>
      </c>
      <c r="I12" s="1502">
        <v>0</v>
      </c>
      <c r="J12" s="1502"/>
      <c r="K12" s="1502">
        <v>0</v>
      </c>
    </row>
    <row r="13" spans="2:11" ht="12.75" customHeight="1">
      <c r="B13" s="1493" t="s">
        <v>2235</v>
      </c>
      <c r="C13" s="1510">
        <v>528.04562999999996</v>
      </c>
      <c r="D13" s="1510">
        <v>2795.8707599999998</v>
      </c>
      <c r="E13" s="1510">
        <v>4030.2897699999994</v>
      </c>
      <c r="F13" s="1510">
        <v>2879</v>
      </c>
      <c r="G13" s="1510">
        <v>374</v>
      </c>
      <c r="H13" s="1510">
        <v>4881</v>
      </c>
      <c r="I13" s="1510">
        <v>744</v>
      </c>
      <c r="J13" s="1510">
        <v>0</v>
      </c>
      <c r="K13" s="1510">
        <v>16232.20616</v>
      </c>
    </row>
    <row r="14" spans="2:11" ht="12.75" customHeight="1">
      <c r="B14" s="1507" t="s">
        <v>2152</v>
      </c>
      <c r="C14" s="1508">
        <v>0</v>
      </c>
      <c r="D14" s="1508">
        <v>0</v>
      </c>
      <c r="E14" s="1508">
        <v>0</v>
      </c>
      <c r="F14" s="1508">
        <v>0</v>
      </c>
      <c r="G14" s="1508">
        <v>0</v>
      </c>
      <c r="H14" s="1508">
        <v>0</v>
      </c>
      <c r="I14" s="1508">
        <v>0</v>
      </c>
      <c r="J14" s="1508">
        <v>0</v>
      </c>
      <c r="K14" s="1508">
        <v>0</v>
      </c>
    </row>
    <row r="15" spans="2:11" ht="12.75" customHeight="1">
      <c r="B15" s="1507" t="s">
        <v>2153</v>
      </c>
      <c r="C15" s="1508">
        <v>528.04562999999996</v>
      </c>
      <c r="D15" s="1508">
        <v>2795.8707599999998</v>
      </c>
      <c r="E15" s="1508">
        <v>4030.2897699999994</v>
      </c>
      <c r="F15" s="1508">
        <v>2879</v>
      </c>
      <c r="G15" s="1508">
        <v>374</v>
      </c>
      <c r="H15" s="1508">
        <v>4881</v>
      </c>
      <c r="I15" s="1508">
        <v>744</v>
      </c>
      <c r="J15" s="1508">
        <v>0</v>
      </c>
      <c r="K15" s="1508">
        <v>16232.20616</v>
      </c>
    </row>
    <row r="16" spans="2:11" ht="12.75" customHeight="1">
      <c r="B16" s="1511" t="s">
        <v>1172</v>
      </c>
      <c r="C16" s="1508">
        <v>489.03586999999999</v>
      </c>
      <c r="D16" s="1509">
        <v>1991.93667</v>
      </c>
      <c r="E16" s="1509">
        <v>2109.2779499999997</v>
      </c>
      <c r="F16" s="1509">
        <v>1485</v>
      </c>
      <c r="G16" s="1509">
        <v>314</v>
      </c>
      <c r="H16" s="1509">
        <v>2491.4472900000001</v>
      </c>
      <c r="I16" s="1509">
        <v>372.40613999999999</v>
      </c>
      <c r="J16" s="1509">
        <v>0</v>
      </c>
      <c r="K16" s="1509">
        <v>9252</v>
      </c>
    </row>
    <row r="17" spans="2:11" ht="14.25" customHeight="1">
      <c r="B17" s="1511" t="s">
        <v>1173</v>
      </c>
      <c r="C17" s="1508">
        <v>39.00976</v>
      </c>
      <c r="D17" s="1509">
        <v>803.93408999999997</v>
      </c>
      <c r="E17" s="1509">
        <v>1921.0118199999999</v>
      </c>
      <c r="F17" s="1509">
        <v>1394</v>
      </c>
      <c r="G17" s="1509">
        <v>60</v>
      </c>
      <c r="H17" s="1509">
        <v>2390.1058400000002</v>
      </c>
      <c r="I17" s="1509">
        <v>372.35698000000002</v>
      </c>
      <c r="J17" s="1509">
        <v>0</v>
      </c>
      <c r="K17" s="1509">
        <v>6980.41849</v>
      </c>
    </row>
    <row r="18" spans="2:11" ht="12.75" customHeight="1">
      <c r="B18" s="1512" t="s">
        <v>1174</v>
      </c>
      <c r="C18" s="1502">
        <v>0</v>
      </c>
      <c r="D18" s="1502">
        <v>0</v>
      </c>
      <c r="E18" s="1502">
        <v>0</v>
      </c>
      <c r="F18" s="1502">
        <v>0</v>
      </c>
      <c r="G18" s="1502">
        <v>0</v>
      </c>
      <c r="H18" s="1502">
        <v>0</v>
      </c>
      <c r="I18" s="1502">
        <v>0</v>
      </c>
      <c r="J18" s="1502">
        <v>0</v>
      </c>
      <c r="K18" s="1502">
        <v>0</v>
      </c>
    </row>
    <row r="19" spans="2:11" ht="12.75" customHeight="1">
      <c r="B19" s="1495" t="s">
        <v>2236</v>
      </c>
      <c r="C19" s="1513">
        <v>387.52256999999997</v>
      </c>
      <c r="D19" s="1513">
        <v>1024</v>
      </c>
      <c r="E19" s="1513">
        <v>1220.7539099999999</v>
      </c>
      <c r="F19" s="1513">
        <v>851.83227999999997</v>
      </c>
      <c r="G19" s="1513">
        <v>0</v>
      </c>
      <c r="H19" s="1513">
        <v>1486.04367</v>
      </c>
      <c r="I19" s="1513">
        <v>290.43701999999996</v>
      </c>
      <c r="J19" s="1513">
        <v>0</v>
      </c>
      <c r="K19" s="1513">
        <v>5260.5894500000004</v>
      </c>
    </row>
    <row r="20" spans="2:11" ht="12.75" customHeight="1">
      <c r="B20" s="1507" t="s">
        <v>1172</v>
      </c>
      <c r="C20" s="1509">
        <v>356.62295</v>
      </c>
      <c r="D20" s="1509">
        <v>877.76107000000002</v>
      </c>
      <c r="E20" s="1509">
        <v>654.20971999999995</v>
      </c>
      <c r="F20" s="1509">
        <v>454.03487999999999</v>
      </c>
      <c r="G20" s="1509"/>
      <c r="H20" s="1509">
        <v>781.58068000000003</v>
      </c>
      <c r="I20" s="1509">
        <v>152.22032999999999</v>
      </c>
      <c r="J20" s="1509"/>
      <c r="K20" s="1509">
        <v>3277</v>
      </c>
    </row>
    <row r="21" spans="2:11">
      <c r="B21" s="1507" t="s">
        <v>1173</v>
      </c>
      <c r="C21" s="1509">
        <v>30.899619999999999</v>
      </c>
      <c r="D21" s="1509">
        <v>145.72847999999999</v>
      </c>
      <c r="E21" s="1509">
        <v>566.54418999999996</v>
      </c>
      <c r="F21" s="1509">
        <v>397.79739999999998</v>
      </c>
      <c r="G21" s="1509"/>
      <c r="H21" s="1509">
        <v>704.46298999999999</v>
      </c>
      <c r="I21" s="1509">
        <v>138.21669</v>
      </c>
      <c r="J21" s="1509"/>
      <c r="K21" s="1509">
        <v>1983.6493699999999</v>
      </c>
    </row>
    <row r="22" spans="2:11" ht="12.75" customHeight="1">
      <c r="B22" s="1501" t="s">
        <v>1174</v>
      </c>
      <c r="C22" s="1502">
        <v>0</v>
      </c>
      <c r="D22" s="1502">
        <v>0</v>
      </c>
      <c r="E22" s="1502">
        <v>0</v>
      </c>
      <c r="F22" s="1502">
        <v>0</v>
      </c>
      <c r="G22" s="1502"/>
      <c r="H22" s="1502">
        <v>0</v>
      </c>
      <c r="I22" s="1502">
        <v>0</v>
      </c>
      <c r="J22" s="1502"/>
      <c r="K22" s="1502">
        <v>0</v>
      </c>
    </row>
    <row r="23" spans="2:11" ht="12.75" customHeight="1">
      <c r="B23" s="1514" t="s">
        <v>2232</v>
      </c>
      <c r="C23" s="1515">
        <v>0</v>
      </c>
      <c r="D23" s="1515">
        <v>0</v>
      </c>
      <c r="E23" s="1515">
        <v>0</v>
      </c>
      <c r="F23" s="1515">
        <v>0</v>
      </c>
      <c r="G23" s="1515">
        <v>0</v>
      </c>
      <c r="H23" s="1515">
        <v>0</v>
      </c>
      <c r="I23" s="1515">
        <v>0</v>
      </c>
      <c r="J23" s="1515">
        <v>0</v>
      </c>
      <c r="K23" s="1515">
        <v>0</v>
      </c>
    </row>
    <row r="24" spans="2:11" ht="6" customHeight="1">
      <c r="B24" s="1516"/>
      <c r="C24" s="1517"/>
      <c r="D24" s="1517"/>
      <c r="E24" s="1517"/>
      <c r="F24" s="1517"/>
      <c r="G24" s="1517"/>
      <c r="H24" s="1517"/>
      <c r="I24" s="1517"/>
      <c r="J24" s="1517"/>
      <c r="K24" s="1517"/>
    </row>
    <row r="25" spans="2:11" ht="12.75" customHeight="1">
      <c r="B25" s="1496" t="s">
        <v>2154</v>
      </c>
      <c r="C25" s="1518">
        <v>0</v>
      </c>
      <c r="D25" s="1518">
        <v>0</v>
      </c>
      <c r="E25" s="1518">
        <v>0</v>
      </c>
      <c r="F25" s="1518">
        <v>0</v>
      </c>
      <c r="G25" s="1518">
        <v>0</v>
      </c>
      <c r="H25" s="1518">
        <v>0</v>
      </c>
      <c r="I25" s="1518">
        <v>0</v>
      </c>
      <c r="J25" s="1518">
        <v>0</v>
      </c>
      <c r="K25" s="1518">
        <v>0</v>
      </c>
    </row>
    <row r="26" spans="2:11" ht="12.75" customHeight="1">
      <c r="B26" s="1516" t="s">
        <v>2155</v>
      </c>
      <c r="C26" s="1508"/>
      <c r="D26" s="1508"/>
      <c r="E26" s="1508"/>
      <c r="F26" s="1508"/>
      <c r="G26" s="1508"/>
      <c r="H26" s="1508"/>
      <c r="I26" s="1508"/>
      <c r="J26" s="1508"/>
      <c r="K26" s="1508">
        <v>0</v>
      </c>
    </row>
    <row r="27" spans="2:11" ht="12.75" customHeight="1">
      <c r="B27" s="1516" t="s">
        <v>2156</v>
      </c>
      <c r="C27" s="1508"/>
      <c r="D27" s="1508"/>
      <c r="E27" s="1508"/>
      <c r="F27" s="1508"/>
      <c r="G27" s="1508"/>
      <c r="H27" s="1508"/>
      <c r="I27" s="1508"/>
      <c r="J27" s="1508"/>
      <c r="K27" s="1508">
        <v>0</v>
      </c>
    </row>
    <row r="28" spans="2:11" ht="12.75" customHeight="1">
      <c r="B28" s="1519" t="s">
        <v>2157</v>
      </c>
      <c r="C28" s="1502"/>
      <c r="D28" s="1502"/>
      <c r="E28" s="1502"/>
      <c r="F28" s="1502"/>
      <c r="G28" s="1502"/>
      <c r="H28" s="1502"/>
      <c r="I28" s="1502"/>
      <c r="J28" s="1502"/>
      <c r="K28" s="1502">
        <v>0</v>
      </c>
    </row>
    <row r="29" spans="2:11" ht="6" customHeight="1">
      <c r="B29" s="1516"/>
      <c r="C29" s="1509"/>
      <c r="D29" s="1509"/>
      <c r="E29" s="1509"/>
      <c r="F29" s="1509"/>
      <c r="G29" s="1509"/>
      <c r="H29" s="1509"/>
      <c r="I29" s="1509"/>
      <c r="J29" s="1509"/>
      <c r="K29" s="1509"/>
    </row>
    <row r="30" spans="2:11" ht="12.75" customHeight="1">
      <c r="B30" s="1497" t="s">
        <v>2158</v>
      </c>
      <c r="C30" s="1494">
        <v>2</v>
      </c>
      <c r="D30" s="1513">
        <v>3</v>
      </c>
      <c r="E30" s="1513">
        <v>1</v>
      </c>
      <c r="F30" s="1513">
        <v>9</v>
      </c>
      <c r="G30" s="1513">
        <v>0</v>
      </c>
      <c r="H30" s="1513">
        <v>33</v>
      </c>
      <c r="I30" s="1513">
        <v>9</v>
      </c>
      <c r="J30" s="1513">
        <v>0</v>
      </c>
      <c r="K30" s="1513">
        <v>57</v>
      </c>
    </row>
    <row r="31" spans="2:11" ht="24" customHeight="1">
      <c r="B31" s="1516" t="s">
        <v>2233</v>
      </c>
      <c r="C31" s="1509">
        <v>125</v>
      </c>
      <c r="D31" s="1509">
        <v>350</v>
      </c>
      <c r="E31" s="1509">
        <v>25</v>
      </c>
      <c r="F31" s="1509">
        <v>325</v>
      </c>
      <c r="G31" s="1509"/>
      <c r="H31" s="1509">
        <v>1462.5</v>
      </c>
      <c r="I31" s="1509">
        <v>225</v>
      </c>
      <c r="J31" s="1509"/>
      <c r="K31" s="1509">
        <v>2512.5</v>
      </c>
    </row>
    <row r="32" spans="2:11" ht="24" customHeight="1">
      <c r="B32" s="1519" t="s">
        <v>2241</v>
      </c>
      <c r="C32" s="1520">
        <v>298</v>
      </c>
      <c r="D32" s="1520">
        <v>786.76</v>
      </c>
      <c r="E32" s="1520">
        <v>14.055</v>
      </c>
      <c r="F32" s="1520">
        <v>667.61300000000006</v>
      </c>
      <c r="G32" s="1520"/>
      <c r="H32" s="1520">
        <v>2839.11</v>
      </c>
      <c r="I32" s="1520">
        <v>447.87</v>
      </c>
      <c r="J32" s="1520"/>
      <c r="K32" s="1520">
        <v>5054</v>
      </c>
    </row>
    <row r="33" spans="2:11" ht="6" customHeight="1">
      <c r="B33" s="1516"/>
      <c r="C33" s="1509"/>
      <c r="D33" s="1509"/>
      <c r="E33" s="1509"/>
      <c r="F33" s="1509"/>
      <c r="G33" s="1509"/>
      <c r="H33" s="1509"/>
      <c r="I33" s="1509"/>
      <c r="J33" s="1509"/>
      <c r="K33" s="1509"/>
    </row>
    <row r="34" spans="2:11" ht="12.75" customHeight="1">
      <c r="B34" s="1521" t="s">
        <v>2159</v>
      </c>
      <c r="C34" s="1522">
        <v>1</v>
      </c>
      <c r="D34" s="1523">
        <v>7</v>
      </c>
      <c r="E34" s="1523">
        <v>0</v>
      </c>
      <c r="F34" s="1523">
        <v>0</v>
      </c>
      <c r="G34" s="1523">
        <v>0</v>
      </c>
      <c r="H34" s="1523">
        <v>10</v>
      </c>
      <c r="I34" s="1523">
        <v>0</v>
      </c>
      <c r="J34" s="1522">
        <v>0</v>
      </c>
      <c r="K34" s="1522">
        <v>18</v>
      </c>
    </row>
    <row r="35" spans="2:11" ht="23.25" customHeight="1">
      <c r="B35" s="1524" t="s">
        <v>2160</v>
      </c>
      <c r="C35" s="1520">
        <v>13.664999999999999</v>
      </c>
      <c r="D35" s="1525">
        <v>111.955</v>
      </c>
      <c r="E35" s="1525">
        <v>0</v>
      </c>
      <c r="F35" s="1525">
        <v>0</v>
      </c>
      <c r="G35" s="1525">
        <v>0</v>
      </c>
      <c r="H35" s="1525">
        <v>160.77007</v>
      </c>
      <c r="I35" s="1525">
        <v>0</v>
      </c>
      <c r="J35" s="1520">
        <v>0</v>
      </c>
      <c r="K35" s="1520">
        <v>287</v>
      </c>
    </row>
    <row r="36" spans="2:11" ht="12.75" customHeight="1">
      <c r="B36" s="2038" t="s">
        <v>2237</v>
      </c>
      <c r="C36" s="2039"/>
      <c r="D36" s="2039"/>
      <c r="E36" s="2039"/>
      <c r="F36" s="2039"/>
      <c r="G36" s="2039"/>
      <c r="H36" s="2039"/>
      <c r="I36" s="2039"/>
      <c r="J36" s="2039"/>
      <c r="K36" s="2039"/>
    </row>
    <row r="37" spans="2:11" ht="12.75" customHeight="1">
      <c r="B37" s="2034" t="s">
        <v>2238</v>
      </c>
      <c r="C37" s="2036"/>
      <c r="D37" s="2036"/>
      <c r="E37" s="2036"/>
      <c r="F37" s="2036"/>
      <c r="G37" s="2036"/>
      <c r="H37" s="2036"/>
      <c r="I37" s="2036"/>
      <c r="J37" s="2036"/>
      <c r="K37" s="2036"/>
    </row>
    <row r="38" spans="2:11" ht="12.75" customHeight="1">
      <c r="B38" s="2037" t="s">
        <v>2239</v>
      </c>
      <c r="C38" s="2037"/>
      <c r="D38" s="2037"/>
      <c r="E38" s="2037"/>
      <c r="F38" s="2037"/>
      <c r="G38" s="2037"/>
      <c r="H38" s="2037"/>
      <c r="I38" s="2037"/>
      <c r="J38" s="2037"/>
      <c r="K38" s="2037"/>
    </row>
    <row r="39" spans="2:11" ht="12.75" customHeight="1">
      <c r="B39" s="2037" t="s">
        <v>2240</v>
      </c>
      <c r="C39" s="2037"/>
      <c r="D39" s="2037"/>
      <c r="E39" s="2037"/>
      <c r="F39" s="2037"/>
      <c r="G39" s="2037"/>
      <c r="H39" s="2037"/>
      <c r="I39" s="2037"/>
      <c r="J39" s="2037"/>
      <c r="K39" s="2037"/>
    </row>
    <row r="40" spans="2:11"/>
  </sheetData>
  <mergeCells count="5">
    <mergeCell ref="B37:K37"/>
    <mergeCell ref="B38:K38"/>
    <mergeCell ref="B39:K39"/>
    <mergeCell ref="B36:K36"/>
    <mergeCell ref="B3:C3"/>
  </mergeCells>
  <printOptions horizontalCentered="1"/>
  <pageMargins left="0.70866141732283472" right="0.70866141732283472" top="0.74803149606299213" bottom="0.74803149606299213" header="0.31496062992125984" footer="0.31496062992125984"/>
  <pageSetup paperSize="9" scale="7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showRowColHeaders="0" zoomScaleNormal="100" workbookViewId="0"/>
  </sheetViews>
  <sheetFormatPr baseColWidth="10" defaultColWidth="0" defaultRowHeight="12.75" zeroHeight="1"/>
  <cols>
    <col min="1" max="1" width="9.140625" customWidth="1"/>
    <col min="2" max="2" width="40.7109375" customWidth="1"/>
    <col min="3" max="4" width="10.28515625" customWidth="1"/>
    <col min="5" max="5" width="11.85546875" customWidth="1"/>
    <col min="6" max="7" width="10.28515625" customWidth="1"/>
    <col min="8" max="8" width="10.7109375" customWidth="1"/>
    <col min="9" max="9" width="13.42578125" customWidth="1"/>
    <col min="10" max="10" width="9.140625" customWidth="1"/>
    <col min="11" max="11" width="12.42578125" customWidth="1"/>
    <col min="12" max="12" width="9.140625" customWidth="1"/>
    <col min="13" max="16384" width="9.140625" hidden="1"/>
  </cols>
  <sheetData>
    <row r="1" spans="2:11"/>
    <row r="2" spans="2:11" ht="12.75" customHeight="1">
      <c r="B2" s="2032" t="s">
        <v>1170</v>
      </c>
      <c r="C2" s="2032" t="s">
        <v>0</v>
      </c>
      <c r="D2" s="2032" t="s">
        <v>0</v>
      </c>
      <c r="E2" s="2032" t="s">
        <v>0</v>
      </c>
      <c r="F2" s="2032" t="s">
        <v>0</v>
      </c>
      <c r="G2" s="2032" t="s">
        <v>0</v>
      </c>
    </row>
    <row r="3" spans="2:11" ht="12.75" customHeight="1">
      <c r="B3" s="2040" t="s">
        <v>1168</v>
      </c>
      <c r="C3" s="2040" t="s">
        <v>0</v>
      </c>
      <c r="D3" s="1"/>
      <c r="E3" s="1"/>
      <c r="F3" s="1"/>
      <c r="G3" s="6"/>
    </row>
    <row r="4" spans="2:11" ht="48" customHeight="1">
      <c r="B4" s="1489" t="s">
        <v>2242</v>
      </c>
      <c r="C4" s="1490" t="s">
        <v>2243</v>
      </c>
      <c r="D4" s="1490" t="s">
        <v>2225</v>
      </c>
      <c r="E4" s="1490" t="s">
        <v>1165</v>
      </c>
      <c r="F4" s="1490" t="s">
        <v>1166</v>
      </c>
      <c r="G4" s="1490" t="s">
        <v>1167</v>
      </c>
      <c r="H4" s="1490" t="s">
        <v>2226</v>
      </c>
      <c r="I4" s="1490" t="s">
        <v>2219</v>
      </c>
      <c r="J4" s="1490" t="s">
        <v>352</v>
      </c>
      <c r="K4" s="1490" t="s">
        <v>2227</v>
      </c>
    </row>
    <row r="5" spans="2:11" ht="15.75" customHeight="1">
      <c r="B5" s="1526" t="s">
        <v>1171</v>
      </c>
      <c r="C5" s="1532">
        <v>32</v>
      </c>
      <c r="D5" s="1532">
        <v>10</v>
      </c>
      <c r="E5" s="1532">
        <v>37</v>
      </c>
      <c r="F5" s="1532">
        <v>43</v>
      </c>
      <c r="G5" s="1532">
        <v>3</v>
      </c>
      <c r="H5" s="1532">
        <v>80</v>
      </c>
      <c r="I5" s="1532">
        <v>44</v>
      </c>
      <c r="J5" s="1532">
        <v>0</v>
      </c>
      <c r="K5" s="1532">
        <v>249</v>
      </c>
    </row>
    <row r="6" spans="2:11" ht="12.75" customHeight="1">
      <c r="B6" s="1527" t="s">
        <v>2231</v>
      </c>
      <c r="C6" s="1533">
        <v>0</v>
      </c>
      <c r="D6" s="1533">
        <v>2034.1192000000001</v>
      </c>
      <c r="E6" s="1533">
        <v>5644.7424200000005</v>
      </c>
      <c r="F6" s="1534">
        <v>4436</v>
      </c>
      <c r="G6" s="1534">
        <v>300</v>
      </c>
      <c r="H6" s="1534">
        <v>7158.0199900000007</v>
      </c>
      <c r="I6" s="1534">
        <v>1828.1218700000002</v>
      </c>
      <c r="J6" s="1534">
        <v>0</v>
      </c>
      <c r="K6" s="1532">
        <v>21401.003479999999</v>
      </c>
    </row>
    <row r="7" spans="2:11">
      <c r="B7" s="1528" t="s">
        <v>2244</v>
      </c>
      <c r="C7" s="1535">
        <v>0</v>
      </c>
      <c r="D7" s="1535">
        <v>814</v>
      </c>
      <c r="E7" s="1535">
        <v>3451</v>
      </c>
      <c r="F7" s="1535">
        <v>2653</v>
      </c>
      <c r="G7" s="1535">
        <v>200</v>
      </c>
      <c r="H7" s="1535">
        <v>4331.7588900000001</v>
      </c>
      <c r="I7" s="1535">
        <v>1424.6352200000001</v>
      </c>
      <c r="J7" s="1535"/>
      <c r="K7" s="1535">
        <v>12875</v>
      </c>
    </row>
    <row r="8" spans="2:11">
      <c r="B8" s="1529" t="s">
        <v>1172</v>
      </c>
      <c r="C8" s="1536">
        <v>0</v>
      </c>
      <c r="D8" s="1536">
        <v>406.70640000000003</v>
      </c>
      <c r="E8" s="1536">
        <v>1805.30681</v>
      </c>
      <c r="F8" s="1536">
        <v>1519</v>
      </c>
      <c r="G8" s="1536">
        <v>125</v>
      </c>
      <c r="H8" s="1536">
        <v>2679.0954400000001</v>
      </c>
      <c r="I8" s="1536">
        <v>1178.6352200000001</v>
      </c>
      <c r="J8" s="1536"/>
      <c r="K8" s="1536">
        <v>7714</v>
      </c>
    </row>
    <row r="9" spans="2:11" ht="12.75" customHeight="1">
      <c r="B9" s="1529" t="s">
        <v>1173</v>
      </c>
      <c r="C9" s="1536">
        <v>0</v>
      </c>
      <c r="D9" s="1536">
        <v>406.70640000000003</v>
      </c>
      <c r="E9" s="1536">
        <v>1646.30682</v>
      </c>
      <c r="F9" s="1536">
        <v>1134</v>
      </c>
      <c r="G9" s="1536">
        <v>75</v>
      </c>
      <c r="H9" s="1536">
        <v>1652.66345</v>
      </c>
      <c r="I9" s="1536">
        <v>246</v>
      </c>
      <c r="J9" s="1536"/>
      <c r="K9" s="1536">
        <v>5160.6766699999998</v>
      </c>
    </row>
    <row r="10" spans="2:11" ht="15.75" customHeight="1">
      <c r="B10" s="1530" t="s">
        <v>1174</v>
      </c>
      <c r="C10" s="1537">
        <v>0</v>
      </c>
      <c r="D10" s="1537">
        <v>0</v>
      </c>
      <c r="E10" s="1537">
        <v>0</v>
      </c>
      <c r="F10" s="1537">
        <v>0</v>
      </c>
      <c r="G10" s="1537">
        <v>0</v>
      </c>
      <c r="H10" s="1536">
        <v>0</v>
      </c>
      <c r="I10" s="1536">
        <v>0</v>
      </c>
      <c r="J10" s="1536"/>
      <c r="K10" s="1536">
        <v>0</v>
      </c>
    </row>
    <row r="11" spans="2:11">
      <c r="B11" s="1528" t="s">
        <v>2245</v>
      </c>
      <c r="C11" s="1535">
        <v>0</v>
      </c>
      <c r="D11" s="1535">
        <v>1220.1192000000001</v>
      </c>
      <c r="E11" s="1535">
        <v>2193.74242</v>
      </c>
      <c r="F11" s="1535">
        <v>1784</v>
      </c>
      <c r="G11" s="1535">
        <v>100</v>
      </c>
      <c r="H11" s="1535">
        <v>2826.2611000000002</v>
      </c>
      <c r="I11" s="1535">
        <v>403.48665</v>
      </c>
      <c r="J11" s="1535"/>
      <c r="K11" s="1535">
        <v>8527</v>
      </c>
    </row>
    <row r="12" spans="2:11">
      <c r="B12" s="1529" t="s">
        <v>1172</v>
      </c>
      <c r="C12" s="1536">
        <v>0</v>
      </c>
      <c r="D12" s="1536">
        <v>610.05960000000005</v>
      </c>
      <c r="E12" s="1536">
        <v>1096.87121</v>
      </c>
      <c r="F12" s="1536">
        <v>884</v>
      </c>
      <c r="G12" s="1536">
        <v>50</v>
      </c>
      <c r="H12" s="1536">
        <v>1413.1305500000001</v>
      </c>
      <c r="I12" s="1536">
        <v>202</v>
      </c>
      <c r="J12" s="1536"/>
      <c r="K12" s="1536">
        <v>4256.0613599999997</v>
      </c>
    </row>
    <row r="13" spans="2:11">
      <c r="B13" s="1529" t="s">
        <v>1173</v>
      </c>
      <c r="C13" s="1536">
        <v>0</v>
      </c>
      <c r="D13" s="1536">
        <v>610.05960000000005</v>
      </c>
      <c r="E13" s="1536">
        <v>1096.87121</v>
      </c>
      <c r="F13" s="1536">
        <v>900</v>
      </c>
      <c r="G13" s="1536">
        <v>50</v>
      </c>
      <c r="H13" s="1536">
        <v>1413.1305500000001</v>
      </c>
      <c r="I13" s="1536">
        <v>201.48665</v>
      </c>
      <c r="J13" s="1536"/>
      <c r="K13" s="1536">
        <v>4271</v>
      </c>
    </row>
    <row r="14" spans="2:11">
      <c r="B14" s="1530" t="s">
        <v>1174</v>
      </c>
      <c r="C14" s="1537">
        <v>0</v>
      </c>
      <c r="D14" s="1537">
        <v>0</v>
      </c>
      <c r="E14" s="1537">
        <v>0</v>
      </c>
      <c r="F14" s="1537">
        <v>0</v>
      </c>
      <c r="G14" s="1537">
        <v>0</v>
      </c>
      <c r="H14" s="1537">
        <v>0</v>
      </c>
      <c r="I14" s="1537">
        <v>0</v>
      </c>
      <c r="J14" s="1537"/>
      <c r="K14" s="1537">
        <v>0</v>
      </c>
    </row>
    <row r="15" spans="2:11">
      <c r="B15" s="1531"/>
      <c r="C15" s="1531"/>
      <c r="D15" s="1531"/>
      <c r="E15" s="1531"/>
      <c r="F15" s="1531"/>
      <c r="G15" s="1531"/>
      <c r="H15" s="1531"/>
      <c r="I15" s="1531"/>
      <c r="J15" s="1531"/>
      <c r="K15" s="1531"/>
    </row>
  </sheetData>
  <mergeCells count="2">
    <mergeCell ref="B2:G2"/>
    <mergeCell ref="B3:C3"/>
  </mergeCell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showRowColHeaders="0" zoomScaleNormal="100" workbookViewId="0"/>
  </sheetViews>
  <sheetFormatPr baseColWidth="10" defaultColWidth="0" defaultRowHeight="12.75" zeroHeight="1"/>
  <cols>
    <col min="1" max="1" width="8.85546875" style="726" customWidth="1"/>
    <col min="2" max="2" width="34.5703125" style="726" customWidth="1"/>
    <col min="3" max="3" width="11.42578125" style="726" customWidth="1"/>
    <col min="4" max="4" width="8.85546875" style="726" customWidth="1"/>
    <col min="5" max="5" width="18.42578125" style="726" hidden="1" customWidth="1"/>
    <col min="6" max="16384" width="8.85546875" style="726" hidden="1"/>
  </cols>
  <sheetData>
    <row r="1" spans="2:4"/>
    <row r="2" spans="2:4" ht="27" customHeight="1">
      <c r="B2" s="2041" t="s">
        <v>1523</v>
      </c>
      <c r="C2" s="2041"/>
    </row>
    <row r="3" spans="2:4" ht="27.75" customHeight="1">
      <c r="B3" s="2042" t="s">
        <v>2246</v>
      </c>
      <c r="C3" s="2042" t="s">
        <v>2247</v>
      </c>
    </row>
    <row r="4" spans="2:4">
      <c r="B4" s="2042"/>
      <c r="C4" s="2042"/>
    </row>
    <row r="5" spans="2:4" ht="19.5" customHeight="1">
      <c r="B5" s="1538" t="s">
        <v>2248</v>
      </c>
      <c r="C5" s="1484">
        <v>6</v>
      </c>
    </row>
    <row r="6" spans="2:4" ht="22.5">
      <c r="B6" s="1539" t="s">
        <v>2249</v>
      </c>
      <c r="C6" s="1483">
        <v>2</v>
      </c>
    </row>
    <row r="7" spans="2:4" ht="22.5">
      <c r="B7" s="1539" t="s">
        <v>2250</v>
      </c>
      <c r="C7" s="1483">
        <v>0</v>
      </c>
      <c r="D7" s="953"/>
    </row>
    <row r="8" spans="2:4" ht="22.5">
      <c r="B8" s="1539" t="s">
        <v>2251</v>
      </c>
      <c r="C8" s="1483">
        <v>1</v>
      </c>
    </row>
    <row r="9" spans="2:4" ht="22.5">
      <c r="B9" s="1539" t="s">
        <v>2252</v>
      </c>
      <c r="C9" s="1483">
        <v>0</v>
      </c>
    </row>
    <row r="10" spans="2:4" ht="22.5">
      <c r="B10" s="1539" t="s">
        <v>2253</v>
      </c>
      <c r="C10" s="1483">
        <v>1</v>
      </c>
    </row>
    <row r="11" spans="2:4"/>
  </sheetData>
  <mergeCells count="3">
    <mergeCell ref="B2:C2"/>
    <mergeCell ref="B3:B4"/>
    <mergeCell ref="C3:C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showRowColHeaders="0" zoomScaleNormal="100" workbookViewId="0"/>
  </sheetViews>
  <sheetFormatPr baseColWidth="10" defaultColWidth="0" defaultRowHeight="12.75" zeroHeight="1"/>
  <cols>
    <col min="1" max="1" width="9.140625" customWidth="1"/>
    <col min="2" max="2" width="38" customWidth="1"/>
    <col min="3" max="3" width="12.28515625" customWidth="1"/>
    <col min="4" max="4" width="9.140625" customWidth="1"/>
    <col min="5" max="16384" width="9.140625" hidden="1"/>
  </cols>
  <sheetData>
    <row r="1" spans="2:3"/>
    <row r="2" spans="2:3" ht="25.5" customHeight="1">
      <c r="B2" s="1769" t="s">
        <v>381</v>
      </c>
      <c r="C2" s="1769" t="s">
        <v>0</v>
      </c>
    </row>
    <row r="3" spans="2:3" ht="15" customHeight="1">
      <c r="B3" s="178" t="s">
        <v>378</v>
      </c>
      <c r="C3" s="1"/>
    </row>
    <row r="4" spans="2:3" ht="30" customHeight="1">
      <c r="B4" s="173"/>
      <c r="C4" s="442" t="s">
        <v>375</v>
      </c>
    </row>
    <row r="5" spans="2:3" ht="59.25" customHeight="1">
      <c r="B5" s="174" t="s">
        <v>376</v>
      </c>
      <c r="C5" s="175">
        <v>2174.2689999999998</v>
      </c>
    </row>
    <row r="6" spans="2:3" ht="15" customHeight="1">
      <c r="B6" s="176" t="s">
        <v>377</v>
      </c>
      <c r="C6" s="177">
        <v>8044.7960000000003</v>
      </c>
    </row>
    <row r="7" spans="2:3" ht="18" customHeight="1">
      <c r="B7" s="1770" t="s">
        <v>373</v>
      </c>
      <c r="C7" s="1771" t="s">
        <v>0</v>
      </c>
    </row>
    <row r="8" spans="2:3" ht="19.5" customHeight="1">
      <c r="B8" s="1772" t="s">
        <v>374</v>
      </c>
      <c r="C8" s="1733" t="s">
        <v>0</v>
      </c>
    </row>
    <row r="9" spans="2:3" ht="15" customHeight="1">
      <c r="B9" s="6"/>
      <c r="C9" s="6"/>
    </row>
    <row r="10" spans="2:3" ht="15" hidden="1" customHeight="1">
      <c r="B10" s="6"/>
      <c r="C10" s="6"/>
    </row>
    <row r="11" spans="2:3" ht="15" hidden="1" customHeight="1">
      <c r="B11" s="6"/>
      <c r="C11" s="6"/>
    </row>
  </sheetData>
  <mergeCells count="3">
    <mergeCell ref="B2:C2"/>
    <mergeCell ref="B7:C7"/>
    <mergeCell ref="B8:C8"/>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showRowColHeaders="0" zoomScaleNormal="100" zoomScaleSheetLayoutView="130" workbookViewId="0"/>
  </sheetViews>
  <sheetFormatPr baseColWidth="10" defaultColWidth="0" defaultRowHeight="12.75" customHeight="1" zeroHeight="1"/>
  <cols>
    <col min="1" max="1" width="8.85546875" customWidth="1"/>
    <col min="2" max="2" width="6.28515625" customWidth="1"/>
    <col min="3" max="3" width="67" customWidth="1"/>
    <col min="4" max="4" width="9.28515625" customWidth="1"/>
    <col min="5" max="5" width="16.28515625" customWidth="1"/>
    <col min="6" max="6" width="5.7109375" customWidth="1"/>
    <col min="7" max="7" width="3.7109375" customWidth="1"/>
    <col min="8" max="16384" width="9.140625" hidden="1"/>
  </cols>
  <sheetData>
    <row r="1" spans="1:7" ht="15" customHeight="1">
      <c r="A1" s="1001"/>
      <c r="B1" s="1002"/>
      <c r="C1" s="1002"/>
      <c r="D1" s="1002"/>
      <c r="E1" s="1002"/>
      <c r="F1" s="1002"/>
      <c r="G1" s="1003"/>
    </row>
    <row r="2" spans="1:7" ht="15.75" customHeight="1">
      <c r="A2" s="1001"/>
      <c r="B2" s="2045" t="s">
        <v>1953</v>
      </c>
      <c r="C2" s="2045" t="s">
        <v>0</v>
      </c>
      <c r="D2" s="2045" t="s">
        <v>0</v>
      </c>
      <c r="E2" s="2045" t="s">
        <v>0</v>
      </c>
      <c r="F2" s="1004" t="s">
        <v>0</v>
      </c>
      <c r="G2" s="1003"/>
    </row>
    <row r="3" spans="1:7" ht="12.75" customHeight="1">
      <c r="A3" s="1002"/>
      <c r="B3" s="2046" t="s">
        <v>325</v>
      </c>
      <c r="C3" s="2046" t="s">
        <v>0</v>
      </c>
      <c r="D3" s="1005"/>
      <c r="E3" s="1006"/>
      <c r="F3" s="1007"/>
      <c r="G3" s="1003"/>
    </row>
    <row r="4" spans="1:7" ht="12.75" customHeight="1">
      <c r="A4" s="1008"/>
      <c r="B4" s="2047" t="s">
        <v>1886</v>
      </c>
      <c r="C4" s="2048" t="s">
        <v>0</v>
      </c>
      <c r="D4" s="2051" t="s">
        <v>1887</v>
      </c>
      <c r="E4" s="2051" t="s">
        <v>1888</v>
      </c>
      <c r="F4" s="2043" t="s">
        <v>1889</v>
      </c>
      <c r="G4" s="1009"/>
    </row>
    <row r="5" spans="1:7" ht="15" customHeight="1">
      <c r="A5" s="1008"/>
      <c r="B5" s="2049" t="s">
        <v>0</v>
      </c>
      <c r="C5" s="2050" t="s">
        <v>0</v>
      </c>
      <c r="D5" s="2052" t="s">
        <v>0</v>
      </c>
      <c r="E5" s="2052" t="s">
        <v>0</v>
      </c>
      <c r="F5" s="2044" t="s">
        <v>0</v>
      </c>
      <c r="G5" s="1009"/>
    </row>
    <row r="6" spans="1:7" ht="15" customHeight="1">
      <c r="A6" s="1010"/>
      <c r="B6" s="1011"/>
      <c r="C6" s="1011"/>
      <c r="D6" s="1012"/>
      <c r="E6" s="1013"/>
      <c r="F6" s="1012"/>
      <c r="G6" s="1014"/>
    </row>
    <row r="7" spans="1:7" ht="15" customHeight="1">
      <c r="A7" s="1010"/>
      <c r="B7" s="2056" t="s">
        <v>1890</v>
      </c>
      <c r="C7" s="2056" t="s">
        <v>0</v>
      </c>
      <c r="D7" s="1015"/>
      <c r="E7" s="1016"/>
      <c r="F7" s="1015"/>
      <c r="G7" s="1014"/>
    </row>
    <row r="8" spans="1:7" ht="38.25" customHeight="1">
      <c r="A8" s="1010"/>
      <c r="B8" s="1017">
        <v>1</v>
      </c>
      <c r="C8" s="1018" t="s">
        <v>2323</v>
      </c>
      <c r="D8" s="1019">
        <v>18033.45</v>
      </c>
      <c r="E8" s="1641" t="s">
        <v>2310</v>
      </c>
      <c r="F8" s="1020"/>
      <c r="G8" s="1014"/>
    </row>
    <row r="9" spans="1:7" ht="15" customHeight="1">
      <c r="A9" s="1010"/>
      <c r="B9" s="1021">
        <v>2</v>
      </c>
      <c r="C9" s="1022" t="s">
        <v>2324</v>
      </c>
      <c r="D9" s="1023">
        <v>6381.84</v>
      </c>
      <c r="E9" s="1024" t="s">
        <v>2325</v>
      </c>
      <c r="F9" s="1025"/>
      <c r="G9" s="1014"/>
    </row>
    <row r="10" spans="1:7" ht="22.5" customHeight="1">
      <c r="A10" s="1010"/>
      <c r="B10" s="1021">
        <v>3</v>
      </c>
      <c r="C10" s="1022" t="s">
        <v>2326</v>
      </c>
      <c r="D10" s="1023">
        <v>-1942.74</v>
      </c>
      <c r="E10" s="1024" t="s">
        <v>2327</v>
      </c>
      <c r="F10" s="1025"/>
      <c r="G10" s="1014"/>
    </row>
    <row r="11" spans="1:7" ht="15" customHeight="1">
      <c r="A11" s="1010"/>
      <c r="B11" s="1021" t="s">
        <v>2328</v>
      </c>
      <c r="C11" s="1022" t="s">
        <v>2329</v>
      </c>
      <c r="D11" s="1023">
        <v>-85.825999999999993</v>
      </c>
      <c r="E11" s="1024"/>
      <c r="F11" s="1025"/>
      <c r="G11" s="1014"/>
    </row>
    <row r="12" spans="1:7" ht="22.5" customHeight="1">
      <c r="A12" s="1010"/>
      <c r="B12" s="1026" t="s">
        <v>2330</v>
      </c>
      <c r="C12" s="1027" t="s">
        <v>2331</v>
      </c>
      <c r="D12" s="1028">
        <v>968.24699999999996</v>
      </c>
      <c r="E12" s="1029" t="s">
        <v>2332</v>
      </c>
      <c r="F12" s="1030"/>
      <c r="G12" s="1014"/>
    </row>
    <row r="13" spans="1:7" ht="11.25" customHeight="1">
      <c r="A13" s="1010"/>
      <c r="B13" s="1031">
        <v>6</v>
      </c>
      <c r="C13" s="1032" t="s">
        <v>2311</v>
      </c>
      <c r="D13" s="1033">
        <v>23354.959999999999</v>
      </c>
      <c r="E13" s="1034"/>
      <c r="F13" s="1035"/>
      <c r="G13" s="1036"/>
    </row>
    <row r="14" spans="1:7" ht="11.25" customHeight="1">
      <c r="A14" s="1008"/>
      <c r="B14" s="2057" t="s">
        <v>1891</v>
      </c>
      <c r="C14" s="2058" t="s">
        <v>0</v>
      </c>
      <c r="D14" s="1588"/>
      <c r="E14" s="1037"/>
      <c r="F14" s="1589"/>
      <c r="G14" s="1009"/>
    </row>
    <row r="15" spans="1:7" ht="11.25" customHeight="1">
      <c r="A15" s="1010"/>
      <c r="B15" s="1038">
        <v>7</v>
      </c>
      <c r="C15" s="1039" t="s">
        <v>1892</v>
      </c>
      <c r="D15" s="1040">
        <v>-113.501</v>
      </c>
      <c r="E15" s="1041" t="s">
        <v>1893</v>
      </c>
      <c r="F15" s="1040"/>
      <c r="G15" s="1014"/>
    </row>
    <row r="16" spans="1:7" ht="18.75" customHeight="1">
      <c r="A16" s="1010"/>
      <c r="B16" s="1042">
        <v>8</v>
      </c>
      <c r="C16" s="1043" t="s">
        <v>1894</v>
      </c>
      <c r="D16" s="1044">
        <v>-4250.28</v>
      </c>
      <c r="E16" s="1045" t="s">
        <v>1895</v>
      </c>
      <c r="F16" s="1044"/>
      <c r="G16" s="1014"/>
    </row>
    <row r="17" spans="1:7" ht="45" customHeight="1">
      <c r="A17" s="1010"/>
      <c r="B17" s="1042">
        <v>10</v>
      </c>
      <c r="C17" s="1043" t="s">
        <v>1896</v>
      </c>
      <c r="D17" s="1044">
        <v>-1581.4</v>
      </c>
      <c r="E17" s="1045" t="s">
        <v>1897</v>
      </c>
      <c r="F17" s="1044"/>
      <c r="G17" s="1014"/>
    </row>
    <row r="18" spans="1:7" ht="26.25" customHeight="1">
      <c r="A18" s="1010"/>
      <c r="B18" s="1042">
        <v>12</v>
      </c>
      <c r="C18" s="1043" t="s">
        <v>1898</v>
      </c>
      <c r="D18" s="1044">
        <v>-72.95</v>
      </c>
      <c r="E18" s="1045" t="s">
        <v>1899</v>
      </c>
      <c r="F18" s="1044"/>
      <c r="G18" s="1014"/>
    </row>
    <row r="19" spans="1:7" ht="11.25" customHeight="1">
      <c r="A19" s="1010"/>
      <c r="B19" s="1042">
        <v>13</v>
      </c>
      <c r="C19" s="1043" t="s">
        <v>1900</v>
      </c>
      <c r="D19" s="1044">
        <v>-19.72</v>
      </c>
      <c r="E19" s="1045" t="s">
        <v>1901</v>
      </c>
      <c r="F19" s="1044"/>
      <c r="G19" s="1014"/>
    </row>
    <row r="20" spans="1:7" ht="22.5" customHeight="1">
      <c r="A20" s="1010"/>
      <c r="B20" s="1042">
        <v>14</v>
      </c>
      <c r="C20" s="1043" t="s">
        <v>1902</v>
      </c>
      <c r="D20" s="1044">
        <v>-30.747</v>
      </c>
      <c r="E20" s="1045" t="s">
        <v>1903</v>
      </c>
      <c r="F20" s="1044"/>
      <c r="G20" s="1014"/>
    </row>
    <row r="21" spans="1:7" ht="22.5" customHeight="1">
      <c r="A21" s="1010"/>
      <c r="B21" s="1042">
        <v>16</v>
      </c>
      <c r="C21" s="1043" t="s">
        <v>1904</v>
      </c>
      <c r="D21" s="1046">
        <v>-55.094000000000001</v>
      </c>
      <c r="E21" s="1045" t="s">
        <v>1905</v>
      </c>
      <c r="F21" s="1044"/>
      <c r="G21" s="1014"/>
    </row>
    <row r="22" spans="1:7" ht="22.5" customHeight="1">
      <c r="A22" s="1010"/>
      <c r="B22" s="1042">
        <v>26</v>
      </c>
      <c r="C22" s="1043" t="s">
        <v>1906</v>
      </c>
      <c r="D22" s="1044">
        <v>-14.071999999999999</v>
      </c>
      <c r="E22" s="1045"/>
      <c r="F22" s="1044"/>
      <c r="G22" s="1014"/>
    </row>
    <row r="23" spans="1:7" ht="22.5" customHeight="1">
      <c r="A23" s="1010"/>
      <c r="B23" s="1042" t="s">
        <v>1907</v>
      </c>
      <c r="C23" s="1043" t="s">
        <v>1908</v>
      </c>
      <c r="D23" s="1044">
        <v>-14.071999999999999</v>
      </c>
      <c r="E23" s="1045" t="s">
        <v>1909</v>
      </c>
      <c r="F23" s="1044"/>
      <c r="G23" s="1014"/>
    </row>
    <row r="24" spans="1:7" ht="11.25" customHeight="1">
      <c r="A24" s="1010"/>
      <c r="B24" s="1047">
        <v>28</v>
      </c>
      <c r="C24" s="1048" t="s">
        <v>2312</v>
      </c>
      <c r="D24" s="1049">
        <v>-6137.77</v>
      </c>
      <c r="E24" s="1050"/>
      <c r="F24" s="1051"/>
      <c r="G24" s="1014"/>
    </row>
    <row r="25" spans="1:7" ht="11.25" customHeight="1">
      <c r="A25" s="1010"/>
      <c r="B25" s="1052">
        <v>29</v>
      </c>
      <c r="C25" s="1053" t="s">
        <v>2313</v>
      </c>
      <c r="D25" s="1054">
        <v>17217.2</v>
      </c>
      <c r="E25" s="1055"/>
      <c r="F25" s="1056"/>
      <c r="G25" s="1014"/>
    </row>
    <row r="26" spans="1:7" ht="11.25" customHeight="1">
      <c r="A26" s="1010"/>
      <c r="B26" s="2056" t="s">
        <v>1910</v>
      </c>
      <c r="C26" s="2056" t="s">
        <v>0</v>
      </c>
      <c r="D26" s="1587"/>
      <c r="E26" s="1016"/>
      <c r="F26" s="1587"/>
      <c r="G26" s="1014"/>
    </row>
    <row r="27" spans="1:7" ht="15" customHeight="1">
      <c r="A27" s="1010"/>
      <c r="B27" s="1038">
        <v>30</v>
      </c>
      <c r="C27" s="1039" t="s">
        <v>1911</v>
      </c>
      <c r="D27" s="1040">
        <v>2235.44</v>
      </c>
      <c r="E27" s="1041" t="s">
        <v>1912</v>
      </c>
      <c r="F27" s="1040"/>
      <c r="G27" s="1014"/>
    </row>
    <row r="28" spans="1:7" ht="11.25" customHeight="1">
      <c r="A28" s="1010"/>
      <c r="B28" s="1057">
        <v>32</v>
      </c>
      <c r="C28" s="1058" t="s">
        <v>1913</v>
      </c>
      <c r="D28" s="1044">
        <v>2235.44</v>
      </c>
      <c r="E28" s="1059"/>
      <c r="F28" s="1060"/>
      <c r="G28" s="1014"/>
    </row>
    <row r="29" spans="1:7" ht="11.25" customHeight="1">
      <c r="A29" s="1061"/>
      <c r="B29" s="1062">
        <v>36</v>
      </c>
      <c r="C29" s="1063" t="s">
        <v>2314</v>
      </c>
      <c r="D29" s="1033">
        <v>2235.44</v>
      </c>
      <c r="E29" s="1034"/>
      <c r="F29" s="1035"/>
      <c r="G29" s="1036"/>
    </row>
    <row r="30" spans="1:7" ht="11.25" customHeight="1">
      <c r="A30" s="1010"/>
      <c r="B30" s="2059" t="s">
        <v>1914</v>
      </c>
      <c r="C30" s="2059" t="s">
        <v>0</v>
      </c>
      <c r="D30" s="1590"/>
      <c r="E30" s="1037"/>
      <c r="F30" s="1590"/>
      <c r="G30" s="1014"/>
    </row>
    <row r="31" spans="1:7" ht="22.5" customHeight="1">
      <c r="A31" s="1010"/>
      <c r="B31" s="1038">
        <v>37</v>
      </c>
      <c r="C31" s="1039" t="s">
        <v>1915</v>
      </c>
      <c r="D31" s="1064">
        <v>-2</v>
      </c>
      <c r="E31" s="1041" t="s">
        <v>1916</v>
      </c>
      <c r="F31" s="1040"/>
      <c r="G31" s="1014"/>
    </row>
    <row r="32" spans="1:7" ht="11.25" customHeight="1">
      <c r="A32" s="1010"/>
      <c r="B32" s="1065">
        <v>43</v>
      </c>
      <c r="C32" s="1063" t="s">
        <v>2315</v>
      </c>
      <c r="D32" s="1066">
        <v>-2</v>
      </c>
      <c r="E32" s="1034"/>
      <c r="F32" s="1067"/>
      <c r="G32" s="1014"/>
    </row>
    <row r="33" spans="1:7" ht="11.25" customHeight="1">
      <c r="A33" s="1010"/>
      <c r="B33" s="1068">
        <v>44</v>
      </c>
      <c r="C33" s="1069" t="s">
        <v>2316</v>
      </c>
      <c r="D33" s="1070">
        <v>2233.44</v>
      </c>
      <c r="E33" s="1071"/>
      <c r="F33" s="1072"/>
      <c r="G33" s="1014"/>
    </row>
    <row r="34" spans="1:7" ht="22.5" customHeight="1">
      <c r="A34" s="1061"/>
      <c r="B34" s="1062">
        <v>45</v>
      </c>
      <c r="C34" s="1073" t="s">
        <v>2317</v>
      </c>
      <c r="D34" s="1066">
        <v>19450.63</v>
      </c>
      <c r="E34" s="1074"/>
      <c r="F34" s="1075"/>
      <c r="G34" s="1036"/>
    </row>
    <row r="35" spans="1:7" ht="11.25" customHeight="1">
      <c r="A35" s="1010"/>
      <c r="B35" s="2059" t="s">
        <v>1917</v>
      </c>
      <c r="C35" s="2059" t="s">
        <v>0</v>
      </c>
      <c r="D35" s="1590"/>
      <c r="E35" s="1037"/>
      <c r="F35" s="1590"/>
      <c r="G35" s="1014"/>
    </row>
    <row r="36" spans="1:7" ht="15" customHeight="1">
      <c r="A36" s="1010"/>
      <c r="B36" s="1038">
        <v>46</v>
      </c>
      <c r="C36" s="1039" t="s">
        <v>1911</v>
      </c>
      <c r="D36" s="1040">
        <v>3156.1</v>
      </c>
      <c r="E36" s="1041" t="s">
        <v>1918</v>
      </c>
      <c r="F36" s="1040"/>
      <c r="G36" s="1014"/>
    </row>
    <row r="37" spans="1:7" ht="11.25" customHeight="1">
      <c r="A37" s="1010"/>
      <c r="B37" s="1057">
        <v>50</v>
      </c>
      <c r="C37" s="1058" t="s">
        <v>1919</v>
      </c>
      <c r="D37" s="1044">
        <v>148.28100000000001</v>
      </c>
      <c r="E37" s="1076"/>
      <c r="F37" s="1076"/>
      <c r="G37" s="1014"/>
    </row>
    <row r="38" spans="1:7" ht="11.25" customHeight="1">
      <c r="A38" s="1061"/>
      <c r="B38" s="1062">
        <v>51</v>
      </c>
      <c r="C38" s="1063" t="s">
        <v>2318</v>
      </c>
      <c r="D38" s="1033">
        <v>3304.38</v>
      </c>
      <c r="E38" s="1034"/>
      <c r="F38" s="1035"/>
      <c r="G38" s="1036"/>
    </row>
    <row r="39" spans="1:7" ht="11.25" customHeight="1">
      <c r="A39" s="1010"/>
      <c r="B39" s="2059" t="s">
        <v>1920</v>
      </c>
      <c r="C39" s="2059" t="s">
        <v>0</v>
      </c>
      <c r="D39" s="1590"/>
      <c r="E39" s="1037"/>
      <c r="F39" s="1590"/>
      <c r="G39" s="1014"/>
    </row>
    <row r="40" spans="1:7" ht="22.5" customHeight="1">
      <c r="A40" s="1010"/>
      <c r="B40" s="1077">
        <v>52</v>
      </c>
      <c r="C40" s="1078" t="s">
        <v>1921</v>
      </c>
      <c r="D40" s="1079">
        <v>-9</v>
      </c>
      <c r="E40" s="1080" t="s">
        <v>1922</v>
      </c>
      <c r="F40" s="1079"/>
      <c r="G40" s="1014"/>
    </row>
    <row r="41" spans="1:7" ht="11.25" customHeight="1">
      <c r="A41" s="1010"/>
      <c r="B41" s="1081">
        <v>57</v>
      </c>
      <c r="C41" s="1082" t="s">
        <v>2319</v>
      </c>
      <c r="D41" s="1083">
        <v>-9</v>
      </c>
      <c r="E41" s="1084"/>
      <c r="F41" s="1085"/>
      <c r="G41" s="1014"/>
    </row>
    <row r="42" spans="1:7" ht="11.25" customHeight="1">
      <c r="A42" s="1010"/>
      <c r="B42" s="1086">
        <v>58</v>
      </c>
      <c r="C42" s="1032" t="s">
        <v>2320</v>
      </c>
      <c r="D42" s="1033">
        <v>3295.38</v>
      </c>
      <c r="E42" s="1034"/>
      <c r="F42" s="1035"/>
      <c r="G42" s="1036"/>
    </row>
    <row r="43" spans="1:7" ht="11.25" customHeight="1">
      <c r="A43" s="1010"/>
      <c r="B43" s="1081">
        <v>59</v>
      </c>
      <c r="C43" s="1087" t="s">
        <v>2321</v>
      </c>
      <c r="D43" s="1088">
        <v>22746.02</v>
      </c>
      <c r="E43" s="1089"/>
      <c r="F43" s="1090"/>
      <c r="G43" s="1014"/>
    </row>
    <row r="44" spans="1:7" ht="45" customHeight="1">
      <c r="A44" s="1010"/>
      <c r="B44" s="1091" t="s">
        <v>1923</v>
      </c>
      <c r="C44" s="1092" t="s">
        <v>1924</v>
      </c>
      <c r="D44" s="1044">
        <v>146154.95000000001</v>
      </c>
      <c r="E44" s="1093"/>
      <c r="F44" s="1046"/>
      <c r="G44" s="1014"/>
    </row>
    <row r="45" spans="1:7" ht="56.25" customHeight="1">
      <c r="A45" s="1010"/>
      <c r="B45" s="1094"/>
      <c r="C45" s="1094" t="s">
        <v>1925</v>
      </c>
      <c r="D45" s="1045">
        <v>3714</v>
      </c>
      <c r="E45" s="1045" t="s">
        <v>1926</v>
      </c>
      <c r="F45" s="1044"/>
      <c r="G45" s="1014"/>
    </row>
    <row r="46" spans="1:7" ht="56.25" customHeight="1">
      <c r="A46" s="1010"/>
      <c r="B46" s="1095"/>
      <c r="C46" s="1096" t="s">
        <v>1927</v>
      </c>
      <c r="D46" s="1097">
        <v>2350</v>
      </c>
      <c r="E46" s="1097" t="s">
        <v>1928</v>
      </c>
      <c r="F46" s="1098"/>
      <c r="G46" s="1014"/>
    </row>
    <row r="47" spans="1:7" ht="11.25" customHeight="1">
      <c r="A47" s="1010"/>
      <c r="B47" s="1099">
        <v>60</v>
      </c>
      <c r="C47" s="1100" t="s">
        <v>2322</v>
      </c>
      <c r="D47" s="1101">
        <v>146154.95000000001</v>
      </c>
      <c r="E47" s="1102"/>
      <c r="F47" s="1103"/>
      <c r="G47" s="1014"/>
    </row>
    <row r="48" spans="1:7" ht="11.25" customHeight="1">
      <c r="A48" s="1010"/>
      <c r="B48" s="2053" t="s">
        <v>1929</v>
      </c>
      <c r="C48" s="2053" t="s">
        <v>0</v>
      </c>
      <c r="D48" s="1586"/>
      <c r="E48" s="1543"/>
      <c r="F48" s="1586"/>
      <c r="G48" s="1014"/>
    </row>
    <row r="49" spans="1:7" ht="11.25" customHeight="1">
      <c r="A49" s="1010"/>
      <c r="B49" s="1081">
        <v>61</v>
      </c>
      <c r="C49" s="1540" t="s">
        <v>2254</v>
      </c>
      <c r="D49" s="1715">
        <v>0.11799999999999999</v>
      </c>
      <c r="E49" s="1104" t="s">
        <v>1930</v>
      </c>
      <c r="F49" s="1105"/>
      <c r="G49" s="1014"/>
    </row>
    <row r="50" spans="1:7" ht="11.25" customHeight="1">
      <c r="A50" s="1010"/>
      <c r="B50" s="1081">
        <v>62</v>
      </c>
      <c r="C50" s="1540" t="s">
        <v>2255</v>
      </c>
      <c r="D50" s="1715">
        <v>0.13300000000000001</v>
      </c>
      <c r="E50" s="1104" t="s">
        <v>1930</v>
      </c>
      <c r="F50" s="1105"/>
      <c r="G50" s="1014"/>
    </row>
    <row r="51" spans="1:7" ht="11.25" customHeight="1">
      <c r="A51" s="1010"/>
      <c r="B51" s="1081">
        <v>63</v>
      </c>
      <c r="C51" s="1540" t="s">
        <v>2256</v>
      </c>
      <c r="D51" s="1715">
        <v>0.156</v>
      </c>
      <c r="E51" s="1104" t="s">
        <v>1931</v>
      </c>
      <c r="F51" s="1105"/>
      <c r="G51" s="1014"/>
    </row>
    <row r="52" spans="1:7" ht="67.5" customHeight="1">
      <c r="A52" s="1010"/>
      <c r="B52" s="1106">
        <v>64</v>
      </c>
      <c r="C52" s="1541" t="s">
        <v>2257</v>
      </c>
      <c r="D52" s="1722">
        <v>8.0629999999999993E-2</v>
      </c>
      <c r="E52" s="1104" t="s">
        <v>1932</v>
      </c>
      <c r="F52" s="1107"/>
      <c r="G52" s="1014"/>
    </row>
    <row r="53" spans="1:7" ht="11.25" customHeight="1">
      <c r="A53" s="1010"/>
      <c r="B53" s="1106">
        <v>65</v>
      </c>
      <c r="C53" s="1542" t="s">
        <v>2258</v>
      </c>
      <c r="D53" s="1723">
        <v>1.8800000000000001E-2</v>
      </c>
      <c r="E53" s="1104"/>
      <c r="F53" s="1107"/>
      <c r="G53" s="1014"/>
    </row>
    <row r="54" spans="1:7" ht="11.25" customHeight="1">
      <c r="A54" s="1010"/>
      <c r="B54" s="1106">
        <v>66</v>
      </c>
      <c r="C54" s="1542" t="s">
        <v>2259</v>
      </c>
      <c r="D54" s="1721">
        <v>0</v>
      </c>
      <c r="E54" s="1104"/>
      <c r="F54" s="1107"/>
      <c r="G54" s="1014"/>
    </row>
    <row r="55" spans="1:7" ht="22.5" customHeight="1">
      <c r="A55" s="1010"/>
      <c r="B55" s="1106" t="s">
        <v>1933</v>
      </c>
      <c r="C55" s="1542" t="s">
        <v>2260</v>
      </c>
      <c r="D55" s="1723">
        <v>1.8799999999999999E-3</v>
      </c>
      <c r="E55" s="1104"/>
      <c r="F55" s="1107"/>
      <c r="G55" s="1014"/>
    </row>
    <row r="56" spans="1:7" ht="11.25" customHeight="1">
      <c r="A56" s="1108"/>
      <c r="B56" s="1109" t="s">
        <v>1934</v>
      </c>
      <c r="C56" s="1109"/>
      <c r="D56" s="1110"/>
      <c r="E56" s="1111"/>
      <c r="F56" s="1109"/>
      <c r="G56" s="1014"/>
    </row>
    <row r="57" spans="1:7" ht="48.75" customHeight="1">
      <c r="A57" s="1010"/>
      <c r="B57" s="1091">
        <v>72</v>
      </c>
      <c r="C57" s="1092" t="s">
        <v>1935</v>
      </c>
      <c r="D57" s="1046">
        <v>1514.89</v>
      </c>
      <c r="E57" s="1093" t="s">
        <v>1936</v>
      </c>
      <c r="F57" s="1046"/>
      <c r="G57" s="1014"/>
    </row>
    <row r="58" spans="1:7" ht="33.75" customHeight="1">
      <c r="A58" s="1010"/>
      <c r="B58" s="1042">
        <v>73</v>
      </c>
      <c r="C58" s="1043" t="s">
        <v>1937</v>
      </c>
      <c r="D58" s="1044">
        <v>940.01900000000001</v>
      </c>
      <c r="E58" s="1045" t="s">
        <v>1938</v>
      </c>
      <c r="F58" s="1044"/>
      <c r="G58" s="1014"/>
    </row>
    <row r="59" spans="1:7" ht="33.75" customHeight="1">
      <c r="A59" s="1010"/>
      <c r="B59" s="1042">
        <v>75</v>
      </c>
      <c r="C59" s="1043" t="s">
        <v>1939</v>
      </c>
      <c r="D59" s="1044">
        <v>1485.42</v>
      </c>
      <c r="E59" s="1045" t="s">
        <v>1940</v>
      </c>
      <c r="F59" s="1044"/>
      <c r="G59" s="1014"/>
    </row>
    <row r="60" spans="1:7" ht="11.25" customHeight="1">
      <c r="A60" s="1002"/>
      <c r="B60" s="1112" t="s">
        <v>1941</v>
      </c>
      <c r="C60" s="1113" t="s">
        <v>1942</v>
      </c>
      <c r="D60" s="1114"/>
      <c r="E60" s="1114"/>
      <c r="F60" s="1115"/>
      <c r="G60" s="1003"/>
    </row>
    <row r="61" spans="1:7" ht="11.25" customHeight="1">
      <c r="A61" s="1002"/>
      <c r="B61" s="1116" t="s">
        <v>1943</v>
      </c>
      <c r="C61" s="1117" t="s">
        <v>1944</v>
      </c>
      <c r="D61" s="1118"/>
      <c r="E61" s="1118"/>
      <c r="F61" s="1119"/>
      <c r="G61" s="1003"/>
    </row>
    <row r="62" spans="1:7" ht="11.25" customHeight="1">
      <c r="A62" s="1002"/>
      <c r="B62" s="1116" t="s">
        <v>1945</v>
      </c>
      <c r="C62" s="1117" t="s">
        <v>1946</v>
      </c>
      <c r="D62" s="1118"/>
      <c r="E62" s="1118"/>
      <c r="F62" s="1119"/>
      <c r="G62" s="1003"/>
    </row>
    <row r="63" spans="1:7" ht="11.25" customHeight="1">
      <c r="A63" s="1002"/>
      <c r="B63" s="1120" t="s">
        <v>1947</v>
      </c>
      <c r="C63" s="1121" t="s">
        <v>1948</v>
      </c>
      <c r="D63" s="1122"/>
      <c r="E63" s="1122"/>
      <c r="F63" s="1123"/>
      <c r="G63" s="1003"/>
    </row>
    <row r="64" spans="1:7" ht="11.25" customHeight="1">
      <c r="A64" s="1002"/>
      <c r="B64" s="1124" t="s">
        <v>1949</v>
      </c>
      <c r="C64" s="2054" t="s">
        <v>1950</v>
      </c>
      <c r="D64" s="2054" t="s">
        <v>0</v>
      </c>
      <c r="E64" s="2054" t="s">
        <v>0</v>
      </c>
      <c r="F64" s="1125"/>
      <c r="G64" s="1003"/>
    </row>
    <row r="65" spans="1:7" ht="11.25" customHeight="1">
      <c r="A65" s="1002"/>
      <c r="B65" s="1126">
        <v>8</v>
      </c>
      <c r="C65" s="1121" t="s">
        <v>1951</v>
      </c>
      <c r="D65" s="1121"/>
      <c r="E65" s="1121"/>
      <c r="F65" s="1125"/>
      <c r="G65" s="1003"/>
    </row>
    <row r="66" spans="1:7" ht="11.25" customHeight="1">
      <c r="A66" s="1002"/>
      <c r="B66" s="1126">
        <v>52</v>
      </c>
      <c r="C66" s="1121" t="s">
        <v>1952</v>
      </c>
      <c r="D66" s="1121"/>
      <c r="E66" s="1121"/>
      <c r="F66" s="1125"/>
      <c r="G66" s="1003"/>
    </row>
    <row r="67" spans="1:7" ht="13.5" customHeight="1">
      <c r="A67" s="1002"/>
      <c r="B67" s="2055"/>
      <c r="C67" s="2055" t="s">
        <v>0</v>
      </c>
      <c r="D67" s="2055" t="s">
        <v>0</v>
      </c>
      <c r="E67" s="2055" t="s">
        <v>0</v>
      </c>
      <c r="F67" s="2055" t="s">
        <v>0</v>
      </c>
      <c r="G67" s="1003"/>
    </row>
    <row r="68" spans="1:7" ht="12.75" hidden="1" customHeight="1"/>
  </sheetData>
  <mergeCells count="15">
    <mergeCell ref="B48:C48"/>
    <mergeCell ref="C64:E64"/>
    <mergeCell ref="B67:F67"/>
    <mergeCell ref="B7:C7"/>
    <mergeCell ref="B14:C14"/>
    <mergeCell ref="B26:C26"/>
    <mergeCell ref="B30:C30"/>
    <mergeCell ref="B35:C35"/>
    <mergeCell ref="B39:C39"/>
    <mergeCell ref="F4:F5"/>
    <mergeCell ref="B2:E2"/>
    <mergeCell ref="B3:C3"/>
    <mergeCell ref="B4:C5"/>
    <mergeCell ref="D4:D5"/>
    <mergeCell ref="E4:E5"/>
  </mergeCells>
  <printOptions horizontalCentered="1"/>
  <pageMargins left="0.70866141732283472" right="0.70866141732283472" top="0.74803149606299213" bottom="0.74803149606299213" header="0.31496062992125984" footer="0.31496062992125984"/>
  <pageSetup paperSize="9" scale="85" orientation="portrait" r:id="rId1"/>
  <rowBreaks count="1" manualBreakCount="1">
    <brk id="47" min="1" max="5" man="1"/>
  </rowBreaks>
  <ignoredErrors>
    <ignoredError sqref="B61:B63" numberStoredAsText="1"/>
  </ignoredError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showGridLines="0" showRowColHeaders="0" zoomScaleNormal="100" workbookViewId="0"/>
  </sheetViews>
  <sheetFormatPr baseColWidth="10" defaultColWidth="0" defaultRowHeight="0" customHeight="1" zeroHeight="1"/>
  <cols>
    <col min="1" max="1" width="9.140625" customWidth="1"/>
    <col min="2" max="2" width="4.28515625" customWidth="1"/>
    <col min="3" max="3" width="25.85546875" customWidth="1"/>
    <col min="4" max="14" width="13.7109375" customWidth="1"/>
    <col min="15" max="15" width="9.140625" customWidth="1"/>
    <col min="16" max="16384" width="9.140625" hidden="1"/>
  </cols>
  <sheetData>
    <row r="1" spans="2:14" ht="12.75" customHeight="1">
      <c r="B1" s="965"/>
      <c r="C1" s="965"/>
      <c r="D1" s="965"/>
      <c r="E1" s="965"/>
      <c r="F1" s="965"/>
      <c r="G1" s="965"/>
      <c r="H1" s="965"/>
      <c r="I1" s="965"/>
      <c r="J1" s="965"/>
      <c r="K1" s="965"/>
      <c r="L1" s="1127"/>
      <c r="M1" s="1127"/>
      <c r="N1" s="1127"/>
    </row>
    <row r="2" spans="2:14" ht="15.75" customHeight="1">
      <c r="B2" s="1848" t="s">
        <v>1954</v>
      </c>
      <c r="C2" s="1848"/>
      <c r="D2" s="1848"/>
      <c r="E2" s="1848"/>
      <c r="F2" s="1848"/>
      <c r="G2" s="1848"/>
      <c r="H2" s="966"/>
      <c r="I2" s="966"/>
      <c r="J2" s="966"/>
      <c r="K2" s="966"/>
      <c r="L2" s="1128"/>
      <c r="M2" s="1128"/>
      <c r="N2" s="1128"/>
    </row>
    <row r="3" spans="2:14" ht="12.75" customHeight="1" thickBot="1">
      <c r="B3" s="2061" t="s">
        <v>1547</v>
      </c>
      <c r="C3" s="2061"/>
      <c r="D3" s="2061"/>
      <c r="E3" s="2061"/>
      <c r="F3" s="2061"/>
      <c r="G3" s="2061"/>
      <c r="H3" s="967"/>
      <c r="I3" s="967"/>
      <c r="J3" s="967"/>
      <c r="K3" s="967"/>
      <c r="L3" s="967"/>
      <c r="M3" s="1129"/>
      <c r="N3" s="1129"/>
    </row>
    <row r="4" spans="2:14" ht="24.75" customHeight="1">
      <c r="B4" s="1645"/>
      <c r="C4" s="1642"/>
      <c r="D4" s="1642" t="s">
        <v>2333</v>
      </c>
      <c r="E4" s="1642" t="s">
        <v>2334</v>
      </c>
      <c r="F4" s="1642" t="s">
        <v>2335</v>
      </c>
      <c r="G4" s="1642" t="s">
        <v>2336</v>
      </c>
      <c r="H4" s="1642" t="s">
        <v>2337</v>
      </c>
      <c r="I4" s="1642" t="s">
        <v>2338</v>
      </c>
      <c r="J4" s="1642" t="s">
        <v>2339</v>
      </c>
      <c r="K4" s="1642" t="s">
        <v>2340</v>
      </c>
      <c r="L4" s="1642" t="s">
        <v>2341</v>
      </c>
      <c r="M4" s="1643" t="s">
        <v>2342</v>
      </c>
      <c r="N4" s="1644" t="s">
        <v>2343</v>
      </c>
    </row>
    <row r="5" spans="2:14" ht="21" customHeight="1">
      <c r="B5" s="1646">
        <v>1</v>
      </c>
      <c r="C5" s="970" t="s">
        <v>1559</v>
      </c>
      <c r="D5" s="971" t="s">
        <v>1560</v>
      </c>
      <c r="E5" s="972" t="s">
        <v>1560</v>
      </c>
      <c r="F5" s="972" t="s">
        <v>1560</v>
      </c>
      <c r="G5" s="972" t="s">
        <v>1561</v>
      </c>
      <c r="H5" s="972" t="s">
        <v>1561</v>
      </c>
      <c r="I5" s="971" t="s">
        <v>1560</v>
      </c>
      <c r="J5" s="971" t="s">
        <v>1560</v>
      </c>
      <c r="K5" s="971" t="s">
        <v>1560</v>
      </c>
      <c r="L5" s="971" t="s">
        <v>1560</v>
      </c>
      <c r="M5" s="1225" t="s">
        <v>1560</v>
      </c>
      <c r="N5" s="1226" t="s">
        <v>1560</v>
      </c>
    </row>
    <row r="6" spans="2:14" ht="24" customHeight="1">
      <c r="B6" s="1647">
        <v>2</v>
      </c>
      <c r="C6" s="973" t="s">
        <v>1562</v>
      </c>
      <c r="D6" s="974" t="s">
        <v>1563</v>
      </c>
      <c r="E6" s="974" t="s">
        <v>1564</v>
      </c>
      <c r="F6" s="974" t="s">
        <v>1565</v>
      </c>
      <c r="G6" s="974" t="s">
        <v>1566</v>
      </c>
      <c r="H6" s="974" t="s">
        <v>1567</v>
      </c>
      <c r="I6" s="974" t="s">
        <v>1568</v>
      </c>
      <c r="J6" s="974" t="s">
        <v>1569</v>
      </c>
      <c r="K6" s="974" t="s">
        <v>1570</v>
      </c>
      <c r="L6" s="974" t="s">
        <v>1571</v>
      </c>
      <c r="M6" s="1227" t="s">
        <v>1572</v>
      </c>
      <c r="N6" s="1228" t="s">
        <v>1573</v>
      </c>
    </row>
    <row r="7" spans="2:14" ht="146.25" customHeight="1">
      <c r="B7" s="1647">
        <v>3</v>
      </c>
      <c r="C7" s="973" t="s">
        <v>2344</v>
      </c>
      <c r="D7" s="974" t="s">
        <v>1574</v>
      </c>
      <c r="E7" s="974" t="s">
        <v>1574</v>
      </c>
      <c r="F7" s="974" t="s">
        <v>1574</v>
      </c>
      <c r="G7" s="974" t="s">
        <v>1574</v>
      </c>
      <c r="H7" s="974" t="s">
        <v>1574</v>
      </c>
      <c r="I7" s="974" t="s">
        <v>1575</v>
      </c>
      <c r="J7" s="974" t="s">
        <v>1574</v>
      </c>
      <c r="K7" s="974" t="s">
        <v>1575</v>
      </c>
      <c r="L7" s="974" t="s">
        <v>1575</v>
      </c>
      <c r="M7" s="1227" t="s">
        <v>1575</v>
      </c>
      <c r="N7" s="1228" t="s">
        <v>1575</v>
      </c>
    </row>
    <row r="8" spans="2:14" ht="35.25" customHeight="1">
      <c r="B8" s="1647">
        <v>4</v>
      </c>
      <c r="C8" s="973" t="s">
        <v>1576</v>
      </c>
      <c r="D8" s="974" t="s">
        <v>1577</v>
      </c>
      <c r="E8" s="974" t="s">
        <v>1578</v>
      </c>
      <c r="F8" s="974" t="s">
        <v>1578</v>
      </c>
      <c r="G8" s="974" t="s">
        <v>1579</v>
      </c>
      <c r="H8" s="974" t="s">
        <v>1579</v>
      </c>
      <c r="I8" s="1700" t="s">
        <v>2320</v>
      </c>
      <c r="J8" s="974" t="s">
        <v>1579</v>
      </c>
      <c r="K8" s="974" t="s">
        <v>1579</v>
      </c>
      <c r="L8" s="974" t="s">
        <v>1579</v>
      </c>
      <c r="M8" s="1227" t="s">
        <v>1580</v>
      </c>
      <c r="N8" s="1228" t="s">
        <v>1580</v>
      </c>
    </row>
    <row r="9" spans="2:14" ht="36" customHeight="1">
      <c r="B9" s="1647">
        <v>5</v>
      </c>
      <c r="C9" s="973" t="s">
        <v>1581</v>
      </c>
      <c r="D9" s="974" t="s">
        <v>1577</v>
      </c>
      <c r="E9" s="974" t="s">
        <v>1578</v>
      </c>
      <c r="F9" s="974" t="s">
        <v>1578</v>
      </c>
      <c r="G9" s="974" t="s">
        <v>1579</v>
      </c>
      <c r="H9" s="974" t="s">
        <v>1579</v>
      </c>
      <c r="I9" s="974" t="s">
        <v>1579</v>
      </c>
      <c r="J9" s="974" t="s">
        <v>1579</v>
      </c>
      <c r="K9" s="974" t="s">
        <v>1579</v>
      </c>
      <c r="L9" s="974" t="s">
        <v>1579</v>
      </c>
      <c r="M9" s="1227" t="s">
        <v>1580</v>
      </c>
      <c r="N9" s="1228" t="s">
        <v>1580</v>
      </c>
    </row>
    <row r="10" spans="2:14" ht="49.5" customHeight="1">
      <c r="B10" s="1647">
        <v>6</v>
      </c>
      <c r="C10" s="973" t="s">
        <v>1582</v>
      </c>
      <c r="D10" s="974" t="s">
        <v>1583</v>
      </c>
      <c r="E10" s="974" t="s">
        <v>1583</v>
      </c>
      <c r="F10" s="974" t="s">
        <v>1583</v>
      </c>
      <c r="G10" s="974" t="s">
        <v>1583</v>
      </c>
      <c r="H10" s="974" t="s">
        <v>1583</v>
      </c>
      <c r="I10" s="974" t="s">
        <v>1583</v>
      </c>
      <c r="J10" s="974" t="s">
        <v>1583</v>
      </c>
      <c r="K10" s="974" t="s">
        <v>1583</v>
      </c>
      <c r="L10" s="974" t="s">
        <v>1583</v>
      </c>
      <c r="M10" s="1227" t="s">
        <v>1583</v>
      </c>
      <c r="N10" s="1228" t="s">
        <v>1583</v>
      </c>
    </row>
    <row r="11" spans="2:14" ht="61.5" customHeight="1">
      <c r="B11" s="1647">
        <v>7</v>
      </c>
      <c r="C11" s="973" t="s">
        <v>1584</v>
      </c>
      <c r="D11" s="974" t="s">
        <v>1585</v>
      </c>
      <c r="E11" s="974" t="s">
        <v>1586</v>
      </c>
      <c r="F11" s="974" t="s">
        <v>1586</v>
      </c>
      <c r="G11" s="974" t="s">
        <v>1587</v>
      </c>
      <c r="H11" s="974" t="s">
        <v>1587</v>
      </c>
      <c r="I11" s="974" t="s">
        <v>1587</v>
      </c>
      <c r="J11" s="974" t="s">
        <v>1587</v>
      </c>
      <c r="K11" s="974" t="s">
        <v>1587</v>
      </c>
      <c r="L11" s="974" t="s">
        <v>1587</v>
      </c>
      <c r="M11" s="1227" t="s">
        <v>1588</v>
      </c>
      <c r="N11" s="1228" t="s">
        <v>1588</v>
      </c>
    </row>
    <row r="12" spans="2:14" ht="50.25" customHeight="1">
      <c r="B12" s="1647">
        <v>8</v>
      </c>
      <c r="C12" s="973" t="s">
        <v>1589</v>
      </c>
      <c r="D12" s="974">
        <v>5981</v>
      </c>
      <c r="E12" s="974">
        <v>993</v>
      </c>
      <c r="F12" s="974">
        <v>1242</v>
      </c>
      <c r="G12" s="974">
        <v>18</v>
      </c>
      <c r="H12" s="974">
        <v>1</v>
      </c>
      <c r="I12" s="974">
        <v>994</v>
      </c>
      <c r="J12" s="974">
        <v>150</v>
      </c>
      <c r="K12" s="974">
        <v>994</v>
      </c>
      <c r="L12" s="974">
        <v>990</v>
      </c>
      <c r="M12" s="1227">
        <v>1250</v>
      </c>
      <c r="N12" s="1228">
        <v>1000</v>
      </c>
    </row>
    <row r="13" spans="2:14" ht="22.5" customHeight="1">
      <c r="B13" s="1647">
        <v>9</v>
      </c>
      <c r="C13" s="973" t="s">
        <v>1590</v>
      </c>
      <c r="D13" s="974">
        <v>5981</v>
      </c>
      <c r="E13" s="974">
        <v>1000</v>
      </c>
      <c r="F13" s="974">
        <v>1250</v>
      </c>
      <c r="G13" s="974">
        <v>18</v>
      </c>
      <c r="H13" s="974">
        <v>15</v>
      </c>
      <c r="I13" s="974">
        <v>1000</v>
      </c>
      <c r="J13" s="974">
        <v>150</v>
      </c>
      <c r="K13" s="974">
        <v>1000</v>
      </c>
      <c r="L13" s="974">
        <v>1000</v>
      </c>
      <c r="M13" s="1227">
        <v>1250</v>
      </c>
      <c r="N13" s="1228">
        <v>1000</v>
      </c>
    </row>
    <row r="14" spans="2:14" ht="22.5" customHeight="1">
      <c r="B14" s="1647" t="s">
        <v>1591</v>
      </c>
      <c r="C14" s="973" t="s">
        <v>1592</v>
      </c>
      <c r="D14" s="975" t="s">
        <v>1593</v>
      </c>
      <c r="E14" s="976" t="s">
        <v>27</v>
      </c>
      <c r="F14" s="976" t="s">
        <v>27</v>
      </c>
      <c r="G14" s="977" t="s">
        <v>27</v>
      </c>
      <c r="H14" s="977" t="s">
        <v>27</v>
      </c>
      <c r="I14" s="976" t="s">
        <v>1594</v>
      </c>
      <c r="J14" s="976" t="s">
        <v>27</v>
      </c>
      <c r="K14" s="976" t="s">
        <v>1594</v>
      </c>
      <c r="L14" s="976" t="s">
        <v>1595</v>
      </c>
      <c r="M14" s="1229" t="s">
        <v>1596</v>
      </c>
      <c r="N14" s="1230" t="s">
        <v>1597</v>
      </c>
    </row>
    <row r="15" spans="2:14" ht="22.5" customHeight="1">
      <c r="B15" s="1647" t="s">
        <v>1598</v>
      </c>
      <c r="C15" s="973" t="s">
        <v>1599</v>
      </c>
      <c r="D15" s="974" t="s">
        <v>1593</v>
      </c>
      <c r="E15" s="1130" t="s">
        <v>27</v>
      </c>
      <c r="F15" s="1130" t="s">
        <v>27</v>
      </c>
      <c r="G15" s="974" t="s">
        <v>1593</v>
      </c>
      <c r="H15" s="978" t="s">
        <v>1593</v>
      </c>
      <c r="I15" s="1130" t="s">
        <v>27</v>
      </c>
      <c r="J15" s="1130" t="s">
        <v>27</v>
      </c>
      <c r="K15" s="1130" t="s">
        <v>27</v>
      </c>
      <c r="L15" s="1130" t="s">
        <v>27</v>
      </c>
      <c r="M15" s="1231" t="s">
        <v>27</v>
      </c>
      <c r="N15" s="1232" t="s">
        <v>27</v>
      </c>
    </row>
    <row r="16" spans="2:14" ht="22.5" customHeight="1">
      <c r="B16" s="1647">
        <v>10</v>
      </c>
      <c r="C16" s="973" t="s">
        <v>1600</v>
      </c>
      <c r="D16" s="974" t="s">
        <v>1601</v>
      </c>
      <c r="E16" s="978" t="s">
        <v>1602</v>
      </c>
      <c r="F16" s="978" t="s">
        <v>1602</v>
      </c>
      <c r="G16" s="978" t="s">
        <v>1602</v>
      </c>
      <c r="H16" s="978" t="s">
        <v>1602</v>
      </c>
      <c r="I16" s="978" t="s">
        <v>1602</v>
      </c>
      <c r="J16" s="978" t="s">
        <v>1602</v>
      </c>
      <c r="K16" s="978" t="s">
        <v>1602</v>
      </c>
      <c r="L16" s="978" t="s">
        <v>1602</v>
      </c>
      <c r="M16" s="1233" t="s">
        <v>1602</v>
      </c>
      <c r="N16" s="1234" t="s">
        <v>1602</v>
      </c>
    </row>
    <row r="17" spans="2:14" ht="22.5" customHeight="1">
      <c r="B17" s="1647">
        <v>11</v>
      </c>
      <c r="C17" s="973" t="s">
        <v>1603</v>
      </c>
      <c r="D17" s="979" t="s">
        <v>1593</v>
      </c>
      <c r="E17" s="980" t="s">
        <v>1604</v>
      </c>
      <c r="F17" s="980" t="s">
        <v>1605</v>
      </c>
      <c r="G17" s="979" t="s">
        <v>1606</v>
      </c>
      <c r="H17" s="979" t="s">
        <v>1607</v>
      </c>
      <c r="I17" s="981" t="s">
        <v>1608</v>
      </c>
      <c r="J17" s="982" t="s">
        <v>1609</v>
      </c>
      <c r="K17" s="982" t="s">
        <v>1610</v>
      </c>
      <c r="L17" s="982" t="s">
        <v>1611</v>
      </c>
      <c r="M17" s="1235" t="s">
        <v>1612</v>
      </c>
      <c r="N17" s="1236" t="s">
        <v>1613</v>
      </c>
    </row>
    <row r="18" spans="2:14" ht="33.75" customHeight="1">
      <c r="B18" s="1647">
        <v>12</v>
      </c>
      <c r="C18" s="973" t="s">
        <v>1614</v>
      </c>
      <c r="D18" s="974" t="s">
        <v>1615</v>
      </c>
      <c r="E18" s="974" t="s">
        <v>1616</v>
      </c>
      <c r="F18" s="974" t="s">
        <v>1616</v>
      </c>
      <c r="G18" s="978" t="s">
        <v>1615</v>
      </c>
      <c r="H18" s="978" t="s">
        <v>1617</v>
      </c>
      <c r="I18" s="978" t="s">
        <v>1617</v>
      </c>
      <c r="J18" s="978" t="s">
        <v>1617</v>
      </c>
      <c r="K18" s="978" t="s">
        <v>1617</v>
      </c>
      <c r="L18" s="978" t="s">
        <v>1617</v>
      </c>
      <c r="M18" s="1233" t="s">
        <v>1617</v>
      </c>
      <c r="N18" s="1234" t="s">
        <v>1617</v>
      </c>
    </row>
    <row r="19" spans="2:14" ht="22.5" customHeight="1">
      <c r="B19" s="1647">
        <v>13</v>
      </c>
      <c r="C19" s="983" t="s">
        <v>1618</v>
      </c>
      <c r="D19" s="979" t="s">
        <v>1593</v>
      </c>
      <c r="E19" s="981" t="s">
        <v>1619</v>
      </c>
      <c r="F19" s="981" t="s">
        <v>1619</v>
      </c>
      <c r="G19" s="979" t="s">
        <v>1619</v>
      </c>
      <c r="H19" s="979" t="s">
        <v>1620</v>
      </c>
      <c r="I19" s="981" t="s">
        <v>1621</v>
      </c>
      <c r="J19" s="981" t="s">
        <v>1622</v>
      </c>
      <c r="K19" s="981" t="s">
        <v>1623</v>
      </c>
      <c r="L19" s="981" t="s">
        <v>1624</v>
      </c>
      <c r="M19" s="1237" t="s">
        <v>1625</v>
      </c>
      <c r="N19" s="1238" t="s">
        <v>1626</v>
      </c>
    </row>
    <row r="20" spans="2:14" ht="57" customHeight="1">
      <c r="B20" s="1647">
        <v>14</v>
      </c>
      <c r="C20" s="973" t="s">
        <v>1627</v>
      </c>
      <c r="D20" s="974" t="s">
        <v>1628</v>
      </c>
      <c r="E20" s="978" t="s">
        <v>1629</v>
      </c>
      <c r="F20" s="978" t="s">
        <v>1629</v>
      </c>
      <c r="G20" s="974" t="s">
        <v>1628</v>
      </c>
      <c r="H20" s="974" t="s">
        <v>1593</v>
      </c>
      <c r="I20" s="978" t="s">
        <v>1629</v>
      </c>
      <c r="J20" s="978" t="s">
        <v>1629</v>
      </c>
      <c r="K20" s="978" t="s">
        <v>1629</v>
      </c>
      <c r="L20" s="978" t="s">
        <v>1629</v>
      </c>
      <c r="M20" s="1233" t="s">
        <v>1628</v>
      </c>
      <c r="N20" s="1234" t="s">
        <v>1628</v>
      </c>
    </row>
    <row r="21" spans="2:14" ht="183.75" customHeight="1">
      <c r="B21" s="1647">
        <v>15</v>
      </c>
      <c r="C21" s="973" t="s">
        <v>1630</v>
      </c>
      <c r="D21" s="974" t="s">
        <v>1593</v>
      </c>
      <c r="E21" s="974" t="s">
        <v>1631</v>
      </c>
      <c r="F21" s="974" t="s">
        <v>1632</v>
      </c>
      <c r="G21" s="974" t="s">
        <v>1593</v>
      </c>
      <c r="H21" s="974" t="s">
        <v>1593</v>
      </c>
      <c r="I21" s="978" t="s">
        <v>1633</v>
      </c>
      <c r="J21" s="978" t="s">
        <v>1634</v>
      </c>
      <c r="K21" s="978" t="s">
        <v>1635</v>
      </c>
      <c r="L21" s="978" t="s">
        <v>1636</v>
      </c>
      <c r="M21" s="1233" t="s">
        <v>1637</v>
      </c>
      <c r="N21" s="1234" t="s">
        <v>1637</v>
      </c>
    </row>
    <row r="22" spans="2:14" ht="48" customHeight="1">
      <c r="B22" s="1647">
        <v>16</v>
      </c>
      <c r="C22" s="973" t="s">
        <v>1638</v>
      </c>
      <c r="D22" s="974" t="s">
        <v>1593</v>
      </c>
      <c r="E22" s="974" t="s">
        <v>1639</v>
      </c>
      <c r="F22" s="974" t="s">
        <v>1639</v>
      </c>
      <c r="G22" s="974" t="s">
        <v>1593</v>
      </c>
      <c r="H22" s="974" t="s">
        <v>1593</v>
      </c>
      <c r="I22" s="978" t="s">
        <v>1593</v>
      </c>
      <c r="J22" s="978" t="s">
        <v>1640</v>
      </c>
      <c r="K22" s="978" t="s">
        <v>1593</v>
      </c>
      <c r="L22" s="978" t="s">
        <v>1593</v>
      </c>
      <c r="M22" s="1233" t="s">
        <v>1637</v>
      </c>
      <c r="N22" s="1234" t="s">
        <v>1637</v>
      </c>
    </row>
    <row r="23" spans="2:14" ht="48" customHeight="1">
      <c r="B23" s="1647">
        <v>17</v>
      </c>
      <c r="C23" s="973" t="s">
        <v>1641</v>
      </c>
      <c r="D23" s="974" t="s">
        <v>1642</v>
      </c>
      <c r="E23" s="974" t="s">
        <v>1643</v>
      </c>
      <c r="F23" s="974" t="s">
        <v>1642</v>
      </c>
      <c r="G23" s="974" t="s">
        <v>1644</v>
      </c>
      <c r="H23" s="974" t="s">
        <v>1593</v>
      </c>
      <c r="I23" s="978" t="s">
        <v>1644</v>
      </c>
      <c r="J23" s="978" t="s">
        <v>1644</v>
      </c>
      <c r="K23" s="978" t="s">
        <v>1644</v>
      </c>
      <c r="L23" s="978" t="s">
        <v>1644</v>
      </c>
      <c r="M23" s="1233" t="s">
        <v>1644</v>
      </c>
      <c r="N23" s="1234" t="s">
        <v>1644</v>
      </c>
    </row>
    <row r="24" spans="2:14" ht="96.75" customHeight="1">
      <c r="B24" s="1647">
        <v>18</v>
      </c>
      <c r="C24" s="973" t="s">
        <v>1645</v>
      </c>
      <c r="D24" s="975" t="s">
        <v>1593</v>
      </c>
      <c r="E24" s="974" t="s">
        <v>1646</v>
      </c>
      <c r="F24" s="974" t="s">
        <v>1647</v>
      </c>
      <c r="G24" s="974" t="s">
        <v>1648</v>
      </c>
      <c r="H24" s="974" t="s">
        <v>1593</v>
      </c>
      <c r="I24" s="978" t="s">
        <v>1649</v>
      </c>
      <c r="J24" s="978" t="s">
        <v>1650</v>
      </c>
      <c r="K24" s="978" t="s">
        <v>1651</v>
      </c>
      <c r="L24" s="978" t="s">
        <v>1652</v>
      </c>
      <c r="M24" s="1233" t="s">
        <v>1653</v>
      </c>
      <c r="N24" s="1234" t="s">
        <v>1654</v>
      </c>
    </row>
    <row r="25" spans="2:14" ht="56.25" customHeight="1">
      <c r="B25" s="1647">
        <v>19</v>
      </c>
      <c r="C25" s="973" t="s">
        <v>1655</v>
      </c>
      <c r="D25" s="974" t="s">
        <v>1593</v>
      </c>
      <c r="E25" s="974" t="s">
        <v>1628</v>
      </c>
      <c r="F25" s="974" t="s">
        <v>1628</v>
      </c>
      <c r="G25" s="974" t="s">
        <v>1628</v>
      </c>
      <c r="H25" s="974" t="s">
        <v>1593</v>
      </c>
      <c r="I25" s="978" t="s">
        <v>1628</v>
      </c>
      <c r="J25" s="978" t="s">
        <v>1628</v>
      </c>
      <c r="K25" s="978" t="s">
        <v>1628</v>
      </c>
      <c r="L25" s="978" t="s">
        <v>1628</v>
      </c>
      <c r="M25" s="1233" t="s">
        <v>1628</v>
      </c>
      <c r="N25" s="1234" t="s">
        <v>1628</v>
      </c>
    </row>
    <row r="26" spans="2:14" ht="72" customHeight="1">
      <c r="B26" s="1647" t="s">
        <v>1656</v>
      </c>
      <c r="C26" s="973" t="s">
        <v>1657</v>
      </c>
      <c r="D26" s="974" t="s">
        <v>1658</v>
      </c>
      <c r="E26" s="974" t="s">
        <v>1658</v>
      </c>
      <c r="F26" s="974" t="s">
        <v>1658</v>
      </c>
      <c r="G26" s="974" t="s">
        <v>1659</v>
      </c>
      <c r="H26" s="974" t="s">
        <v>1593</v>
      </c>
      <c r="I26" s="978" t="s">
        <v>1659</v>
      </c>
      <c r="J26" s="978" t="s">
        <v>1659</v>
      </c>
      <c r="K26" s="978" t="s">
        <v>1659</v>
      </c>
      <c r="L26" s="978" t="s">
        <v>1659</v>
      </c>
      <c r="M26" s="1233" t="s">
        <v>1637</v>
      </c>
      <c r="N26" s="1234" t="s">
        <v>1637</v>
      </c>
    </row>
    <row r="27" spans="2:14" ht="72" customHeight="1">
      <c r="B27" s="1647" t="s">
        <v>1660</v>
      </c>
      <c r="C27" s="973" t="s">
        <v>1661</v>
      </c>
      <c r="D27" s="974" t="s">
        <v>1658</v>
      </c>
      <c r="E27" s="974" t="s">
        <v>1658</v>
      </c>
      <c r="F27" s="974" t="s">
        <v>1658</v>
      </c>
      <c r="G27" s="974" t="s">
        <v>1659</v>
      </c>
      <c r="H27" s="974" t="s">
        <v>1593</v>
      </c>
      <c r="I27" s="978" t="s">
        <v>1659</v>
      </c>
      <c r="J27" s="978" t="s">
        <v>1659</v>
      </c>
      <c r="K27" s="978" t="s">
        <v>1659</v>
      </c>
      <c r="L27" s="978" t="s">
        <v>1659</v>
      </c>
      <c r="M27" s="1233" t="s">
        <v>1637</v>
      </c>
      <c r="N27" s="1234" t="s">
        <v>1637</v>
      </c>
    </row>
    <row r="28" spans="2:14" ht="63" customHeight="1">
      <c r="B28" s="1647">
        <v>21</v>
      </c>
      <c r="C28" s="973" t="s">
        <v>1662</v>
      </c>
      <c r="D28" s="974" t="s">
        <v>1593</v>
      </c>
      <c r="E28" s="974" t="s">
        <v>1628</v>
      </c>
      <c r="F28" s="974" t="s">
        <v>1628</v>
      </c>
      <c r="G28" s="974" t="s">
        <v>1628</v>
      </c>
      <c r="H28" s="974" t="s">
        <v>1593</v>
      </c>
      <c r="I28" s="978" t="s">
        <v>1628</v>
      </c>
      <c r="J28" s="978" t="s">
        <v>1628</v>
      </c>
      <c r="K28" s="978" t="s">
        <v>1628</v>
      </c>
      <c r="L28" s="978" t="s">
        <v>1628</v>
      </c>
      <c r="M28" s="1233" t="s">
        <v>1628</v>
      </c>
      <c r="N28" s="1234" t="s">
        <v>1628</v>
      </c>
    </row>
    <row r="29" spans="2:14" ht="22.5" customHeight="1">
      <c r="B29" s="1647">
        <v>22</v>
      </c>
      <c r="C29" s="973" t="s">
        <v>1663</v>
      </c>
      <c r="D29" s="974" t="s">
        <v>1664</v>
      </c>
      <c r="E29" s="974" t="s">
        <v>1664</v>
      </c>
      <c r="F29" s="974" t="s">
        <v>1664</v>
      </c>
      <c r="G29" s="974" t="s">
        <v>1664</v>
      </c>
      <c r="H29" s="974" t="s">
        <v>1593</v>
      </c>
      <c r="I29" s="978" t="s">
        <v>1665</v>
      </c>
      <c r="J29" s="978" t="s">
        <v>1665</v>
      </c>
      <c r="K29" s="978" t="s">
        <v>1665</v>
      </c>
      <c r="L29" s="978" t="s">
        <v>1665</v>
      </c>
      <c r="M29" s="1233" t="s">
        <v>1665</v>
      </c>
      <c r="N29" s="1234" t="s">
        <v>1665</v>
      </c>
    </row>
    <row r="30" spans="2:14" ht="22.5" customHeight="1">
      <c r="B30" s="1647">
        <v>23</v>
      </c>
      <c r="C30" s="973" t="s">
        <v>1666</v>
      </c>
      <c r="D30" s="974" t="s">
        <v>1593</v>
      </c>
      <c r="E30" s="974" t="s">
        <v>1667</v>
      </c>
      <c r="F30" s="974" t="s">
        <v>1667</v>
      </c>
      <c r="G30" s="974" t="s">
        <v>1667</v>
      </c>
      <c r="H30" s="974" t="s">
        <v>1593</v>
      </c>
      <c r="I30" s="978" t="s">
        <v>1668</v>
      </c>
      <c r="J30" s="978" t="s">
        <v>1668</v>
      </c>
      <c r="K30" s="978" t="s">
        <v>1668</v>
      </c>
      <c r="L30" s="978" t="s">
        <v>1668</v>
      </c>
      <c r="M30" s="1233" t="s">
        <v>1668</v>
      </c>
      <c r="N30" s="1234" t="s">
        <v>1668</v>
      </c>
    </row>
    <row r="31" spans="2:14" ht="129" customHeight="1">
      <c r="B31" s="1647">
        <v>24</v>
      </c>
      <c r="C31" s="973" t="s">
        <v>1669</v>
      </c>
      <c r="D31" s="974" t="s">
        <v>1593</v>
      </c>
      <c r="E31" s="974" t="s">
        <v>2345</v>
      </c>
      <c r="F31" s="974" t="s">
        <v>2345</v>
      </c>
      <c r="G31" s="974" t="s">
        <v>1593</v>
      </c>
      <c r="H31" s="974" t="s">
        <v>1593</v>
      </c>
      <c r="I31" s="974" t="s">
        <v>1593</v>
      </c>
      <c r="J31" s="974" t="s">
        <v>1593</v>
      </c>
      <c r="K31" s="974" t="s">
        <v>1593</v>
      </c>
      <c r="L31" s="974" t="s">
        <v>1593</v>
      </c>
      <c r="M31" s="1227" t="s">
        <v>1593</v>
      </c>
      <c r="N31" s="1228" t="s">
        <v>1593</v>
      </c>
    </row>
    <row r="32" spans="2:14" ht="43.5" customHeight="1">
      <c r="B32" s="1647">
        <v>25</v>
      </c>
      <c r="C32" s="973" t="s">
        <v>1670</v>
      </c>
      <c r="D32" s="974" t="s">
        <v>1593</v>
      </c>
      <c r="E32" s="974" t="s">
        <v>1671</v>
      </c>
      <c r="F32" s="974" t="s">
        <v>1671</v>
      </c>
      <c r="G32" s="974" t="s">
        <v>1593</v>
      </c>
      <c r="H32" s="974" t="s">
        <v>1593</v>
      </c>
      <c r="I32" s="974" t="s">
        <v>1593</v>
      </c>
      <c r="J32" s="974" t="s">
        <v>1593</v>
      </c>
      <c r="K32" s="974" t="s">
        <v>1593</v>
      </c>
      <c r="L32" s="974" t="s">
        <v>1593</v>
      </c>
      <c r="M32" s="1227" t="s">
        <v>1593</v>
      </c>
      <c r="N32" s="1228" t="s">
        <v>1593</v>
      </c>
    </row>
    <row r="33" spans="2:14" ht="114.75" customHeight="1">
      <c r="B33" s="1647">
        <v>26</v>
      </c>
      <c r="C33" s="973" t="s">
        <v>1672</v>
      </c>
      <c r="D33" s="974" t="s">
        <v>1593</v>
      </c>
      <c r="E33" s="974" t="s">
        <v>1673</v>
      </c>
      <c r="F33" s="974" t="s">
        <v>1674</v>
      </c>
      <c r="G33" s="974" t="s">
        <v>1593</v>
      </c>
      <c r="H33" s="974" t="s">
        <v>1593</v>
      </c>
      <c r="I33" s="974" t="s">
        <v>1593</v>
      </c>
      <c r="J33" s="974" t="s">
        <v>1593</v>
      </c>
      <c r="K33" s="974" t="s">
        <v>1593</v>
      </c>
      <c r="L33" s="974" t="s">
        <v>1593</v>
      </c>
      <c r="M33" s="1227" t="s">
        <v>1593</v>
      </c>
      <c r="N33" s="1228" t="s">
        <v>1593</v>
      </c>
    </row>
    <row r="34" spans="2:14" ht="60.75" customHeight="1">
      <c r="B34" s="1647">
        <v>27</v>
      </c>
      <c r="C34" s="973" t="s">
        <v>1675</v>
      </c>
      <c r="D34" s="974" t="s">
        <v>1593</v>
      </c>
      <c r="E34" s="974" t="s">
        <v>1676</v>
      </c>
      <c r="F34" s="974" t="s">
        <v>1676</v>
      </c>
      <c r="G34" s="974" t="s">
        <v>1593</v>
      </c>
      <c r="H34" s="974" t="s">
        <v>1593</v>
      </c>
      <c r="I34" s="974" t="s">
        <v>1593</v>
      </c>
      <c r="J34" s="974" t="s">
        <v>1593</v>
      </c>
      <c r="K34" s="974" t="s">
        <v>1593</v>
      </c>
      <c r="L34" s="974" t="s">
        <v>1593</v>
      </c>
      <c r="M34" s="1227" t="s">
        <v>1593</v>
      </c>
      <c r="N34" s="1228" t="s">
        <v>1593</v>
      </c>
    </row>
    <row r="35" spans="2:14" ht="96" customHeight="1">
      <c r="B35" s="1647">
        <v>28</v>
      </c>
      <c r="C35" s="973" t="s">
        <v>1677</v>
      </c>
      <c r="D35" s="974" t="s">
        <v>1593</v>
      </c>
      <c r="E35" s="974" t="s">
        <v>1577</v>
      </c>
      <c r="F35" s="974" t="s">
        <v>1577</v>
      </c>
      <c r="G35" s="974" t="s">
        <v>1593</v>
      </c>
      <c r="H35" s="974" t="s">
        <v>1593</v>
      </c>
      <c r="I35" s="974" t="s">
        <v>1593</v>
      </c>
      <c r="J35" s="974" t="s">
        <v>1593</v>
      </c>
      <c r="K35" s="974" t="s">
        <v>1593</v>
      </c>
      <c r="L35" s="974" t="s">
        <v>1593</v>
      </c>
      <c r="M35" s="1227" t="s">
        <v>1593</v>
      </c>
      <c r="N35" s="1228" t="s">
        <v>1593</v>
      </c>
    </row>
    <row r="36" spans="2:14" ht="66.75" customHeight="1">
      <c r="B36" s="1647">
        <v>29</v>
      </c>
      <c r="C36" s="973" t="s">
        <v>1678</v>
      </c>
      <c r="D36" s="974" t="s">
        <v>1593</v>
      </c>
      <c r="E36" s="974" t="s">
        <v>1560</v>
      </c>
      <c r="F36" s="974" t="s">
        <v>1560</v>
      </c>
      <c r="G36" s="974" t="s">
        <v>1593</v>
      </c>
      <c r="H36" s="974" t="s">
        <v>1593</v>
      </c>
      <c r="I36" s="974" t="s">
        <v>1593</v>
      </c>
      <c r="J36" s="974" t="s">
        <v>1593</v>
      </c>
      <c r="K36" s="974" t="s">
        <v>1593</v>
      </c>
      <c r="L36" s="974" t="s">
        <v>1593</v>
      </c>
      <c r="M36" s="1227" t="s">
        <v>1593</v>
      </c>
      <c r="N36" s="1228" t="s">
        <v>1593</v>
      </c>
    </row>
    <row r="37" spans="2:14" ht="36" customHeight="1">
      <c r="B37" s="1647">
        <v>30</v>
      </c>
      <c r="C37" s="973" t="s">
        <v>1679</v>
      </c>
      <c r="D37" s="974" t="s">
        <v>1593</v>
      </c>
      <c r="E37" s="974" t="s">
        <v>1628</v>
      </c>
      <c r="F37" s="974" t="s">
        <v>1628</v>
      </c>
      <c r="G37" s="974" t="s">
        <v>1628</v>
      </c>
      <c r="H37" s="974" t="s">
        <v>1593</v>
      </c>
      <c r="I37" s="974" t="s">
        <v>1628</v>
      </c>
      <c r="J37" s="974" t="s">
        <v>1628</v>
      </c>
      <c r="K37" s="974" t="s">
        <v>1628</v>
      </c>
      <c r="L37" s="974" t="s">
        <v>1628</v>
      </c>
      <c r="M37" s="1227" t="s">
        <v>1593</v>
      </c>
      <c r="N37" s="1228" t="s">
        <v>1593</v>
      </c>
    </row>
    <row r="38" spans="2:14" ht="46.5" customHeight="1">
      <c r="B38" s="1647">
        <v>31</v>
      </c>
      <c r="C38" s="973" t="s">
        <v>1680</v>
      </c>
      <c r="D38" s="974" t="s">
        <v>1593</v>
      </c>
      <c r="E38" s="974" t="s">
        <v>1593</v>
      </c>
      <c r="F38" s="974" t="s">
        <v>1593</v>
      </c>
      <c r="G38" s="974" t="s">
        <v>1593</v>
      </c>
      <c r="H38" s="974" t="s">
        <v>1593</v>
      </c>
      <c r="I38" s="974" t="s">
        <v>1593</v>
      </c>
      <c r="J38" s="974" t="s">
        <v>1593</v>
      </c>
      <c r="K38" s="974" t="s">
        <v>1593</v>
      </c>
      <c r="L38" s="974" t="s">
        <v>1593</v>
      </c>
      <c r="M38" s="1227" t="s">
        <v>1593</v>
      </c>
      <c r="N38" s="1228" t="s">
        <v>1593</v>
      </c>
    </row>
    <row r="39" spans="2:14" ht="40.5" customHeight="1">
      <c r="B39" s="1647">
        <v>32</v>
      </c>
      <c r="C39" s="973" t="s">
        <v>1681</v>
      </c>
      <c r="D39" s="974" t="s">
        <v>1593</v>
      </c>
      <c r="E39" s="974" t="s">
        <v>1593</v>
      </c>
      <c r="F39" s="974" t="s">
        <v>1593</v>
      </c>
      <c r="G39" s="974" t="s">
        <v>1593</v>
      </c>
      <c r="H39" s="974" t="s">
        <v>1593</v>
      </c>
      <c r="I39" s="974" t="s">
        <v>1593</v>
      </c>
      <c r="J39" s="974" t="s">
        <v>1593</v>
      </c>
      <c r="K39" s="974" t="s">
        <v>1593</v>
      </c>
      <c r="L39" s="974" t="s">
        <v>1593</v>
      </c>
      <c r="M39" s="1227" t="s">
        <v>1593</v>
      </c>
      <c r="N39" s="1228" t="s">
        <v>1593</v>
      </c>
    </row>
    <row r="40" spans="2:14" ht="47.25" customHeight="1">
      <c r="B40" s="1647">
        <v>33</v>
      </c>
      <c r="C40" s="973" t="s">
        <v>1682</v>
      </c>
      <c r="D40" s="974" t="s">
        <v>1593</v>
      </c>
      <c r="E40" s="974" t="s">
        <v>1593</v>
      </c>
      <c r="F40" s="974" t="s">
        <v>1593</v>
      </c>
      <c r="G40" s="974" t="s">
        <v>1593</v>
      </c>
      <c r="H40" s="974" t="s">
        <v>1593</v>
      </c>
      <c r="I40" s="974" t="s">
        <v>1593</v>
      </c>
      <c r="J40" s="974" t="s">
        <v>1593</v>
      </c>
      <c r="K40" s="974" t="s">
        <v>1593</v>
      </c>
      <c r="L40" s="974" t="s">
        <v>1593</v>
      </c>
      <c r="M40" s="1227" t="s">
        <v>1593</v>
      </c>
      <c r="N40" s="1228" t="s">
        <v>1593</v>
      </c>
    </row>
    <row r="41" spans="2:14" ht="60.75" customHeight="1">
      <c r="B41" s="1647">
        <v>34</v>
      </c>
      <c r="C41" s="973" t="s">
        <v>1683</v>
      </c>
      <c r="D41" s="974" t="s">
        <v>1593</v>
      </c>
      <c r="E41" s="974" t="s">
        <v>1593</v>
      </c>
      <c r="F41" s="974" t="s">
        <v>1593</v>
      </c>
      <c r="G41" s="974" t="s">
        <v>1593</v>
      </c>
      <c r="H41" s="974" t="s">
        <v>1593</v>
      </c>
      <c r="I41" s="974" t="s">
        <v>1593</v>
      </c>
      <c r="J41" s="974" t="s">
        <v>1593</v>
      </c>
      <c r="K41" s="974" t="s">
        <v>1593</v>
      </c>
      <c r="L41" s="974" t="s">
        <v>1593</v>
      </c>
      <c r="M41" s="1227" t="s">
        <v>1593</v>
      </c>
      <c r="N41" s="1228" t="s">
        <v>1593</v>
      </c>
    </row>
    <row r="42" spans="2:14" ht="104.25" customHeight="1">
      <c r="B42" s="1647">
        <v>35</v>
      </c>
      <c r="C42" s="973" t="s">
        <v>1684</v>
      </c>
      <c r="D42" s="974" t="s">
        <v>1685</v>
      </c>
      <c r="E42" s="974" t="s">
        <v>1686</v>
      </c>
      <c r="F42" s="974" t="s">
        <v>1686</v>
      </c>
      <c r="G42" s="974" t="s">
        <v>1687</v>
      </c>
      <c r="H42" s="974" t="s">
        <v>1593</v>
      </c>
      <c r="I42" s="974" t="s">
        <v>1687</v>
      </c>
      <c r="J42" s="974" t="s">
        <v>1687</v>
      </c>
      <c r="K42" s="974" t="s">
        <v>1687</v>
      </c>
      <c r="L42" s="974" t="s">
        <v>1687</v>
      </c>
      <c r="M42" s="1227" t="s">
        <v>1688</v>
      </c>
      <c r="N42" s="1228" t="s">
        <v>1688</v>
      </c>
    </row>
    <row r="43" spans="2:14" ht="40.5" customHeight="1">
      <c r="B43" s="1647">
        <v>36</v>
      </c>
      <c r="C43" s="973" t="s">
        <v>1689</v>
      </c>
      <c r="D43" s="974" t="s">
        <v>1628</v>
      </c>
      <c r="E43" s="974" t="s">
        <v>1690</v>
      </c>
      <c r="F43" s="974" t="s">
        <v>1690</v>
      </c>
      <c r="G43" s="974" t="s">
        <v>1593</v>
      </c>
      <c r="H43" s="974" t="s">
        <v>1593</v>
      </c>
      <c r="I43" s="974" t="s">
        <v>1690</v>
      </c>
      <c r="J43" s="974" t="s">
        <v>1690</v>
      </c>
      <c r="K43" s="974" t="s">
        <v>1690</v>
      </c>
      <c r="L43" s="974" t="s">
        <v>1690</v>
      </c>
      <c r="M43" s="1227" t="s">
        <v>1628</v>
      </c>
      <c r="N43" s="1228" t="s">
        <v>1628</v>
      </c>
    </row>
    <row r="44" spans="2:14" ht="70.5" customHeight="1">
      <c r="B44" s="1647">
        <v>37</v>
      </c>
      <c r="C44" s="973" t="s">
        <v>1691</v>
      </c>
      <c r="D44" s="974" t="s">
        <v>1593</v>
      </c>
      <c r="E44" s="974" t="s">
        <v>1692</v>
      </c>
      <c r="F44" s="974" t="s">
        <v>1692</v>
      </c>
      <c r="G44" s="974" t="s">
        <v>1693</v>
      </c>
      <c r="H44" s="974" t="s">
        <v>1593</v>
      </c>
      <c r="I44" s="974" t="s">
        <v>1692</v>
      </c>
      <c r="J44" s="974" t="s">
        <v>1692</v>
      </c>
      <c r="K44" s="974" t="s">
        <v>1692</v>
      </c>
      <c r="L44" s="974" t="s">
        <v>1692</v>
      </c>
      <c r="M44" s="1227" t="s">
        <v>1637</v>
      </c>
      <c r="N44" s="1228" t="s">
        <v>1637</v>
      </c>
    </row>
    <row r="45" spans="2:14" ht="70.5" customHeight="1" thickBot="1">
      <c r="B45" s="1647">
        <v>38</v>
      </c>
      <c r="C45" s="973" t="s">
        <v>1694</v>
      </c>
      <c r="D45" s="974" t="s">
        <v>1593</v>
      </c>
      <c r="E45" s="974" t="s">
        <v>1695</v>
      </c>
      <c r="F45" s="974" t="s">
        <v>1696</v>
      </c>
      <c r="G45" s="974"/>
      <c r="H45" s="974"/>
      <c r="I45" s="974" t="s">
        <v>1697</v>
      </c>
      <c r="J45" s="974" t="s">
        <v>1698</v>
      </c>
      <c r="K45" s="974" t="s">
        <v>1699</v>
      </c>
      <c r="L45" s="974" t="s">
        <v>1700</v>
      </c>
      <c r="M45" s="1239" t="s">
        <v>1701</v>
      </c>
      <c r="N45" s="1240" t="s">
        <v>1702</v>
      </c>
    </row>
    <row r="46" spans="2:14" ht="25.5" customHeight="1">
      <c r="B46" s="2062" t="s">
        <v>1703</v>
      </c>
      <c r="C46" s="2062"/>
      <c r="D46" s="2062"/>
      <c r="E46" s="2062"/>
      <c r="F46" s="2062"/>
      <c r="G46" s="2062"/>
      <c r="H46" s="2062"/>
      <c r="I46" s="2062"/>
      <c r="J46" s="2062"/>
      <c r="K46" s="2062"/>
      <c r="L46" s="2062"/>
      <c r="M46" s="2062"/>
      <c r="N46" s="2062"/>
    </row>
    <row r="47" spans="2:14" ht="12.75" customHeight="1">
      <c r="B47" s="2062"/>
      <c r="C47" s="2062"/>
      <c r="D47" s="2062"/>
      <c r="E47" s="2062"/>
      <c r="F47" s="2062"/>
      <c r="G47" s="2062"/>
      <c r="H47" s="2062"/>
      <c r="I47" s="2062"/>
      <c r="J47" s="2062"/>
      <c r="K47" s="2062"/>
      <c r="L47" s="2062"/>
      <c r="M47" s="2062"/>
      <c r="N47" s="2062"/>
    </row>
    <row r="48" spans="2:14" ht="12.75" customHeight="1">
      <c r="B48" s="965"/>
      <c r="C48" s="984"/>
      <c r="D48" s="985"/>
      <c r="E48" s="987"/>
      <c r="F48" s="987"/>
      <c r="G48" s="986"/>
      <c r="H48" s="986"/>
      <c r="I48" s="986"/>
      <c r="J48" s="986"/>
      <c r="K48" s="986"/>
      <c r="L48" s="986"/>
      <c r="M48" s="986"/>
      <c r="N48" s="986"/>
    </row>
    <row r="49" spans="2:14" ht="18" hidden="1" customHeight="1">
      <c r="B49" s="2063" t="s">
        <v>1704</v>
      </c>
      <c r="C49" s="2063"/>
      <c r="D49" s="2063"/>
      <c r="E49" s="2063"/>
      <c r="F49" s="2063"/>
      <c r="G49" s="2063"/>
      <c r="H49" s="2063"/>
      <c r="I49" s="2063"/>
      <c r="J49" s="2063"/>
      <c r="K49" s="2063"/>
      <c r="L49" s="2063"/>
      <c r="M49" s="964"/>
      <c r="N49" s="964"/>
    </row>
    <row r="50" spans="2:14" ht="12.75" hidden="1" customHeight="1">
      <c r="B50" s="965"/>
      <c r="C50" s="965"/>
      <c r="D50" s="965"/>
      <c r="E50" s="965"/>
      <c r="F50" s="965"/>
      <c r="G50" s="965"/>
      <c r="H50" s="965"/>
      <c r="I50" s="965"/>
      <c r="J50" s="965"/>
      <c r="K50" s="965"/>
      <c r="L50" s="965"/>
      <c r="M50" s="965"/>
      <c r="N50" s="965"/>
    </row>
    <row r="51" spans="2:14" ht="15.75" hidden="1" customHeight="1">
      <c r="B51" s="1848" t="s">
        <v>1705</v>
      </c>
      <c r="C51" s="1848"/>
      <c r="D51" s="1848"/>
      <c r="E51" s="1848"/>
      <c r="F51" s="1848"/>
      <c r="G51" s="1848"/>
      <c r="H51" s="966"/>
      <c r="I51" s="966"/>
      <c r="J51" s="966"/>
      <c r="K51" s="966"/>
      <c r="L51" s="966"/>
      <c r="M51" s="966"/>
      <c r="N51" s="966"/>
    </row>
    <row r="52" spans="2:14" ht="12.75" hidden="1" customHeight="1">
      <c r="B52" s="2060" t="s">
        <v>1706</v>
      </c>
      <c r="C52" s="2060"/>
      <c r="D52" s="2060"/>
      <c r="E52" s="2060"/>
      <c r="F52" s="967"/>
      <c r="G52" s="967"/>
      <c r="H52" s="967"/>
      <c r="I52" s="967"/>
      <c r="J52" s="967"/>
      <c r="K52" s="967"/>
      <c r="L52" s="967"/>
      <c r="M52" s="967"/>
      <c r="N52" s="967"/>
    </row>
    <row r="53" spans="2:14" ht="24.75" hidden="1" customHeight="1">
      <c r="B53" s="968"/>
      <c r="C53" s="969"/>
      <c r="D53" s="969" t="s">
        <v>1548</v>
      </c>
      <c r="E53" s="969" t="s">
        <v>1551</v>
      </c>
      <c r="F53" s="969" t="s">
        <v>1552</v>
      </c>
      <c r="G53" s="969" t="s">
        <v>1553</v>
      </c>
      <c r="H53" s="969" t="s">
        <v>1554</v>
      </c>
      <c r="I53" s="969" t="s">
        <v>1555</v>
      </c>
      <c r="J53" s="969" t="s">
        <v>1556</v>
      </c>
      <c r="K53" s="969" t="s">
        <v>1549</v>
      </c>
      <c r="L53" s="969" t="s">
        <v>1550</v>
      </c>
      <c r="M53" s="969" t="s">
        <v>1557</v>
      </c>
      <c r="N53" s="969" t="s">
        <v>1558</v>
      </c>
    </row>
    <row r="54" spans="2:14" ht="21" hidden="1" customHeight="1">
      <c r="B54" s="970">
        <v>1</v>
      </c>
      <c r="C54" s="970" t="s">
        <v>1707</v>
      </c>
      <c r="D54" s="971" t="s">
        <v>1560</v>
      </c>
      <c r="E54" s="972" t="s">
        <v>1561</v>
      </c>
      <c r="F54" s="972" t="s">
        <v>1561</v>
      </c>
      <c r="G54" s="971" t="s">
        <v>1560</v>
      </c>
      <c r="H54" s="971" t="s">
        <v>1560</v>
      </c>
      <c r="I54" s="971" t="s">
        <v>1560</v>
      </c>
      <c r="J54" s="971" t="s">
        <v>1560</v>
      </c>
      <c r="K54" s="972" t="s">
        <v>1560</v>
      </c>
      <c r="L54" s="972" t="s">
        <v>1560</v>
      </c>
      <c r="M54" s="972" t="s">
        <v>1560</v>
      </c>
      <c r="N54" s="972" t="s">
        <v>1560</v>
      </c>
    </row>
    <row r="55" spans="2:14" ht="24" hidden="1" customHeight="1">
      <c r="B55" s="973">
        <v>2</v>
      </c>
      <c r="C55" s="973" t="s">
        <v>1708</v>
      </c>
      <c r="D55" s="974" t="s">
        <v>1563</v>
      </c>
      <c r="E55" s="974" t="s">
        <v>1566</v>
      </c>
      <c r="F55" s="974" t="s">
        <v>1567</v>
      </c>
      <c r="G55" s="974" t="s">
        <v>1568</v>
      </c>
      <c r="H55" s="974" t="s">
        <v>1569</v>
      </c>
      <c r="I55" s="974" t="s">
        <v>1570</v>
      </c>
      <c r="J55" s="974" t="s">
        <v>1571</v>
      </c>
      <c r="K55" s="974" t="s">
        <v>1564</v>
      </c>
      <c r="L55" s="974" t="s">
        <v>1565</v>
      </c>
      <c r="M55" s="974" t="s">
        <v>1572</v>
      </c>
      <c r="N55" s="974" t="s">
        <v>1573</v>
      </c>
    </row>
    <row r="56" spans="2:14" ht="146.25" hidden="1" customHeight="1">
      <c r="B56" s="973">
        <v>3</v>
      </c>
      <c r="C56" s="973" t="s">
        <v>1709</v>
      </c>
      <c r="D56" s="974" t="s">
        <v>1710</v>
      </c>
      <c r="E56" s="974" t="s">
        <v>1710</v>
      </c>
      <c r="F56" s="974" t="s">
        <v>1710</v>
      </c>
      <c r="G56" s="974" t="s">
        <v>1711</v>
      </c>
      <c r="H56" s="974" t="s">
        <v>1710</v>
      </c>
      <c r="I56" s="974" t="s">
        <v>1711</v>
      </c>
      <c r="J56" s="974" t="s">
        <v>1711</v>
      </c>
      <c r="K56" s="974" t="s">
        <v>1710</v>
      </c>
      <c r="L56" s="974" t="s">
        <v>1710</v>
      </c>
      <c r="M56" s="974" t="s">
        <v>1711</v>
      </c>
      <c r="N56" s="974" t="s">
        <v>1711</v>
      </c>
    </row>
    <row r="57" spans="2:14" ht="35.25" hidden="1" customHeight="1">
      <c r="B57" s="973">
        <v>4</v>
      </c>
      <c r="C57" s="973" t="s">
        <v>1712</v>
      </c>
      <c r="D57" s="974" t="s">
        <v>1713</v>
      </c>
      <c r="E57" s="974" t="s">
        <v>1715</v>
      </c>
      <c r="F57" s="974" t="s">
        <v>1715</v>
      </c>
      <c r="G57" s="974" t="s">
        <v>1715</v>
      </c>
      <c r="H57" s="974" t="s">
        <v>1715</v>
      </c>
      <c r="I57" s="974" t="s">
        <v>1715</v>
      </c>
      <c r="J57" s="974" t="s">
        <v>1715</v>
      </c>
      <c r="K57" s="974" t="s">
        <v>1714</v>
      </c>
      <c r="L57" s="974" t="s">
        <v>1714</v>
      </c>
      <c r="M57" s="974" t="s">
        <v>1716</v>
      </c>
      <c r="N57" s="974" t="s">
        <v>1716</v>
      </c>
    </row>
    <row r="58" spans="2:14" ht="36" hidden="1" customHeight="1">
      <c r="B58" s="973">
        <v>5</v>
      </c>
      <c r="C58" s="973" t="s">
        <v>1717</v>
      </c>
      <c r="D58" s="974" t="s">
        <v>1713</v>
      </c>
      <c r="E58" s="974" t="s">
        <v>1715</v>
      </c>
      <c r="F58" s="974" t="s">
        <v>1715</v>
      </c>
      <c r="G58" s="974" t="s">
        <v>1715</v>
      </c>
      <c r="H58" s="974" t="s">
        <v>1715</v>
      </c>
      <c r="I58" s="974" t="s">
        <v>1715</v>
      </c>
      <c r="J58" s="974" t="s">
        <v>1715</v>
      </c>
      <c r="K58" s="974" t="s">
        <v>1714</v>
      </c>
      <c r="L58" s="974" t="s">
        <v>1714</v>
      </c>
      <c r="M58" s="974" t="s">
        <v>1716</v>
      </c>
      <c r="N58" s="974" t="s">
        <v>1716</v>
      </c>
    </row>
    <row r="59" spans="2:14" ht="49.5" hidden="1" customHeight="1">
      <c r="B59" s="973">
        <v>6</v>
      </c>
      <c r="C59" s="973" t="s">
        <v>1718</v>
      </c>
      <c r="D59" s="974" t="s">
        <v>1719</v>
      </c>
      <c r="E59" s="974" t="s">
        <v>1719</v>
      </c>
      <c r="F59" s="974" t="s">
        <v>1719</v>
      </c>
      <c r="G59" s="974" t="s">
        <v>1719</v>
      </c>
      <c r="H59" s="974" t="s">
        <v>1719</v>
      </c>
      <c r="I59" s="974" t="s">
        <v>1719</v>
      </c>
      <c r="J59" s="974" t="s">
        <v>1719</v>
      </c>
      <c r="K59" s="974" t="s">
        <v>1719</v>
      </c>
      <c r="L59" s="974" t="s">
        <v>1719</v>
      </c>
      <c r="M59" s="974" t="s">
        <v>1719</v>
      </c>
      <c r="N59" s="974" t="s">
        <v>1719</v>
      </c>
    </row>
    <row r="60" spans="2:14" ht="61.5" hidden="1" customHeight="1">
      <c r="B60" s="973">
        <v>7</v>
      </c>
      <c r="C60" s="973" t="s">
        <v>1720</v>
      </c>
      <c r="D60" s="974" t="s">
        <v>1721</v>
      </c>
      <c r="E60" s="974" t="s">
        <v>1723</v>
      </c>
      <c r="F60" s="974" t="s">
        <v>1723</v>
      </c>
      <c r="G60" s="974" t="s">
        <v>1723</v>
      </c>
      <c r="H60" s="974" t="s">
        <v>1723</v>
      </c>
      <c r="I60" s="974" t="s">
        <v>1723</v>
      </c>
      <c r="J60" s="978" t="s">
        <v>1723</v>
      </c>
      <c r="K60" s="974" t="s">
        <v>1722</v>
      </c>
      <c r="L60" s="974" t="s">
        <v>1722</v>
      </c>
      <c r="M60" s="974" t="s">
        <v>1724</v>
      </c>
      <c r="N60" s="974" t="s">
        <v>1724</v>
      </c>
    </row>
    <row r="61" spans="2:14" ht="50.25" hidden="1" customHeight="1">
      <c r="B61" s="973">
        <v>8</v>
      </c>
      <c r="C61" s="973" t="s">
        <v>1725</v>
      </c>
      <c r="D61" s="974">
        <v>5981</v>
      </c>
      <c r="E61" s="974">
        <v>18</v>
      </c>
      <c r="F61" s="974">
        <v>1</v>
      </c>
      <c r="G61" s="974">
        <v>994</v>
      </c>
      <c r="H61" s="974">
        <v>150</v>
      </c>
      <c r="I61" s="974">
        <v>994</v>
      </c>
      <c r="J61" s="974">
        <v>990</v>
      </c>
      <c r="K61" s="974">
        <v>993</v>
      </c>
      <c r="L61" s="974">
        <v>1242</v>
      </c>
      <c r="M61" s="974">
        <v>1250</v>
      </c>
      <c r="N61" s="974">
        <v>1000</v>
      </c>
    </row>
    <row r="62" spans="2:14" ht="22.5" hidden="1" customHeight="1">
      <c r="B62" s="973">
        <v>9</v>
      </c>
      <c r="C62" s="973" t="s">
        <v>1726</v>
      </c>
      <c r="D62" s="974">
        <v>5981</v>
      </c>
      <c r="E62" s="974">
        <v>18</v>
      </c>
      <c r="F62" s="974">
        <v>15</v>
      </c>
      <c r="G62" s="974">
        <v>1000</v>
      </c>
      <c r="H62" s="974">
        <v>150</v>
      </c>
      <c r="I62" s="974">
        <v>1000</v>
      </c>
      <c r="J62" s="974">
        <v>1000</v>
      </c>
      <c r="K62" s="974">
        <v>1000</v>
      </c>
      <c r="L62" s="974">
        <v>1250</v>
      </c>
      <c r="M62" s="974">
        <v>1250</v>
      </c>
      <c r="N62" s="974">
        <v>1000</v>
      </c>
    </row>
    <row r="63" spans="2:14" ht="22.5" hidden="1" customHeight="1">
      <c r="B63" s="973" t="s">
        <v>1591</v>
      </c>
      <c r="C63" s="973" t="s">
        <v>1727</v>
      </c>
      <c r="D63" s="975" t="s">
        <v>1637</v>
      </c>
      <c r="E63" s="977" t="s">
        <v>27</v>
      </c>
      <c r="F63" s="977" t="s">
        <v>27</v>
      </c>
      <c r="G63" s="976" t="s">
        <v>1594</v>
      </c>
      <c r="H63" s="976" t="s">
        <v>27</v>
      </c>
      <c r="I63" s="976" t="s">
        <v>1594</v>
      </c>
      <c r="J63" s="976" t="s">
        <v>1595</v>
      </c>
      <c r="K63" s="976" t="s">
        <v>27</v>
      </c>
      <c r="L63" s="976" t="s">
        <v>27</v>
      </c>
      <c r="M63" s="976" t="s">
        <v>1596</v>
      </c>
      <c r="N63" s="976" t="s">
        <v>1597</v>
      </c>
    </row>
    <row r="64" spans="2:14" ht="22.5" hidden="1" customHeight="1">
      <c r="B64" s="973" t="s">
        <v>1598</v>
      </c>
      <c r="C64" s="973" t="s">
        <v>1728</v>
      </c>
      <c r="D64" s="974" t="s">
        <v>1637</v>
      </c>
      <c r="E64" s="974" t="s">
        <v>1637</v>
      </c>
      <c r="F64" s="978" t="s">
        <v>1729</v>
      </c>
      <c r="G64" s="1130" t="s">
        <v>27</v>
      </c>
      <c r="H64" s="1130" t="s">
        <v>27</v>
      </c>
      <c r="I64" s="1130" t="s">
        <v>27</v>
      </c>
      <c r="J64" s="1130" t="s">
        <v>27</v>
      </c>
      <c r="K64" s="1130" t="s">
        <v>27</v>
      </c>
      <c r="L64" s="1130" t="s">
        <v>27</v>
      </c>
      <c r="M64" s="1130" t="s">
        <v>27</v>
      </c>
      <c r="N64" s="1130" t="s">
        <v>27</v>
      </c>
    </row>
    <row r="65" spans="2:14" ht="22.5" hidden="1" customHeight="1">
      <c r="B65" s="973">
        <v>10</v>
      </c>
      <c r="C65" s="973" t="s">
        <v>1730</v>
      </c>
      <c r="D65" s="974" t="s">
        <v>1731</v>
      </c>
      <c r="E65" s="978" t="s">
        <v>1732</v>
      </c>
      <c r="F65" s="978" t="s">
        <v>1732</v>
      </c>
      <c r="G65" s="978" t="s">
        <v>1732</v>
      </c>
      <c r="H65" s="978" t="s">
        <v>1732</v>
      </c>
      <c r="I65" s="978" t="s">
        <v>1732</v>
      </c>
      <c r="J65" s="978" t="s">
        <v>1732</v>
      </c>
      <c r="K65" s="978" t="s">
        <v>1732</v>
      </c>
      <c r="L65" s="978" t="s">
        <v>1732</v>
      </c>
      <c r="M65" s="978" t="s">
        <v>1732</v>
      </c>
      <c r="N65" s="978" t="s">
        <v>1732</v>
      </c>
    </row>
    <row r="66" spans="2:14" ht="22.5" hidden="1" customHeight="1">
      <c r="B66" s="973">
        <v>11</v>
      </c>
      <c r="C66" s="973" t="s">
        <v>1733</v>
      </c>
      <c r="D66" s="979" t="s">
        <v>1637</v>
      </c>
      <c r="E66" s="979" t="s">
        <v>1606</v>
      </c>
      <c r="F66" s="979" t="s">
        <v>1607</v>
      </c>
      <c r="G66" s="981" t="s">
        <v>1608</v>
      </c>
      <c r="H66" s="982" t="s">
        <v>1609</v>
      </c>
      <c r="I66" s="982" t="s">
        <v>1610</v>
      </c>
      <c r="J66" s="982" t="s">
        <v>1611</v>
      </c>
      <c r="K66" s="980" t="s">
        <v>1604</v>
      </c>
      <c r="L66" s="980" t="s">
        <v>1605</v>
      </c>
      <c r="M66" s="980" t="s">
        <v>1612</v>
      </c>
      <c r="N66" s="980" t="s">
        <v>1613</v>
      </c>
    </row>
    <row r="67" spans="2:14" ht="33.75" hidden="1" customHeight="1">
      <c r="B67" s="973">
        <v>12</v>
      </c>
      <c r="C67" s="973" t="s">
        <v>1734</v>
      </c>
      <c r="D67" s="974" t="s">
        <v>1735</v>
      </c>
      <c r="E67" s="978" t="s">
        <v>1735</v>
      </c>
      <c r="F67" s="978" t="s">
        <v>1736</v>
      </c>
      <c r="G67" s="978" t="s">
        <v>1736</v>
      </c>
      <c r="H67" s="978" t="s">
        <v>1736</v>
      </c>
      <c r="I67" s="978" t="s">
        <v>1736</v>
      </c>
      <c r="J67" s="978" t="s">
        <v>1736</v>
      </c>
      <c r="K67" s="974" t="s">
        <v>1735</v>
      </c>
      <c r="L67" s="974" t="s">
        <v>1735</v>
      </c>
      <c r="M67" s="974" t="s">
        <v>1736</v>
      </c>
      <c r="N67" s="974" t="s">
        <v>1736</v>
      </c>
    </row>
    <row r="68" spans="2:14" ht="22.5" hidden="1" customHeight="1">
      <c r="B68" s="973">
        <v>13</v>
      </c>
      <c r="C68" s="983" t="s">
        <v>1737</v>
      </c>
      <c r="D68" s="979" t="s">
        <v>1637</v>
      </c>
      <c r="E68" s="979" t="s">
        <v>1738</v>
      </c>
      <c r="F68" s="979" t="s">
        <v>1620</v>
      </c>
      <c r="G68" s="981" t="s">
        <v>1621</v>
      </c>
      <c r="H68" s="981" t="s">
        <v>1622</v>
      </c>
      <c r="I68" s="981" t="s">
        <v>1623</v>
      </c>
      <c r="J68" s="981" t="s">
        <v>1624</v>
      </c>
      <c r="K68" s="981" t="s">
        <v>1738</v>
      </c>
      <c r="L68" s="981" t="s">
        <v>1738</v>
      </c>
      <c r="M68" s="981" t="s">
        <v>1625</v>
      </c>
      <c r="N68" s="981" t="s">
        <v>1626</v>
      </c>
    </row>
    <row r="69" spans="2:14" ht="57" hidden="1" customHeight="1">
      <c r="B69" s="973">
        <v>14</v>
      </c>
      <c r="C69" s="973" t="s">
        <v>1739</v>
      </c>
      <c r="D69" s="974" t="s">
        <v>1628</v>
      </c>
      <c r="E69" s="974" t="s">
        <v>1628</v>
      </c>
      <c r="F69" s="974" t="s">
        <v>1637</v>
      </c>
      <c r="G69" s="978" t="s">
        <v>1740</v>
      </c>
      <c r="H69" s="978" t="s">
        <v>1740</v>
      </c>
      <c r="I69" s="978" t="s">
        <v>1740</v>
      </c>
      <c r="J69" s="978" t="s">
        <v>1740</v>
      </c>
      <c r="K69" s="978" t="s">
        <v>1740</v>
      </c>
      <c r="L69" s="978" t="s">
        <v>1740</v>
      </c>
      <c r="M69" s="978" t="s">
        <v>1628</v>
      </c>
      <c r="N69" s="978" t="s">
        <v>1628</v>
      </c>
    </row>
    <row r="70" spans="2:14" ht="183.75" hidden="1" customHeight="1">
      <c r="B70" s="973">
        <v>15</v>
      </c>
      <c r="C70" s="973" t="s">
        <v>1741</v>
      </c>
      <c r="D70" s="974" t="s">
        <v>1637</v>
      </c>
      <c r="E70" s="974" t="s">
        <v>1637</v>
      </c>
      <c r="F70" s="974" t="s">
        <v>1637</v>
      </c>
      <c r="G70" s="978" t="s">
        <v>1744</v>
      </c>
      <c r="H70" s="978" t="s">
        <v>1745</v>
      </c>
      <c r="I70" s="978" t="s">
        <v>1746</v>
      </c>
      <c r="J70" s="978" t="s">
        <v>1747</v>
      </c>
      <c r="K70" s="974" t="s">
        <v>1742</v>
      </c>
      <c r="L70" s="974" t="s">
        <v>1743</v>
      </c>
      <c r="M70" s="974" t="s">
        <v>1637</v>
      </c>
      <c r="N70" s="974" t="s">
        <v>1637</v>
      </c>
    </row>
    <row r="71" spans="2:14" ht="48" hidden="1" customHeight="1">
      <c r="B71" s="973">
        <v>16</v>
      </c>
      <c r="C71" s="973" t="s">
        <v>1748</v>
      </c>
      <c r="D71" s="974" t="s">
        <v>1637</v>
      </c>
      <c r="E71" s="974" t="s">
        <v>1637</v>
      </c>
      <c r="F71" s="974" t="s">
        <v>1637</v>
      </c>
      <c r="G71" s="978" t="s">
        <v>1750</v>
      </c>
      <c r="H71" s="978" t="s">
        <v>1751</v>
      </c>
      <c r="I71" s="978" t="s">
        <v>1750</v>
      </c>
      <c r="J71" s="978" t="s">
        <v>1593</v>
      </c>
      <c r="K71" s="974" t="s">
        <v>1749</v>
      </c>
      <c r="L71" s="974" t="s">
        <v>1749</v>
      </c>
      <c r="M71" s="974" t="s">
        <v>1637</v>
      </c>
      <c r="N71" s="974" t="s">
        <v>1637</v>
      </c>
    </row>
    <row r="72" spans="2:14" ht="36" hidden="1" customHeight="1">
      <c r="B72" s="973">
        <v>17</v>
      </c>
      <c r="C72" s="973" t="s">
        <v>1752</v>
      </c>
      <c r="D72" s="974" t="s">
        <v>1642</v>
      </c>
      <c r="E72" s="974" t="s">
        <v>1753</v>
      </c>
      <c r="F72" s="974" t="s">
        <v>1637</v>
      </c>
      <c r="G72" s="978" t="s">
        <v>1753</v>
      </c>
      <c r="H72" s="978" t="s">
        <v>1753</v>
      </c>
      <c r="I72" s="978" t="s">
        <v>1753</v>
      </c>
      <c r="J72" s="978" t="s">
        <v>1753</v>
      </c>
      <c r="K72" s="974" t="s">
        <v>1643</v>
      </c>
      <c r="L72" s="974" t="s">
        <v>1642</v>
      </c>
      <c r="M72" s="974" t="s">
        <v>1753</v>
      </c>
      <c r="N72" s="974" t="s">
        <v>1753</v>
      </c>
    </row>
    <row r="73" spans="2:14" ht="96.75" hidden="1" customHeight="1">
      <c r="B73" s="973">
        <v>18</v>
      </c>
      <c r="C73" s="973" t="s">
        <v>1754</v>
      </c>
      <c r="D73" s="975" t="s">
        <v>1637</v>
      </c>
      <c r="E73" s="974">
        <v>0</v>
      </c>
      <c r="F73" s="974"/>
      <c r="G73" s="978" t="s">
        <v>1757</v>
      </c>
      <c r="H73" s="978" t="s">
        <v>1758</v>
      </c>
      <c r="I73" s="978" t="s">
        <v>1759</v>
      </c>
      <c r="J73" s="978" t="s">
        <v>1760</v>
      </c>
      <c r="K73" s="974" t="s">
        <v>1755</v>
      </c>
      <c r="L73" s="974" t="s">
        <v>1756</v>
      </c>
      <c r="M73" s="1131" t="s">
        <v>1653</v>
      </c>
      <c r="N73" s="1131" t="s">
        <v>1654</v>
      </c>
    </row>
    <row r="74" spans="2:14" ht="56.25" hidden="1" customHeight="1">
      <c r="B74" s="973">
        <v>19</v>
      </c>
      <c r="C74" s="973" t="s">
        <v>1761</v>
      </c>
      <c r="D74" s="974" t="s">
        <v>1637</v>
      </c>
      <c r="E74" s="974" t="s">
        <v>1628</v>
      </c>
      <c r="F74" s="974" t="s">
        <v>1637</v>
      </c>
      <c r="G74" s="978" t="s">
        <v>1628</v>
      </c>
      <c r="H74" s="978" t="s">
        <v>1628</v>
      </c>
      <c r="I74" s="978" t="s">
        <v>1628</v>
      </c>
      <c r="J74" s="978" t="s">
        <v>1628</v>
      </c>
      <c r="K74" s="974" t="s">
        <v>1628</v>
      </c>
      <c r="L74" s="974" t="s">
        <v>1628</v>
      </c>
      <c r="M74" s="974" t="s">
        <v>1628</v>
      </c>
      <c r="N74" s="974" t="s">
        <v>1628</v>
      </c>
    </row>
    <row r="75" spans="2:14" ht="60" hidden="1" customHeight="1">
      <c r="B75" s="973" t="s">
        <v>1656</v>
      </c>
      <c r="C75" s="973" t="s">
        <v>1762</v>
      </c>
      <c r="D75" s="974" t="s">
        <v>1763</v>
      </c>
      <c r="E75" s="974" t="s">
        <v>1764</v>
      </c>
      <c r="F75" s="974" t="s">
        <v>1637</v>
      </c>
      <c r="G75" s="978" t="s">
        <v>1764</v>
      </c>
      <c r="H75" s="978" t="s">
        <v>1764</v>
      </c>
      <c r="I75" s="978" t="s">
        <v>1764</v>
      </c>
      <c r="J75" s="978" t="s">
        <v>1764</v>
      </c>
      <c r="K75" s="974" t="s">
        <v>1763</v>
      </c>
      <c r="L75" s="974" t="s">
        <v>1763</v>
      </c>
      <c r="M75" s="974" t="s">
        <v>1637</v>
      </c>
      <c r="N75" s="974" t="s">
        <v>1637</v>
      </c>
    </row>
    <row r="76" spans="2:14" ht="72" hidden="1" customHeight="1">
      <c r="B76" s="973" t="s">
        <v>1660</v>
      </c>
      <c r="C76" s="973" t="s">
        <v>1765</v>
      </c>
      <c r="D76" s="974" t="s">
        <v>1763</v>
      </c>
      <c r="E76" s="974" t="s">
        <v>1764</v>
      </c>
      <c r="F76" s="974" t="s">
        <v>1637</v>
      </c>
      <c r="G76" s="978" t="s">
        <v>1764</v>
      </c>
      <c r="H76" s="978" t="s">
        <v>1764</v>
      </c>
      <c r="I76" s="978" t="s">
        <v>1764</v>
      </c>
      <c r="J76" s="978" t="s">
        <v>1764</v>
      </c>
      <c r="K76" s="974" t="s">
        <v>1763</v>
      </c>
      <c r="L76" s="974" t="s">
        <v>1763</v>
      </c>
      <c r="M76" s="974" t="s">
        <v>1637</v>
      </c>
      <c r="N76" s="974" t="s">
        <v>1637</v>
      </c>
    </row>
    <row r="77" spans="2:14" ht="63" hidden="1" customHeight="1">
      <c r="B77" s="973">
        <v>21</v>
      </c>
      <c r="C77" s="973" t="s">
        <v>1766</v>
      </c>
      <c r="D77" s="974" t="s">
        <v>1637</v>
      </c>
      <c r="E77" s="974" t="s">
        <v>1628</v>
      </c>
      <c r="F77" s="974" t="s">
        <v>1637</v>
      </c>
      <c r="G77" s="978" t="s">
        <v>1628</v>
      </c>
      <c r="H77" s="978" t="s">
        <v>1628</v>
      </c>
      <c r="I77" s="978" t="s">
        <v>1628</v>
      </c>
      <c r="J77" s="978" t="s">
        <v>1628</v>
      </c>
      <c r="K77" s="974" t="s">
        <v>1628</v>
      </c>
      <c r="L77" s="974" t="s">
        <v>1628</v>
      </c>
      <c r="M77" s="974" t="s">
        <v>1628</v>
      </c>
      <c r="N77" s="974" t="s">
        <v>1628</v>
      </c>
    </row>
    <row r="78" spans="2:14" ht="22.5" hidden="1" customHeight="1">
      <c r="B78" s="973">
        <v>22</v>
      </c>
      <c r="C78" s="973" t="s">
        <v>1767</v>
      </c>
      <c r="D78" s="974" t="s">
        <v>1768</v>
      </c>
      <c r="E78" s="974" t="s">
        <v>1768</v>
      </c>
      <c r="F78" s="974" t="s">
        <v>1637</v>
      </c>
      <c r="G78" s="978" t="s">
        <v>1769</v>
      </c>
      <c r="H78" s="978" t="s">
        <v>1769</v>
      </c>
      <c r="I78" s="978" t="s">
        <v>1769</v>
      </c>
      <c r="J78" s="978" t="s">
        <v>1769</v>
      </c>
      <c r="K78" s="974" t="s">
        <v>1768</v>
      </c>
      <c r="L78" s="974" t="s">
        <v>1768</v>
      </c>
      <c r="M78" s="974" t="s">
        <v>1769</v>
      </c>
      <c r="N78" s="974" t="s">
        <v>1769</v>
      </c>
    </row>
    <row r="79" spans="2:14" ht="22.5" hidden="1" customHeight="1">
      <c r="B79" s="973">
        <v>23</v>
      </c>
      <c r="C79" s="973" t="s">
        <v>1770</v>
      </c>
      <c r="D79" s="974" t="s">
        <v>1637</v>
      </c>
      <c r="E79" s="974" t="s">
        <v>1667</v>
      </c>
      <c r="F79" s="974" t="s">
        <v>1637</v>
      </c>
      <c r="G79" s="978" t="s">
        <v>1771</v>
      </c>
      <c r="H79" s="978" t="s">
        <v>1771</v>
      </c>
      <c r="I79" s="978" t="s">
        <v>1771</v>
      </c>
      <c r="J79" s="978" t="s">
        <v>1771</v>
      </c>
      <c r="K79" s="974" t="s">
        <v>1667</v>
      </c>
      <c r="L79" s="974" t="s">
        <v>1667</v>
      </c>
      <c r="M79" s="974" t="s">
        <v>1771</v>
      </c>
      <c r="N79" s="974" t="s">
        <v>1771</v>
      </c>
    </row>
    <row r="80" spans="2:14" ht="129" hidden="1" customHeight="1">
      <c r="B80" s="973">
        <v>24</v>
      </c>
      <c r="C80" s="973" t="s">
        <v>1772</v>
      </c>
      <c r="D80" s="974" t="s">
        <v>1637</v>
      </c>
      <c r="E80" s="974" t="s">
        <v>1637</v>
      </c>
      <c r="F80" s="974" t="s">
        <v>1637</v>
      </c>
      <c r="G80" s="974" t="s">
        <v>1637</v>
      </c>
      <c r="H80" s="974" t="s">
        <v>1637</v>
      </c>
      <c r="I80" s="974" t="s">
        <v>1637</v>
      </c>
      <c r="J80" s="974" t="s">
        <v>1637</v>
      </c>
      <c r="K80" s="974" t="s">
        <v>1773</v>
      </c>
      <c r="L80" s="974" t="s">
        <v>1773</v>
      </c>
      <c r="M80" s="974" t="s">
        <v>1593</v>
      </c>
      <c r="N80" s="974" t="s">
        <v>1593</v>
      </c>
    </row>
    <row r="81" spans="2:14" ht="43.5" hidden="1" customHeight="1">
      <c r="B81" s="973">
        <v>25</v>
      </c>
      <c r="C81" s="973" t="s">
        <v>1774</v>
      </c>
      <c r="D81" s="974" t="s">
        <v>1637</v>
      </c>
      <c r="E81" s="974" t="s">
        <v>1637</v>
      </c>
      <c r="F81" s="974" t="s">
        <v>1637</v>
      </c>
      <c r="G81" s="974" t="s">
        <v>1637</v>
      </c>
      <c r="H81" s="974" t="s">
        <v>1637</v>
      </c>
      <c r="I81" s="974" t="s">
        <v>1637</v>
      </c>
      <c r="J81" s="974" t="s">
        <v>1637</v>
      </c>
      <c r="K81" s="974" t="s">
        <v>1775</v>
      </c>
      <c r="L81" s="974" t="s">
        <v>1775</v>
      </c>
      <c r="M81" s="974" t="s">
        <v>1593</v>
      </c>
      <c r="N81" s="974" t="s">
        <v>1593</v>
      </c>
    </row>
    <row r="82" spans="2:14" ht="114.75" hidden="1" customHeight="1">
      <c r="B82" s="973">
        <v>26</v>
      </c>
      <c r="C82" s="973" t="s">
        <v>1776</v>
      </c>
      <c r="D82" s="974" t="s">
        <v>1637</v>
      </c>
      <c r="E82" s="974" t="s">
        <v>1637</v>
      </c>
      <c r="F82" s="974" t="s">
        <v>1637</v>
      </c>
      <c r="G82" s="974" t="s">
        <v>1637</v>
      </c>
      <c r="H82" s="974" t="s">
        <v>1637</v>
      </c>
      <c r="I82" s="974" t="s">
        <v>1637</v>
      </c>
      <c r="J82" s="974" t="s">
        <v>1637</v>
      </c>
      <c r="K82" s="974" t="s">
        <v>1777</v>
      </c>
      <c r="L82" s="974" t="s">
        <v>1778</v>
      </c>
      <c r="M82" s="974" t="s">
        <v>1593</v>
      </c>
      <c r="N82" s="974" t="s">
        <v>1593</v>
      </c>
    </row>
    <row r="83" spans="2:14" ht="60.75" hidden="1" customHeight="1">
      <c r="B83" s="973">
        <v>27</v>
      </c>
      <c r="C83" s="973" t="s">
        <v>1779</v>
      </c>
      <c r="D83" s="974" t="s">
        <v>1637</v>
      </c>
      <c r="E83" s="974" t="s">
        <v>1637</v>
      </c>
      <c r="F83" s="974" t="s">
        <v>1637</v>
      </c>
      <c r="G83" s="974" t="s">
        <v>1637</v>
      </c>
      <c r="H83" s="974" t="s">
        <v>1637</v>
      </c>
      <c r="I83" s="974" t="s">
        <v>1637</v>
      </c>
      <c r="J83" s="974" t="s">
        <v>1637</v>
      </c>
      <c r="K83" s="974" t="s">
        <v>1764</v>
      </c>
      <c r="L83" s="974" t="s">
        <v>1764</v>
      </c>
      <c r="M83" s="974" t="s">
        <v>1593</v>
      </c>
      <c r="N83" s="974" t="s">
        <v>1593</v>
      </c>
    </row>
    <row r="84" spans="2:14" ht="60" hidden="1" customHeight="1">
      <c r="B84" s="973">
        <v>28</v>
      </c>
      <c r="C84" s="973" t="s">
        <v>1780</v>
      </c>
      <c r="D84" s="974" t="s">
        <v>1637</v>
      </c>
      <c r="E84" s="974" t="s">
        <v>1637</v>
      </c>
      <c r="F84" s="974" t="s">
        <v>1637</v>
      </c>
      <c r="G84" s="974" t="s">
        <v>1637</v>
      </c>
      <c r="H84" s="974" t="s">
        <v>1637</v>
      </c>
      <c r="I84" s="974" t="s">
        <v>1637</v>
      </c>
      <c r="J84" s="974" t="s">
        <v>1637</v>
      </c>
      <c r="K84" s="974" t="s">
        <v>1713</v>
      </c>
      <c r="L84" s="974" t="s">
        <v>1713</v>
      </c>
      <c r="M84" s="974" t="s">
        <v>1593</v>
      </c>
      <c r="N84" s="974" t="s">
        <v>1593</v>
      </c>
    </row>
    <row r="85" spans="2:14" ht="66.75" hidden="1" customHeight="1">
      <c r="B85" s="973">
        <v>29</v>
      </c>
      <c r="C85" s="973" t="s">
        <v>1781</v>
      </c>
      <c r="D85" s="974" t="s">
        <v>1637</v>
      </c>
      <c r="E85" s="974" t="s">
        <v>1637</v>
      </c>
      <c r="F85" s="974" t="s">
        <v>1637</v>
      </c>
      <c r="G85" s="974" t="s">
        <v>1637</v>
      </c>
      <c r="H85" s="974" t="s">
        <v>1637</v>
      </c>
      <c r="I85" s="974" t="s">
        <v>1637</v>
      </c>
      <c r="J85" s="974" t="s">
        <v>1637</v>
      </c>
      <c r="K85" s="974" t="s">
        <v>1560</v>
      </c>
      <c r="L85" s="974" t="s">
        <v>1560</v>
      </c>
      <c r="M85" s="974" t="s">
        <v>1593</v>
      </c>
      <c r="N85" s="974" t="s">
        <v>1593</v>
      </c>
    </row>
    <row r="86" spans="2:14" ht="36" hidden="1" customHeight="1">
      <c r="B86" s="973">
        <v>30</v>
      </c>
      <c r="C86" s="973" t="s">
        <v>1782</v>
      </c>
      <c r="D86" s="974" t="s">
        <v>1637</v>
      </c>
      <c r="E86" s="974" t="s">
        <v>1628</v>
      </c>
      <c r="F86" s="974" t="s">
        <v>1637</v>
      </c>
      <c r="G86" s="974" t="s">
        <v>1628</v>
      </c>
      <c r="H86" s="974" t="s">
        <v>1628</v>
      </c>
      <c r="I86" s="974" t="s">
        <v>1628</v>
      </c>
      <c r="J86" s="974" t="s">
        <v>1628</v>
      </c>
      <c r="K86" s="974" t="s">
        <v>1628</v>
      </c>
      <c r="L86" s="974" t="s">
        <v>1628</v>
      </c>
      <c r="M86" s="974" t="s">
        <v>1593</v>
      </c>
      <c r="N86" s="974" t="s">
        <v>1593</v>
      </c>
    </row>
    <row r="87" spans="2:14" ht="46.5" hidden="1" customHeight="1">
      <c r="B87" s="973">
        <v>31</v>
      </c>
      <c r="C87" s="973" t="s">
        <v>1783</v>
      </c>
      <c r="D87" s="974" t="s">
        <v>1637</v>
      </c>
      <c r="E87" s="974" t="s">
        <v>1637</v>
      </c>
      <c r="F87" s="974" t="s">
        <v>1637</v>
      </c>
      <c r="G87" s="974" t="s">
        <v>1637</v>
      </c>
      <c r="H87" s="974" t="s">
        <v>1637</v>
      </c>
      <c r="I87" s="974" t="s">
        <v>1637</v>
      </c>
      <c r="J87" s="974" t="s">
        <v>1637</v>
      </c>
      <c r="K87" s="974" t="s">
        <v>1637</v>
      </c>
      <c r="L87" s="974" t="s">
        <v>1593</v>
      </c>
      <c r="M87" s="974" t="s">
        <v>1593</v>
      </c>
      <c r="N87" s="974" t="s">
        <v>1593</v>
      </c>
    </row>
    <row r="88" spans="2:14" ht="40.5" hidden="1" customHeight="1">
      <c r="B88" s="973">
        <v>32</v>
      </c>
      <c r="C88" s="973" t="s">
        <v>1784</v>
      </c>
      <c r="D88" s="974" t="s">
        <v>1637</v>
      </c>
      <c r="E88" s="974" t="s">
        <v>1637</v>
      </c>
      <c r="F88" s="974" t="s">
        <v>1637</v>
      </c>
      <c r="G88" s="974" t="s">
        <v>1637</v>
      </c>
      <c r="H88" s="974" t="s">
        <v>1637</v>
      </c>
      <c r="I88" s="974" t="s">
        <v>1637</v>
      </c>
      <c r="J88" s="974" t="s">
        <v>1637</v>
      </c>
      <c r="K88" s="974" t="s">
        <v>1637</v>
      </c>
      <c r="L88" s="974" t="s">
        <v>1593</v>
      </c>
      <c r="M88" s="974" t="s">
        <v>1593</v>
      </c>
      <c r="N88" s="974" t="s">
        <v>1593</v>
      </c>
    </row>
    <row r="89" spans="2:14" ht="47.25" hidden="1" customHeight="1">
      <c r="B89" s="973">
        <v>33</v>
      </c>
      <c r="C89" s="973" t="s">
        <v>1785</v>
      </c>
      <c r="D89" s="974" t="s">
        <v>1637</v>
      </c>
      <c r="E89" s="974" t="s">
        <v>1637</v>
      </c>
      <c r="F89" s="974" t="s">
        <v>1637</v>
      </c>
      <c r="G89" s="974" t="s">
        <v>1637</v>
      </c>
      <c r="H89" s="974" t="s">
        <v>1637</v>
      </c>
      <c r="I89" s="974" t="s">
        <v>1637</v>
      </c>
      <c r="J89" s="974" t="s">
        <v>1637</v>
      </c>
      <c r="K89" s="974" t="s">
        <v>1637</v>
      </c>
      <c r="L89" s="974" t="s">
        <v>1593</v>
      </c>
      <c r="M89" s="974" t="s">
        <v>1593</v>
      </c>
      <c r="N89" s="974" t="s">
        <v>1593</v>
      </c>
    </row>
    <row r="90" spans="2:14" ht="60.75" hidden="1" customHeight="1">
      <c r="B90" s="973">
        <v>34</v>
      </c>
      <c r="C90" s="973" t="s">
        <v>1786</v>
      </c>
      <c r="D90" s="974" t="s">
        <v>1637</v>
      </c>
      <c r="E90" s="974" t="s">
        <v>1637</v>
      </c>
      <c r="F90" s="974" t="s">
        <v>1637</v>
      </c>
      <c r="G90" s="974" t="s">
        <v>1637</v>
      </c>
      <c r="H90" s="974" t="s">
        <v>1637</v>
      </c>
      <c r="I90" s="974" t="s">
        <v>1637</v>
      </c>
      <c r="J90" s="974" t="s">
        <v>1637</v>
      </c>
      <c r="K90" s="974" t="s">
        <v>1637</v>
      </c>
      <c r="L90" s="974" t="s">
        <v>1593</v>
      </c>
      <c r="M90" s="974" t="s">
        <v>1593</v>
      </c>
      <c r="N90" s="974" t="s">
        <v>1593</v>
      </c>
    </row>
    <row r="91" spans="2:14" ht="104.25" hidden="1" customHeight="1">
      <c r="B91" s="973">
        <v>35</v>
      </c>
      <c r="C91" s="973" t="s">
        <v>1787</v>
      </c>
      <c r="D91" s="974" t="s">
        <v>1788</v>
      </c>
      <c r="E91" s="974" t="s">
        <v>1790</v>
      </c>
      <c r="F91" s="974" t="s">
        <v>1637</v>
      </c>
      <c r="G91" s="974" t="s">
        <v>1790</v>
      </c>
      <c r="H91" s="974" t="s">
        <v>1790</v>
      </c>
      <c r="I91" s="974" t="s">
        <v>1790</v>
      </c>
      <c r="J91" s="974" t="s">
        <v>1791</v>
      </c>
      <c r="K91" s="974" t="s">
        <v>1789</v>
      </c>
      <c r="L91" s="974" t="s">
        <v>1789</v>
      </c>
      <c r="M91" s="974" t="s">
        <v>1792</v>
      </c>
      <c r="N91" s="974" t="s">
        <v>1792</v>
      </c>
    </row>
    <row r="92" spans="2:14" ht="40.5" hidden="1" customHeight="1">
      <c r="B92" s="973">
        <v>36</v>
      </c>
      <c r="C92" s="973" t="s">
        <v>1793</v>
      </c>
      <c r="D92" s="974" t="s">
        <v>1628</v>
      </c>
      <c r="E92" s="974" t="s">
        <v>1593</v>
      </c>
      <c r="F92" s="974" t="s">
        <v>1637</v>
      </c>
      <c r="G92" s="974" t="s">
        <v>1690</v>
      </c>
      <c r="H92" s="974" t="s">
        <v>1690</v>
      </c>
      <c r="I92" s="974" t="s">
        <v>1690</v>
      </c>
      <c r="J92" s="974" t="s">
        <v>1690</v>
      </c>
      <c r="K92" s="974" t="s">
        <v>1690</v>
      </c>
      <c r="L92" s="974" t="s">
        <v>1690</v>
      </c>
      <c r="M92" s="974" t="s">
        <v>1628</v>
      </c>
      <c r="N92" s="974" t="s">
        <v>1628</v>
      </c>
    </row>
    <row r="93" spans="2:14" ht="70.5" hidden="1" customHeight="1">
      <c r="B93" s="973">
        <v>37</v>
      </c>
      <c r="C93" s="973" t="s">
        <v>1794</v>
      </c>
      <c r="D93" s="974" t="s">
        <v>1637</v>
      </c>
      <c r="E93" s="974" t="s">
        <v>1637</v>
      </c>
      <c r="F93" s="974" t="s">
        <v>1637</v>
      </c>
      <c r="G93" s="974" t="s">
        <v>1637</v>
      </c>
      <c r="H93" s="974" t="s">
        <v>1637</v>
      </c>
      <c r="I93" s="974" t="s">
        <v>1637</v>
      </c>
      <c r="J93" s="974" t="s">
        <v>1637</v>
      </c>
      <c r="K93" s="974" t="s">
        <v>1637</v>
      </c>
      <c r="L93" s="974" t="s">
        <v>1637</v>
      </c>
      <c r="M93" s="974" t="s">
        <v>1637</v>
      </c>
      <c r="N93" s="974" t="s">
        <v>1637</v>
      </c>
    </row>
    <row r="94" spans="2:14" ht="70.5" hidden="1" customHeight="1">
      <c r="B94" s="988">
        <v>38</v>
      </c>
      <c r="C94" s="988" t="s">
        <v>1795</v>
      </c>
      <c r="D94" s="989" t="s">
        <v>1593</v>
      </c>
      <c r="E94" s="989" t="s">
        <v>1637</v>
      </c>
      <c r="F94" s="989" t="s">
        <v>1637</v>
      </c>
      <c r="G94" s="989" t="s">
        <v>1697</v>
      </c>
      <c r="H94" s="989" t="s">
        <v>1698</v>
      </c>
      <c r="I94" s="989" t="s">
        <v>1699</v>
      </c>
      <c r="J94" s="989" t="s">
        <v>1700</v>
      </c>
      <c r="K94" s="989" t="s">
        <v>1695</v>
      </c>
      <c r="L94" s="989" t="s">
        <v>1696</v>
      </c>
      <c r="M94" s="989" t="s">
        <v>1701</v>
      </c>
      <c r="N94" s="989" t="s">
        <v>1702</v>
      </c>
    </row>
    <row r="95" spans="2:14" ht="25.5" hidden="1" customHeight="1">
      <c r="B95" s="2062" t="s">
        <v>1796</v>
      </c>
      <c r="C95" s="2062"/>
      <c r="D95" s="2062"/>
      <c r="E95" s="2062"/>
      <c r="F95" s="2062"/>
      <c r="G95" s="2062"/>
      <c r="H95" s="2062"/>
      <c r="I95" s="2062"/>
      <c r="J95" s="2062"/>
      <c r="K95" s="2062"/>
      <c r="L95" s="2062"/>
      <c r="M95" s="2062"/>
      <c r="N95" s="2062"/>
    </row>
    <row r="96" spans="2:14" ht="12.75" hidden="1" customHeight="1">
      <c r="B96" s="965"/>
      <c r="C96" s="984"/>
      <c r="D96" s="985"/>
      <c r="E96" s="987"/>
      <c r="F96" s="987"/>
      <c r="G96" s="986"/>
      <c r="H96" s="986"/>
      <c r="I96" s="986"/>
      <c r="J96" s="986"/>
      <c r="K96" s="986"/>
      <c r="L96" s="986"/>
      <c r="M96" s="986"/>
      <c r="N96" s="986"/>
    </row>
    <row r="97" spans="2:14" ht="12.75" hidden="1" customHeight="1">
      <c r="B97" s="965"/>
      <c r="C97" s="984"/>
      <c r="D97" s="985"/>
      <c r="E97" s="987"/>
      <c r="F97" s="987"/>
      <c r="G97" s="986"/>
      <c r="H97" s="986"/>
      <c r="I97" s="986"/>
      <c r="J97" s="986"/>
      <c r="K97" s="986"/>
      <c r="L97" s="986"/>
      <c r="M97" s="986"/>
      <c r="N97" s="986"/>
    </row>
    <row r="98" spans="2:14" ht="18" hidden="1" customHeight="1">
      <c r="B98" s="2063" t="s">
        <v>1797</v>
      </c>
      <c r="C98" s="2063"/>
      <c r="D98" s="2063"/>
      <c r="E98" s="2063"/>
      <c r="F98" s="2063"/>
      <c r="G98" s="2063"/>
      <c r="H98" s="2063"/>
      <c r="I98" s="2063"/>
      <c r="J98" s="2063"/>
      <c r="K98" s="2063"/>
      <c r="L98" s="2063"/>
      <c r="M98" s="964"/>
      <c r="N98" s="964"/>
    </row>
    <row r="99" spans="2:14" ht="12.75" hidden="1" customHeight="1">
      <c r="B99" s="965"/>
      <c r="C99" s="965"/>
      <c r="D99" s="965"/>
      <c r="E99" s="965"/>
      <c r="F99" s="965"/>
      <c r="G99" s="965"/>
      <c r="H99" s="965"/>
      <c r="I99" s="965"/>
      <c r="J99" s="965"/>
      <c r="K99" s="965"/>
      <c r="L99" s="965"/>
      <c r="M99" s="965"/>
      <c r="N99" s="965"/>
    </row>
    <row r="100" spans="2:14" ht="15.75" hidden="1" customHeight="1">
      <c r="B100" s="1848" t="s">
        <v>1798</v>
      </c>
      <c r="C100" s="1848"/>
      <c r="D100" s="1848"/>
      <c r="E100" s="1848"/>
      <c r="F100" s="1848"/>
      <c r="G100" s="1848"/>
      <c r="H100" s="966"/>
      <c r="I100" s="966"/>
      <c r="J100" s="966"/>
      <c r="K100" s="966"/>
      <c r="L100" s="966"/>
      <c r="M100" s="966"/>
      <c r="N100" s="966"/>
    </row>
    <row r="101" spans="2:14" ht="12.75" hidden="1" customHeight="1">
      <c r="B101" s="2060" t="s">
        <v>1799</v>
      </c>
      <c r="C101" s="2060"/>
      <c r="D101" s="2060"/>
      <c r="E101" s="2060"/>
      <c r="F101" s="967"/>
      <c r="G101" s="967"/>
      <c r="H101" s="967"/>
      <c r="I101" s="967"/>
      <c r="J101" s="967"/>
      <c r="K101" s="967"/>
      <c r="L101" s="967"/>
      <c r="M101" s="967"/>
      <c r="N101" s="967"/>
    </row>
    <row r="102" spans="2:14" ht="24.75" hidden="1" customHeight="1">
      <c r="B102" s="968"/>
      <c r="C102" s="969"/>
      <c r="D102" s="969" t="s">
        <v>1548</v>
      </c>
      <c r="E102" s="969" t="s">
        <v>1551</v>
      </c>
      <c r="F102" s="969" t="s">
        <v>1552</v>
      </c>
      <c r="G102" s="969" t="s">
        <v>1553</v>
      </c>
      <c r="H102" s="969" t="s">
        <v>1554</v>
      </c>
      <c r="I102" s="969" t="s">
        <v>1555</v>
      </c>
      <c r="J102" s="969" t="s">
        <v>1556</v>
      </c>
      <c r="K102" s="969" t="s">
        <v>1549</v>
      </c>
      <c r="L102" s="969" t="s">
        <v>1550</v>
      </c>
      <c r="M102" s="969" t="s">
        <v>1557</v>
      </c>
      <c r="N102" s="969" t="s">
        <v>1558</v>
      </c>
    </row>
    <row r="103" spans="2:14" ht="21" hidden="1" customHeight="1">
      <c r="B103" s="970">
        <v>1</v>
      </c>
      <c r="C103" s="970" t="s">
        <v>1800</v>
      </c>
      <c r="D103" s="971" t="s">
        <v>1560</v>
      </c>
      <c r="E103" s="972" t="s">
        <v>1561</v>
      </c>
      <c r="F103" s="972" t="s">
        <v>1561</v>
      </c>
      <c r="G103" s="971" t="s">
        <v>1560</v>
      </c>
      <c r="H103" s="971" t="s">
        <v>1560</v>
      </c>
      <c r="I103" s="971" t="s">
        <v>1560</v>
      </c>
      <c r="J103" s="971" t="s">
        <v>1560</v>
      </c>
      <c r="K103" s="972" t="s">
        <v>1560</v>
      </c>
      <c r="L103" s="972" t="s">
        <v>1560</v>
      </c>
      <c r="M103" s="972" t="s">
        <v>1560</v>
      </c>
      <c r="N103" s="972" t="s">
        <v>1560</v>
      </c>
    </row>
    <row r="104" spans="2:14" ht="24" hidden="1" customHeight="1">
      <c r="B104" s="973">
        <v>2</v>
      </c>
      <c r="C104" s="973" t="s">
        <v>1801</v>
      </c>
      <c r="D104" s="974" t="s">
        <v>1563</v>
      </c>
      <c r="E104" s="974" t="s">
        <v>1566</v>
      </c>
      <c r="F104" s="974" t="s">
        <v>1567</v>
      </c>
      <c r="G104" s="974" t="s">
        <v>1568</v>
      </c>
      <c r="H104" s="974" t="s">
        <v>1569</v>
      </c>
      <c r="I104" s="974" t="s">
        <v>1570</v>
      </c>
      <c r="J104" s="974" t="s">
        <v>1571</v>
      </c>
      <c r="K104" s="974" t="s">
        <v>1564</v>
      </c>
      <c r="L104" s="974" t="s">
        <v>1565</v>
      </c>
      <c r="M104" s="974" t="s">
        <v>1572</v>
      </c>
      <c r="N104" s="974" t="s">
        <v>1573</v>
      </c>
    </row>
    <row r="105" spans="2:14" ht="146.25" hidden="1" customHeight="1">
      <c r="B105" s="973">
        <v>3</v>
      </c>
      <c r="C105" s="973" t="s">
        <v>1802</v>
      </c>
      <c r="D105" s="974" t="s">
        <v>1803</v>
      </c>
      <c r="E105" s="974" t="s">
        <v>1803</v>
      </c>
      <c r="F105" s="974" t="s">
        <v>1803</v>
      </c>
      <c r="G105" s="974" t="s">
        <v>1804</v>
      </c>
      <c r="H105" s="974" t="s">
        <v>1803</v>
      </c>
      <c r="I105" s="974" t="s">
        <v>1804</v>
      </c>
      <c r="J105" s="974" t="s">
        <v>1804</v>
      </c>
      <c r="K105" s="974" t="s">
        <v>1803</v>
      </c>
      <c r="L105" s="974" t="s">
        <v>1803</v>
      </c>
      <c r="M105" s="974" t="s">
        <v>1804</v>
      </c>
      <c r="N105" s="974" t="s">
        <v>1804</v>
      </c>
    </row>
    <row r="106" spans="2:14" ht="35.25" hidden="1" customHeight="1">
      <c r="B106" s="973">
        <v>4</v>
      </c>
      <c r="C106" s="973" t="s">
        <v>1805</v>
      </c>
      <c r="D106" s="974" t="s">
        <v>1806</v>
      </c>
      <c r="E106" s="974" t="s">
        <v>1808</v>
      </c>
      <c r="F106" s="974" t="s">
        <v>1808</v>
      </c>
      <c r="G106" s="974" t="s">
        <v>1808</v>
      </c>
      <c r="H106" s="974" t="s">
        <v>1808</v>
      </c>
      <c r="I106" s="974" t="s">
        <v>1808</v>
      </c>
      <c r="J106" s="974" t="s">
        <v>1808</v>
      </c>
      <c r="K106" s="974" t="s">
        <v>1807</v>
      </c>
      <c r="L106" s="974" t="s">
        <v>1807</v>
      </c>
      <c r="M106" s="974" t="s">
        <v>1809</v>
      </c>
      <c r="N106" s="974" t="s">
        <v>1809</v>
      </c>
    </row>
    <row r="107" spans="2:14" ht="36" hidden="1" customHeight="1">
      <c r="B107" s="973">
        <v>5</v>
      </c>
      <c r="C107" s="973" t="s">
        <v>1810</v>
      </c>
      <c r="D107" s="974" t="s">
        <v>1806</v>
      </c>
      <c r="E107" s="974" t="s">
        <v>1808</v>
      </c>
      <c r="F107" s="974" t="s">
        <v>1808</v>
      </c>
      <c r="G107" s="974" t="s">
        <v>1808</v>
      </c>
      <c r="H107" s="974" t="s">
        <v>1808</v>
      </c>
      <c r="I107" s="974" t="s">
        <v>1808</v>
      </c>
      <c r="J107" s="974" t="s">
        <v>1808</v>
      </c>
      <c r="K107" s="974" t="s">
        <v>1807</v>
      </c>
      <c r="L107" s="974" t="s">
        <v>1807</v>
      </c>
      <c r="M107" s="974" t="s">
        <v>1809</v>
      </c>
      <c r="N107" s="974" t="s">
        <v>1809</v>
      </c>
    </row>
    <row r="108" spans="2:14" ht="49.5" hidden="1" customHeight="1">
      <c r="B108" s="973">
        <v>6</v>
      </c>
      <c r="C108" s="973" t="s">
        <v>1811</v>
      </c>
      <c r="D108" s="974" t="s">
        <v>1812</v>
      </c>
      <c r="E108" s="974" t="s">
        <v>1812</v>
      </c>
      <c r="F108" s="974" t="s">
        <v>1812</v>
      </c>
      <c r="G108" s="974" t="s">
        <v>1812</v>
      </c>
      <c r="H108" s="974" t="s">
        <v>1812</v>
      </c>
      <c r="I108" s="974" t="s">
        <v>1812</v>
      </c>
      <c r="J108" s="974" t="s">
        <v>1812</v>
      </c>
      <c r="K108" s="974" t="s">
        <v>1812</v>
      </c>
      <c r="L108" s="974" t="s">
        <v>1812</v>
      </c>
      <c r="M108" s="974" t="s">
        <v>1812</v>
      </c>
      <c r="N108" s="974" t="s">
        <v>1812</v>
      </c>
    </row>
    <row r="109" spans="2:14" ht="61.5" hidden="1" customHeight="1">
      <c r="B109" s="973">
        <v>7</v>
      </c>
      <c r="C109" s="973" t="s">
        <v>1813</v>
      </c>
      <c r="D109" s="974" t="s">
        <v>1814</v>
      </c>
      <c r="E109" s="974" t="s">
        <v>1816</v>
      </c>
      <c r="F109" s="974" t="s">
        <v>1816</v>
      </c>
      <c r="G109" s="974" t="s">
        <v>1816</v>
      </c>
      <c r="H109" s="974" t="s">
        <v>1816</v>
      </c>
      <c r="I109" s="974" t="s">
        <v>1816</v>
      </c>
      <c r="J109" s="978" t="s">
        <v>1816</v>
      </c>
      <c r="K109" s="974" t="s">
        <v>1815</v>
      </c>
      <c r="L109" s="974" t="s">
        <v>1815</v>
      </c>
      <c r="M109" s="974" t="s">
        <v>1817</v>
      </c>
      <c r="N109" s="974" t="s">
        <v>1817</v>
      </c>
    </row>
    <row r="110" spans="2:14" ht="50.25" hidden="1" customHeight="1">
      <c r="B110" s="973">
        <v>8</v>
      </c>
      <c r="C110" s="973" t="s">
        <v>1818</v>
      </c>
      <c r="D110" s="974">
        <v>5981</v>
      </c>
      <c r="E110" s="974">
        <v>18</v>
      </c>
      <c r="F110" s="974">
        <v>1</v>
      </c>
      <c r="G110" s="974">
        <v>994</v>
      </c>
      <c r="H110" s="974">
        <v>150</v>
      </c>
      <c r="I110" s="974">
        <v>994</v>
      </c>
      <c r="J110" s="974">
        <v>990</v>
      </c>
      <c r="K110" s="974">
        <v>993</v>
      </c>
      <c r="L110" s="974">
        <v>1242</v>
      </c>
      <c r="M110" s="974">
        <v>1250</v>
      </c>
      <c r="N110" s="974">
        <v>1000</v>
      </c>
    </row>
    <row r="111" spans="2:14" ht="22.5" hidden="1" customHeight="1">
      <c r="B111" s="973">
        <v>9</v>
      </c>
      <c r="C111" s="973" t="s">
        <v>1819</v>
      </c>
      <c r="D111" s="974">
        <v>5981</v>
      </c>
      <c r="E111" s="974">
        <v>18</v>
      </c>
      <c r="F111" s="974">
        <v>15</v>
      </c>
      <c r="G111" s="974">
        <v>1000</v>
      </c>
      <c r="H111" s="974">
        <v>150</v>
      </c>
      <c r="I111" s="974">
        <v>1000</v>
      </c>
      <c r="J111" s="974">
        <v>1000</v>
      </c>
      <c r="K111" s="974">
        <v>1000</v>
      </c>
      <c r="L111" s="974">
        <v>1250</v>
      </c>
      <c r="M111" s="974">
        <v>1250</v>
      </c>
      <c r="N111" s="974">
        <v>1000</v>
      </c>
    </row>
    <row r="112" spans="2:14" ht="22.5" hidden="1" customHeight="1">
      <c r="B112" s="973" t="s">
        <v>1591</v>
      </c>
      <c r="C112" s="973" t="s">
        <v>1820</v>
      </c>
      <c r="D112" s="975" t="s">
        <v>1593</v>
      </c>
      <c r="E112" s="977" t="s">
        <v>27</v>
      </c>
      <c r="F112" s="977" t="s">
        <v>27</v>
      </c>
      <c r="G112" s="976" t="s">
        <v>1594</v>
      </c>
      <c r="H112" s="976" t="s">
        <v>27</v>
      </c>
      <c r="I112" s="976" t="s">
        <v>1594</v>
      </c>
      <c r="J112" s="976" t="s">
        <v>1595</v>
      </c>
      <c r="K112" s="976" t="s">
        <v>27</v>
      </c>
      <c r="L112" s="976" t="s">
        <v>27</v>
      </c>
      <c r="M112" s="976" t="s">
        <v>1596</v>
      </c>
      <c r="N112" s="976" t="s">
        <v>1597</v>
      </c>
    </row>
    <row r="113" spans="2:14" ht="22.5" hidden="1" customHeight="1">
      <c r="B113" s="973" t="s">
        <v>1598</v>
      </c>
      <c r="C113" s="973" t="s">
        <v>1821</v>
      </c>
      <c r="D113" s="974" t="s">
        <v>1593</v>
      </c>
      <c r="E113" s="974" t="s">
        <v>1593</v>
      </c>
      <c r="F113" s="978" t="s">
        <v>1593</v>
      </c>
      <c r="G113" s="1130" t="s">
        <v>27</v>
      </c>
      <c r="H113" s="1130" t="s">
        <v>27</v>
      </c>
      <c r="I113" s="1130" t="s">
        <v>27</v>
      </c>
      <c r="J113" s="1130" t="s">
        <v>27</v>
      </c>
      <c r="K113" s="1130" t="s">
        <v>27</v>
      </c>
      <c r="L113" s="1130" t="s">
        <v>27</v>
      </c>
      <c r="M113" s="1130" t="s">
        <v>27</v>
      </c>
      <c r="N113" s="1130" t="s">
        <v>27</v>
      </c>
    </row>
    <row r="114" spans="2:14" ht="22.5" hidden="1" customHeight="1">
      <c r="B114" s="973">
        <v>10</v>
      </c>
      <c r="C114" s="973" t="s">
        <v>1822</v>
      </c>
      <c r="D114" s="974" t="s">
        <v>1823</v>
      </c>
      <c r="E114" s="978" t="s">
        <v>1824</v>
      </c>
      <c r="F114" s="978" t="s">
        <v>1824</v>
      </c>
      <c r="G114" s="978" t="s">
        <v>1824</v>
      </c>
      <c r="H114" s="978" t="s">
        <v>1824</v>
      </c>
      <c r="I114" s="978" t="s">
        <v>1824</v>
      </c>
      <c r="J114" s="978" t="s">
        <v>1824</v>
      </c>
      <c r="K114" s="978" t="s">
        <v>1824</v>
      </c>
      <c r="L114" s="978" t="s">
        <v>1824</v>
      </c>
      <c r="M114" s="978" t="s">
        <v>1824</v>
      </c>
      <c r="N114" s="978" t="s">
        <v>1824</v>
      </c>
    </row>
    <row r="115" spans="2:14" ht="22.5" hidden="1" customHeight="1">
      <c r="B115" s="973">
        <v>11</v>
      </c>
      <c r="C115" s="973" t="s">
        <v>1825</v>
      </c>
      <c r="D115" s="979" t="s">
        <v>1593</v>
      </c>
      <c r="E115" s="979" t="s">
        <v>1606</v>
      </c>
      <c r="F115" s="979" t="s">
        <v>1607</v>
      </c>
      <c r="G115" s="981" t="s">
        <v>1608</v>
      </c>
      <c r="H115" s="982" t="s">
        <v>1609</v>
      </c>
      <c r="I115" s="982" t="s">
        <v>1610</v>
      </c>
      <c r="J115" s="982" t="s">
        <v>1611</v>
      </c>
      <c r="K115" s="980" t="s">
        <v>1604</v>
      </c>
      <c r="L115" s="980" t="s">
        <v>1605</v>
      </c>
      <c r="M115" s="980" t="s">
        <v>1612</v>
      </c>
      <c r="N115" s="980" t="s">
        <v>1613</v>
      </c>
    </row>
    <row r="116" spans="2:14" ht="33.75" hidden="1" customHeight="1">
      <c r="B116" s="973">
        <v>12</v>
      </c>
      <c r="C116" s="973" t="s">
        <v>1826</v>
      </c>
      <c r="D116" s="974" t="s">
        <v>1827</v>
      </c>
      <c r="E116" s="978" t="s">
        <v>1827</v>
      </c>
      <c r="F116" s="978" t="s">
        <v>1828</v>
      </c>
      <c r="G116" s="978" t="s">
        <v>1828</v>
      </c>
      <c r="H116" s="978" t="s">
        <v>1828</v>
      </c>
      <c r="I116" s="978" t="s">
        <v>1828</v>
      </c>
      <c r="J116" s="978" t="s">
        <v>1828</v>
      </c>
      <c r="K116" s="974" t="s">
        <v>1827</v>
      </c>
      <c r="L116" s="974" t="s">
        <v>1827</v>
      </c>
      <c r="M116" s="974" t="s">
        <v>1828</v>
      </c>
      <c r="N116" s="974" t="s">
        <v>1828</v>
      </c>
    </row>
    <row r="117" spans="2:14" ht="22.5" hidden="1" customHeight="1">
      <c r="B117" s="973">
        <v>13</v>
      </c>
      <c r="C117" s="983" t="s">
        <v>1829</v>
      </c>
      <c r="D117" s="979" t="s">
        <v>1593</v>
      </c>
      <c r="E117" s="979" t="s">
        <v>1830</v>
      </c>
      <c r="F117" s="979" t="s">
        <v>1620</v>
      </c>
      <c r="G117" s="981" t="s">
        <v>1621</v>
      </c>
      <c r="H117" s="981" t="s">
        <v>1622</v>
      </c>
      <c r="I117" s="981" t="s">
        <v>1623</v>
      </c>
      <c r="J117" s="981" t="s">
        <v>1624</v>
      </c>
      <c r="K117" s="981" t="s">
        <v>1830</v>
      </c>
      <c r="L117" s="981" t="s">
        <v>1830</v>
      </c>
      <c r="M117" s="981" t="s">
        <v>1625</v>
      </c>
      <c r="N117" s="981" t="s">
        <v>1626</v>
      </c>
    </row>
    <row r="118" spans="2:14" ht="57" hidden="1" customHeight="1">
      <c r="B118" s="973">
        <v>14</v>
      </c>
      <c r="C118" s="973" t="s">
        <v>1831</v>
      </c>
      <c r="D118" s="974" t="s">
        <v>1628</v>
      </c>
      <c r="E118" s="974" t="s">
        <v>1628</v>
      </c>
      <c r="F118" s="974" t="s">
        <v>1593</v>
      </c>
      <c r="G118" s="978" t="s">
        <v>1629</v>
      </c>
      <c r="H118" s="978" t="s">
        <v>1629</v>
      </c>
      <c r="I118" s="978" t="s">
        <v>1629</v>
      </c>
      <c r="J118" s="978" t="s">
        <v>1629</v>
      </c>
      <c r="K118" s="978" t="s">
        <v>1629</v>
      </c>
      <c r="L118" s="978" t="s">
        <v>1629</v>
      </c>
      <c r="M118" s="978" t="s">
        <v>1628</v>
      </c>
      <c r="N118" s="978" t="s">
        <v>1628</v>
      </c>
    </row>
    <row r="119" spans="2:14" ht="183.75" hidden="1" customHeight="1">
      <c r="B119" s="973">
        <v>15</v>
      </c>
      <c r="C119" s="973" t="s">
        <v>1832</v>
      </c>
      <c r="D119" s="974" t="s">
        <v>1593</v>
      </c>
      <c r="E119" s="974" t="s">
        <v>1593</v>
      </c>
      <c r="F119" s="974" t="s">
        <v>1593</v>
      </c>
      <c r="G119" s="978" t="s">
        <v>1835</v>
      </c>
      <c r="H119" s="978" t="s">
        <v>1836</v>
      </c>
      <c r="I119" s="978" t="s">
        <v>1837</v>
      </c>
      <c r="J119" s="978" t="s">
        <v>1838</v>
      </c>
      <c r="K119" s="974" t="s">
        <v>1833</v>
      </c>
      <c r="L119" s="974" t="s">
        <v>1834</v>
      </c>
      <c r="M119" s="974" t="s">
        <v>1637</v>
      </c>
      <c r="N119" s="974" t="s">
        <v>1637</v>
      </c>
    </row>
    <row r="120" spans="2:14" ht="48" hidden="1" customHeight="1">
      <c r="B120" s="973">
        <v>16</v>
      </c>
      <c r="C120" s="973" t="s">
        <v>1839</v>
      </c>
      <c r="D120" s="974" t="s">
        <v>1593</v>
      </c>
      <c r="E120" s="974" t="s">
        <v>1593</v>
      </c>
      <c r="F120" s="974" t="s">
        <v>1593</v>
      </c>
      <c r="G120" s="978" t="s">
        <v>1593</v>
      </c>
      <c r="H120" s="978" t="s">
        <v>1841</v>
      </c>
      <c r="I120" s="978" t="s">
        <v>1593</v>
      </c>
      <c r="J120" s="978" t="s">
        <v>1593</v>
      </c>
      <c r="K120" s="974" t="s">
        <v>1840</v>
      </c>
      <c r="L120" s="974" t="s">
        <v>1840</v>
      </c>
      <c r="M120" s="974" t="s">
        <v>1637</v>
      </c>
      <c r="N120" s="974" t="s">
        <v>1637</v>
      </c>
    </row>
    <row r="121" spans="2:14" ht="48" hidden="1" customHeight="1">
      <c r="B121" s="973">
        <v>17</v>
      </c>
      <c r="C121" s="973" t="s">
        <v>1842</v>
      </c>
      <c r="D121" s="974" t="s">
        <v>1642</v>
      </c>
      <c r="E121" s="974" t="s">
        <v>1843</v>
      </c>
      <c r="F121" s="974" t="s">
        <v>1593</v>
      </c>
      <c r="G121" s="978" t="s">
        <v>1843</v>
      </c>
      <c r="H121" s="978" t="s">
        <v>1843</v>
      </c>
      <c r="I121" s="978" t="s">
        <v>1843</v>
      </c>
      <c r="J121" s="978" t="s">
        <v>1843</v>
      </c>
      <c r="K121" s="974" t="s">
        <v>1643</v>
      </c>
      <c r="L121" s="974" t="s">
        <v>1642</v>
      </c>
      <c r="M121" s="974" t="s">
        <v>1843</v>
      </c>
      <c r="N121" s="974" t="s">
        <v>1843</v>
      </c>
    </row>
    <row r="122" spans="2:14" ht="96.75" hidden="1" customHeight="1">
      <c r="B122" s="973">
        <v>18</v>
      </c>
      <c r="C122" s="973" t="s">
        <v>1844</v>
      </c>
      <c r="D122" s="975" t="s">
        <v>1593</v>
      </c>
      <c r="E122" s="974" t="s">
        <v>1847</v>
      </c>
      <c r="F122" s="974" t="s">
        <v>1593</v>
      </c>
      <c r="G122" s="978" t="s">
        <v>1848</v>
      </c>
      <c r="H122" s="978" t="s">
        <v>1849</v>
      </c>
      <c r="I122" s="978" t="s">
        <v>1850</v>
      </c>
      <c r="J122" s="978" t="s">
        <v>1851</v>
      </c>
      <c r="K122" s="974" t="s">
        <v>1845</v>
      </c>
      <c r="L122" s="974" t="s">
        <v>1846</v>
      </c>
      <c r="M122" s="1131" t="s">
        <v>1653</v>
      </c>
      <c r="N122" s="1131" t="s">
        <v>1654</v>
      </c>
    </row>
    <row r="123" spans="2:14" ht="56.25" hidden="1" customHeight="1">
      <c r="B123" s="973">
        <v>19</v>
      </c>
      <c r="C123" s="973" t="s">
        <v>1852</v>
      </c>
      <c r="D123" s="974" t="s">
        <v>1593</v>
      </c>
      <c r="E123" s="974" t="s">
        <v>1628</v>
      </c>
      <c r="F123" s="974" t="s">
        <v>1593</v>
      </c>
      <c r="G123" s="978" t="s">
        <v>1628</v>
      </c>
      <c r="H123" s="978" t="s">
        <v>1628</v>
      </c>
      <c r="I123" s="978" t="s">
        <v>1628</v>
      </c>
      <c r="J123" s="978" t="s">
        <v>1628</v>
      </c>
      <c r="K123" s="974" t="s">
        <v>1628</v>
      </c>
      <c r="L123" s="974" t="s">
        <v>1628</v>
      </c>
      <c r="M123" s="974" t="s">
        <v>1628</v>
      </c>
      <c r="N123" s="974" t="s">
        <v>1628</v>
      </c>
    </row>
    <row r="124" spans="2:14" ht="71.25" hidden="1" customHeight="1">
      <c r="B124" s="973" t="s">
        <v>1656</v>
      </c>
      <c r="C124" s="973" t="s">
        <v>1853</v>
      </c>
      <c r="D124" s="974" t="s">
        <v>1854</v>
      </c>
      <c r="E124" s="974" t="s">
        <v>1855</v>
      </c>
      <c r="F124" s="974" t="s">
        <v>1593</v>
      </c>
      <c r="G124" s="978" t="s">
        <v>1855</v>
      </c>
      <c r="H124" s="978" t="s">
        <v>1855</v>
      </c>
      <c r="I124" s="978" t="s">
        <v>1855</v>
      </c>
      <c r="J124" s="978" t="s">
        <v>1855</v>
      </c>
      <c r="K124" s="974" t="s">
        <v>1854</v>
      </c>
      <c r="L124" s="974" t="s">
        <v>1854</v>
      </c>
      <c r="M124" s="974" t="s">
        <v>1637</v>
      </c>
      <c r="N124" s="974" t="s">
        <v>1637</v>
      </c>
    </row>
    <row r="125" spans="2:14" ht="71.25" hidden="1" customHeight="1">
      <c r="B125" s="973" t="s">
        <v>1660</v>
      </c>
      <c r="C125" s="973" t="s">
        <v>1856</v>
      </c>
      <c r="D125" s="974" t="s">
        <v>1854</v>
      </c>
      <c r="E125" s="974" t="s">
        <v>1855</v>
      </c>
      <c r="F125" s="974" t="s">
        <v>1593</v>
      </c>
      <c r="G125" s="978" t="s">
        <v>1855</v>
      </c>
      <c r="H125" s="978" t="s">
        <v>1855</v>
      </c>
      <c r="I125" s="978" t="s">
        <v>1855</v>
      </c>
      <c r="J125" s="978" t="s">
        <v>1855</v>
      </c>
      <c r="K125" s="974" t="s">
        <v>1854</v>
      </c>
      <c r="L125" s="974" t="s">
        <v>1854</v>
      </c>
      <c r="M125" s="974" t="s">
        <v>1637</v>
      </c>
      <c r="N125" s="974" t="s">
        <v>1637</v>
      </c>
    </row>
    <row r="126" spans="2:14" ht="63" hidden="1" customHeight="1">
      <c r="B126" s="973">
        <v>21</v>
      </c>
      <c r="C126" s="973" t="s">
        <v>1857</v>
      </c>
      <c r="D126" s="974" t="s">
        <v>1593</v>
      </c>
      <c r="E126" s="974" t="s">
        <v>1628</v>
      </c>
      <c r="F126" s="974" t="s">
        <v>1593</v>
      </c>
      <c r="G126" s="978" t="s">
        <v>1628</v>
      </c>
      <c r="H126" s="978" t="s">
        <v>1628</v>
      </c>
      <c r="I126" s="978" t="s">
        <v>1628</v>
      </c>
      <c r="J126" s="978" t="s">
        <v>1628</v>
      </c>
      <c r="K126" s="974" t="s">
        <v>1628</v>
      </c>
      <c r="L126" s="974" t="s">
        <v>1628</v>
      </c>
      <c r="M126" s="974" t="s">
        <v>1628</v>
      </c>
      <c r="N126" s="974" t="s">
        <v>1628</v>
      </c>
    </row>
    <row r="127" spans="2:14" ht="22.5" hidden="1" customHeight="1">
      <c r="B127" s="973">
        <v>22</v>
      </c>
      <c r="C127" s="973" t="s">
        <v>1858</v>
      </c>
      <c r="D127" s="974" t="s">
        <v>1859</v>
      </c>
      <c r="E127" s="974" t="s">
        <v>1859</v>
      </c>
      <c r="F127" s="974" t="s">
        <v>1593</v>
      </c>
      <c r="G127" s="978" t="s">
        <v>1860</v>
      </c>
      <c r="H127" s="978" t="s">
        <v>1860</v>
      </c>
      <c r="I127" s="978" t="s">
        <v>1860</v>
      </c>
      <c r="J127" s="978" t="s">
        <v>1860</v>
      </c>
      <c r="K127" s="974" t="s">
        <v>1859</v>
      </c>
      <c r="L127" s="974" t="s">
        <v>1859</v>
      </c>
      <c r="M127" s="974" t="s">
        <v>1860</v>
      </c>
      <c r="N127" s="974" t="s">
        <v>1860</v>
      </c>
    </row>
    <row r="128" spans="2:14" ht="22.5" hidden="1" customHeight="1">
      <c r="B128" s="973">
        <v>23</v>
      </c>
      <c r="C128" s="973" t="s">
        <v>1666</v>
      </c>
      <c r="D128" s="974" t="s">
        <v>1593</v>
      </c>
      <c r="E128" s="974" t="s">
        <v>1667</v>
      </c>
      <c r="F128" s="974" t="s">
        <v>1593</v>
      </c>
      <c r="G128" s="978" t="s">
        <v>1668</v>
      </c>
      <c r="H128" s="978" t="s">
        <v>1668</v>
      </c>
      <c r="I128" s="978" t="s">
        <v>1668</v>
      </c>
      <c r="J128" s="978" t="s">
        <v>1668</v>
      </c>
      <c r="K128" s="974" t="s">
        <v>1667</v>
      </c>
      <c r="L128" s="974" t="s">
        <v>1667</v>
      </c>
      <c r="M128" s="974" t="s">
        <v>1668</v>
      </c>
      <c r="N128" s="974" t="s">
        <v>1668</v>
      </c>
    </row>
    <row r="129" spans="2:14" ht="129" hidden="1" customHeight="1">
      <c r="B129" s="973">
        <v>24</v>
      </c>
      <c r="C129" s="973" t="s">
        <v>1861</v>
      </c>
      <c r="D129" s="974" t="s">
        <v>1593</v>
      </c>
      <c r="E129" s="974" t="s">
        <v>1593</v>
      </c>
      <c r="F129" s="974" t="s">
        <v>1593</v>
      </c>
      <c r="G129" s="974" t="s">
        <v>1593</v>
      </c>
      <c r="H129" s="974" t="s">
        <v>1593</v>
      </c>
      <c r="I129" s="974" t="s">
        <v>1593</v>
      </c>
      <c r="J129" s="974" t="s">
        <v>1593</v>
      </c>
      <c r="K129" s="974" t="s">
        <v>1862</v>
      </c>
      <c r="L129" s="974" t="s">
        <v>1862</v>
      </c>
      <c r="M129" s="974" t="s">
        <v>1593</v>
      </c>
      <c r="N129" s="974" t="s">
        <v>1593</v>
      </c>
    </row>
    <row r="130" spans="2:14" ht="43.5" hidden="1" customHeight="1">
      <c r="B130" s="973">
        <v>25</v>
      </c>
      <c r="C130" s="973" t="s">
        <v>1863</v>
      </c>
      <c r="D130" s="974" t="s">
        <v>1593</v>
      </c>
      <c r="E130" s="974" t="s">
        <v>1593</v>
      </c>
      <c r="F130" s="974" t="s">
        <v>1593</v>
      </c>
      <c r="G130" s="974" t="s">
        <v>1593</v>
      </c>
      <c r="H130" s="974" t="s">
        <v>1593</v>
      </c>
      <c r="I130" s="974" t="s">
        <v>1593</v>
      </c>
      <c r="J130" s="974" t="s">
        <v>1593</v>
      </c>
      <c r="K130" s="974" t="s">
        <v>1864</v>
      </c>
      <c r="L130" s="974" t="s">
        <v>1864</v>
      </c>
      <c r="M130" s="974" t="s">
        <v>1593</v>
      </c>
      <c r="N130" s="974" t="s">
        <v>1593</v>
      </c>
    </row>
    <row r="131" spans="2:14" ht="114.75" hidden="1" customHeight="1">
      <c r="B131" s="973">
        <v>26</v>
      </c>
      <c r="C131" s="973" t="s">
        <v>1865</v>
      </c>
      <c r="D131" s="974" t="s">
        <v>1593</v>
      </c>
      <c r="E131" s="974" t="s">
        <v>1593</v>
      </c>
      <c r="F131" s="974" t="s">
        <v>1593</v>
      </c>
      <c r="G131" s="974" t="s">
        <v>1593</v>
      </c>
      <c r="H131" s="974" t="s">
        <v>1593</v>
      </c>
      <c r="I131" s="974" t="s">
        <v>1593</v>
      </c>
      <c r="J131" s="974" t="s">
        <v>1593</v>
      </c>
      <c r="K131" s="974" t="s">
        <v>1866</v>
      </c>
      <c r="L131" s="974" t="s">
        <v>1867</v>
      </c>
      <c r="M131" s="974" t="s">
        <v>1593</v>
      </c>
      <c r="N131" s="974" t="s">
        <v>1593</v>
      </c>
    </row>
    <row r="132" spans="2:14" ht="60.75" hidden="1" customHeight="1">
      <c r="B132" s="973">
        <v>27</v>
      </c>
      <c r="C132" s="973" t="s">
        <v>1868</v>
      </c>
      <c r="D132" s="974" t="s">
        <v>1593</v>
      </c>
      <c r="E132" s="974" t="s">
        <v>1593</v>
      </c>
      <c r="F132" s="974" t="s">
        <v>1593</v>
      </c>
      <c r="G132" s="974" t="s">
        <v>1593</v>
      </c>
      <c r="H132" s="974" t="s">
        <v>1593</v>
      </c>
      <c r="I132" s="974" t="s">
        <v>1593</v>
      </c>
      <c r="J132" s="974" t="s">
        <v>1593</v>
      </c>
      <c r="K132" s="974" t="s">
        <v>1869</v>
      </c>
      <c r="L132" s="974" t="s">
        <v>1869</v>
      </c>
      <c r="M132" s="974" t="s">
        <v>1593</v>
      </c>
      <c r="N132" s="974" t="s">
        <v>1593</v>
      </c>
    </row>
    <row r="133" spans="2:14" ht="96" hidden="1" customHeight="1">
      <c r="B133" s="973">
        <v>28</v>
      </c>
      <c r="C133" s="973" t="s">
        <v>1870</v>
      </c>
      <c r="D133" s="974" t="s">
        <v>1593</v>
      </c>
      <c r="E133" s="974" t="s">
        <v>1593</v>
      </c>
      <c r="F133" s="974" t="s">
        <v>1593</v>
      </c>
      <c r="G133" s="974" t="s">
        <v>1593</v>
      </c>
      <c r="H133" s="974" t="s">
        <v>1593</v>
      </c>
      <c r="I133" s="974" t="s">
        <v>1593</v>
      </c>
      <c r="J133" s="974" t="s">
        <v>1593</v>
      </c>
      <c r="K133" s="974" t="s">
        <v>1806</v>
      </c>
      <c r="L133" s="974" t="s">
        <v>1806</v>
      </c>
      <c r="M133" s="974" t="s">
        <v>1593</v>
      </c>
      <c r="N133" s="974" t="s">
        <v>1593</v>
      </c>
    </row>
    <row r="134" spans="2:14" ht="66.75" hidden="1" customHeight="1">
      <c r="B134" s="973">
        <v>29</v>
      </c>
      <c r="C134" s="973" t="s">
        <v>1871</v>
      </c>
      <c r="D134" s="974" t="s">
        <v>1593</v>
      </c>
      <c r="E134" s="974" t="s">
        <v>1593</v>
      </c>
      <c r="F134" s="974" t="s">
        <v>1593</v>
      </c>
      <c r="G134" s="974" t="s">
        <v>1593</v>
      </c>
      <c r="H134" s="974" t="s">
        <v>1593</v>
      </c>
      <c r="I134" s="974" t="s">
        <v>1593</v>
      </c>
      <c r="J134" s="974" t="s">
        <v>1593</v>
      </c>
      <c r="K134" s="974" t="s">
        <v>1560</v>
      </c>
      <c r="L134" s="974" t="s">
        <v>1560</v>
      </c>
      <c r="M134" s="974" t="s">
        <v>1593</v>
      </c>
      <c r="N134" s="974" t="s">
        <v>1593</v>
      </c>
    </row>
    <row r="135" spans="2:14" ht="36" hidden="1" customHeight="1">
      <c r="B135" s="973">
        <v>30</v>
      </c>
      <c r="C135" s="973" t="s">
        <v>1872</v>
      </c>
      <c r="D135" s="974" t="s">
        <v>1593</v>
      </c>
      <c r="E135" s="974" t="s">
        <v>1628</v>
      </c>
      <c r="F135" s="974" t="s">
        <v>1593</v>
      </c>
      <c r="G135" s="974" t="s">
        <v>1628</v>
      </c>
      <c r="H135" s="974" t="s">
        <v>1628</v>
      </c>
      <c r="I135" s="974" t="s">
        <v>1628</v>
      </c>
      <c r="J135" s="974" t="s">
        <v>1628</v>
      </c>
      <c r="K135" s="974" t="s">
        <v>1628</v>
      </c>
      <c r="L135" s="974" t="s">
        <v>1628</v>
      </c>
      <c r="M135" s="974" t="s">
        <v>1593</v>
      </c>
      <c r="N135" s="974" t="s">
        <v>1593</v>
      </c>
    </row>
    <row r="136" spans="2:14" ht="46.5" hidden="1" customHeight="1">
      <c r="B136" s="973">
        <v>31</v>
      </c>
      <c r="C136" s="973" t="s">
        <v>1873</v>
      </c>
      <c r="D136" s="974" t="s">
        <v>1593</v>
      </c>
      <c r="E136" s="974" t="s">
        <v>1593</v>
      </c>
      <c r="F136" s="974" t="s">
        <v>1593</v>
      </c>
      <c r="G136" s="974" t="s">
        <v>1593</v>
      </c>
      <c r="H136" s="974" t="s">
        <v>1593</v>
      </c>
      <c r="I136" s="974" t="s">
        <v>1593</v>
      </c>
      <c r="J136" s="974" t="s">
        <v>1593</v>
      </c>
      <c r="K136" s="974" t="s">
        <v>1593</v>
      </c>
      <c r="L136" s="974" t="s">
        <v>1593</v>
      </c>
      <c r="M136" s="974" t="s">
        <v>1593</v>
      </c>
      <c r="N136" s="974" t="s">
        <v>1593</v>
      </c>
    </row>
    <row r="137" spans="2:14" ht="40.5" hidden="1" customHeight="1">
      <c r="B137" s="973">
        <v>32</v>
      </c>
      <c r="C137" s="973" t="s">
        <v>1874</v>
      </c>
      <c r="D137" s="974" t="s">
        <v>1593</v>
      </c>
      <c r="E137" s="974" t="s">
        <v>1593</v>
      </c>
      <c r="F137" s="974" t="s">
        <v>1593</v>
      </c>
      <c r="G137" s="974" t="s">
        <v>1593</v>
      </c>
      <c r="H137" s="974" t="s">
        <v>1593</v>
      </c>
      <c r="I137" s="974" t="s">
        <v>1593</v>
      </c>
      <c r="J137" s="974" t="s">
        <v>1593</v>
      </c>
      <c r="K137" s="974" t="s">
        <v>1593</v>
      </c>
      <c r="L137" s="974" t="s">
        <v>1593</v>
      </c>
      <c r="M137" s="974" t="s">
        <v>1593</v>
      </c>
      <c r="N137" s="974" t="s">
        <v>1593</v>
      </c>
    </row>
    <row r="138" spans="2:14" ht="47.25" hidden="1" customHeight="1">
      <c r="B138" s="973">
        <v>33</v>
      </c>
      <c r="C138" s="973" t="s">
        <v>1875</v>
      </c>
      <c r="D138" s="974" t="s">
        <v>1593</v>
      </c>
      <c r="E138" s="974" t="s">
        <v>1593</v>
      </c>
      <c r="F138" s="974" t="s">
        <v>1593</v>
      </c>
      <c r="G138" s="974" t="s">
        <v>1593</v>
      </c>
      <c r="H138" s="974" t="s">
        <v>1593</v>
      </c>
      <c r="I138" s="974" t="s">
        <v>1593</v>
      </c>
      <c r="J138" s="974" t="s">
        <v>1593</v>
      </c>
      <c r="K138" s="974" t="s">
        <v>1593</v>
      </c>
      <c r="L138" s="974" t="s">
        <v>1593</v>
      </c>
      <c r="M138" s="974" t="s">
        <v>1593</v>
      </c>
      <c r="N138" s="974" t="s">
        <v>1593</v>
      </c>
    </row>
    <row r="139" spans="2:14" ht="60.75" hidden="1" customHeight="1">
      <c r="B139" s="973">
        <v>34</v>
      </c>
      <c r="C139" s="973" t="s">
        <v>1876</v>
      </c>
      <c r="D139" s="974" t="s">
        <v>1593</v>
      </c>
      <c r="E139" s="974" t="s">
        <v>1593</v>
      </c>
      <c r="F139" s="974" t="s">
        <v>1593</v>
      </c>
      <c r="G139" s="974" t="s">
        <v>1593</v>
      </c>
      <c r="H139" s="974" t="s">
        <v>1593</v>
      </c>
      <c r="I139" s="974" t="s">
        <v>1593</v>
      </c>
      <c r="J139" s="974" t="s">
        <v>1593</v>
      </c>
      <c r="K139" s="974" t="s">
        <v>1593</v>
      </c>
      <c r="L139" s="974" t="s">
        <v>1593</v>
      </c>
      <c r="M139" s="974" t="s">
        <v>1593</v>
      </c>
      <c r="N139" s="974" t="s">
        <v>1593</v>
      </c>
    </row>
    <row r="140" spans="2:14" ht="104.25" hidden="1" customHeight="1">
      <c r="B140" s="973">
        <v>35</v>
      </c>
      <c r="C140" s="973" t="s">
        <v>1877</v>
      </c>
      <c r="D140" s="974" t="s">
        <v>1878</v>
      </c>
      <c r="E140" s="974" t="s">
        <v>1880</v>
      </c>
      <c r="F140" s="974" t="s">
        <v>1593</v>
      </c>
      <c r="G140" s="974" t="s">
        <v>1880</v>
      </c>
      <c r="H140" s="974" t="s">
        <v>1880</v>
      </c>
      <c r="I140" s="974" t="s">
        <v>1880</v>
      </c>
      <c r="J140" s="974" t="s">
        <v>1880</v>
      </c>
      <c r="K140" s="974" t="s">
        <v>1879</v>
      </c>
      <c r="L140" s="974" t="s">
        <v>1879</v>
      </c>
      <c r="M140" s="974" t="s">
        <v>1881</v>
      </c>
      <c r="N140" s="974" t="s">
        <v>1881</v>
      </c>
    </row>
    <row r="141" spans="2:14" ht="40.5" hidden="1" customHeight="1">
      <c r="B141" s="973">
        <v>36</v>
      </c>
      <c r="C141" s="973" t="s">
        <v>1882</v>
      </c>
      <c r="D141" s="974" t="s">
        <v>1628</v>
      </c>
      <c r="E141" s="974" t="s">
        <v>1593</v>
      </c>
      <c r="F141" s="974" t="s">
        <v>1593</v>
      </c>
      <c r="G141" s="974" t="s">
        <v>1690</v>
      </c>
      <c r="H141" s="974" t="s">
        <v>1690</v>
      </c>
      <c r="I141" s="974" t="s">
        <v>1690</v>
      </c>
      <c r="J141" s="974" t="s">
        <v>1690</v>
      </c>
      <c r="K141" s="974" t="s">
        <v>1690</v>
      </c>
      <c r="L141" s="974" t="s">
        <v>1690</v>
      </c>
      <c r="M141" s="974" t="s">
        <v>1628</v>
      </c>
      <c r="N141" s="974" t="s">
        <v>1628</v>
      </c>
    </row>
    <row r="142" spans="2:14" ht="70.5" hidden="1" customHeight="1">
      <c r="B142" s="973">
        <v>37</v>
      </c>
      <c r="C142" s="973" t="s">
        <v>1883</v>
      </c>
      <c r="D142" s="974" t="s">
        <v>1593</v>
      </c>
      <c r="E142" s="974" t="s">
        <v>1693</v>
      </c>
      <c r="F142" s="974" t="s">
        <v>1593</v>
      </c>
      <c r="G142" s="974" t="s">
        <v>1692</v>
      </c>
      <c r="H142" s="974" t="s">
        <v>1692</v>
      </c>
      <c r="I142" s="974" t="s">
        <v>1692</v>
      </c>
      <c r="J142" s="974" t="s">
        <v>1692</v>
      </c>
      <c r="K142" s="974" t="s">
        <v>1692</v>
      </c>
      <c r="L142" s="974" t="s">
        <v>1692</v>
      </c>
      <c r="M142" s="974" t="s">
        <v>1637</v>
      </c>
      <c r="N142" s="974" t="s">
        <v>1637</v>
      </c>
    </row>
    <row r="143" spans="2:14" ht="70.5" hidden="1" customHeight="1">
      <c r="B143" s="988">
        <v>38</v>
      </c>
      <c r="C143" s="988" t="s">
        <v>1884</v>
      </c>
      <c r="D143" s="989" t="s">
        <v>1593</v>
      </c>
      <c r="E143" s="989"/>
      <c r="F143" s="989"/>
      <c r="G143" s="989" t="s">
        <v>1697</v>
      </c>
      <c r="H143" s="989" t="s">
        <v>1698</v>
      </c>
      <c r="I143" s="989" t="s">
        <v>1699</v>
      </c>
      <c r="J143" s="989" t="s">
        <v>1700</v>
      </c>
      <c r="K143" s="989" t="s">
        <v>1695</v>
      </c>
      <c r="L143" s="989" t="s">
        <v>1696</v>
      </c>
      <c r="M143" s="989" t="s">
        <v>1701</v>
      </c>
      <c r="N143" s="989" t="s">
        <v>1702</v>
      </c>
    </row>
    <row r="144" spans="2:14" ht="25.5" hidden="1" customHeight="1">
      <c r="B144" s="2064" t="s">
        <v>1885</v>
      </c>
      <c r="C144" s="2064"/>
      <c r="D144" s="2064"/>
      <c r="E144" s="2064"/>
      <c r="F144" s="2064"/>
      <c r="G144" s="2064"/>
      <c r="H144" s="2064"/>
      <c r="I144" s="2064"/>
      <c r="J144" s="2064"/>
      <c r="K144" s="2064"/>
      <c r="L144" s="2064"/>
      <c r="M144" s="2064"/>
      <c r="N144" s="2064"/>
    </row>
    <row r="145" spans="2:14" ht="12.75" hidden="1" customHeight="1">
      <c r="B145" s="965"/>
      <c r="C145" s="984"/>
      <c r="D145" s="985"/>
      <c r="E145" s="987"/>
      <c r="F145" s="987"/>
      <c r="G145" s="986"/>
      <c r="H145" s="986"/>
      <c r="I145" s="986"/>
      <c r="J145" s="986"/>
      <c r="K145" s="986"/>
      <c r="L145" s="986"/>
      <c r="M145" s="986"/>
      <c r="N145" s="986"/>
    </row>
    <row r="146" spans="2:14" ht="12.75" hidden="1" customHeight="1"/>
  </sheetData>
  <mergeCells count="11">
    <mergeCell ref="B95:N95"/>
    <mergeCell ref="B98:L98"/>
    <mergeCell ref="B100:G100"/>
    <mergeCell ref="B101:E101"/>
    <mergeCell ref="B144:N144"/>
    <mergeCell ref="B52:E52"/>
    <mergeCell ref="B2:G2"/>
    <mergeCell ref="B3:G3"/>
    <mergeCell ref="B46:N47"/>
    <mergeCell ref="B49:L49"/>
    <mergeCell ref="B51:G51"/>
  </mergeCells>
  <printOptions horizontalCentered="1"/>
  <pageMargins left="0.70866141732283472" right="0.70866141732283472" top="0.74803149606299213" bottom="0.74803149606299213" header="0.31496062992125984" footer="0.31496062992125984"/>
  <pageSetup paperSize="9" scale="72" orientation="landscape" r:id="rId1"/>
  <rowBreaks count="2" manualBreakCount="2">
    <brk id="19" min="1" max="13" man="1"/>
    <brk id="28" min="1" max="13" man="1"/>
  </rowBreaks>
  <ignoredErrors>
    <ignoredError sqref="E14:M15 M24:N24" numberStoredAsText="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
  <sheetViews>
    <sheetView showGridLines="0" showRowColHeaders="0" zoomScale="115" zoomScaleNormal="115" workbookViewId="0"/>
  </sheetViews>
  <sheetFormatPr baseColWidth="10" defaultColWidth="0" defaultRowHeight="12.75" customHeight="1" zeroHeight="1"/>
  <cols>
    <col min="1" max="1" width="9.140625" customWidth="1"/>
    <col min="2" max="2" width="8.28515625" customWidth="1"/>
    <col min="3" max="3" width="39" customWidth="1"/>
    <col min="4" max="4" width="24.7109375" customWidth="1"/>
    <col min="5" max="5" width="18.140625" customWidth="1"/>
    <col min="6" max="6" width="9.140625" customWidth="1"/>
    <col min="7" max="16384" width="9.140625" hidden="1"/>
  </cols>
  <sheetData>
    <row r="1" spans="2:5"/>
    <row r="2" spans="2:5" ht="15.75" customHeight="1">
      <c r="B2" s="2066" t="s">
        <v>2038</v>
      </c>
      <c r="C2" s="2066" t="s">
        <v>0</v>
      </c>
      <c r="D2" s="2066" t="s">
        <v>0</v>
      </c>
      <c r="E2" s="2066" t="s">
        <v>0</v>
      </c>
    </row>
    <row r="3" spans="2:5" ht="12.75" customHeight="1">
      <c r="B3" s="1132" t="s">
        <v>325</v>
      </c>
      <c r="C3" s="1133"/>
      <c r="D3" s="1133"/>
      <c r="E3" s="1134"/>
    </row>
    <row r="4" spans="2:5" ht="24" customHeight="1">
      <c r="B4" s="1558"/>
      <c r="C4" s="2067" t="s">
        <v>1955</v>
      </c>
      <c r="D4" s="2067" t="s">
        <v>0</v>
      </c>
      <c r="E4" s="1136"/>
    </row>
    <row r="5" spans="2:5" ht="15" customHeight="1">
      <c r="B5" s="1141">
        <v>1</v>
      </c>
      <c r="C5" s="2068" t="s">
        <v>1956</v>
      </c>
      <c r="D5" s="2068" t="s">
        <v>0</v>
      </c>
      <c r="E5" s="1137">
        <v>386622.25</v>
      </c>
    </row>
    <row r="6" spans="2:5" ht="25.5" customHeight="1">
      <c r="B6" s="1141">
        <v>2</v>
      </c>
      <c r="C6" s="2068" t="s">
        <v>1957</v>
      </c>
      <c r="D6" s="2068" t="s">
        <v>0</v>
      </c>
      <c r="E6" s="1137">
        <v>-50970.222999999998</v>
      </c>
    </row>
    <row r="7" spans="2:5" ht="34.5" customHeight="1">
      <c r="B7" s="1141">
        <v>3</v>
      </c>
      <c r="C7" s="2068" t="s">
        <v>1958</v>
      </c>
      <c r="D7" s="2068" t="s">
        <v>0</v>
      </c>
      <c r="E7" s="1137">
        <v>0</v>
      </c>
    </row>
    <row r="8" spans="2:5" ht="15" customHeight="1">
      <c r="B8" s="1141">
        <v>4</v>
      </c>
      <c r="C8" s="2068" t="s">
        <v>1959</v>
      </c>
      <c r="D8" s="2068" t="s">
        <v>0</v>
      </c>
      <c r="E8" s="1137">
        <v>-14679.222</v>
      </c>
    </row>
    <row r="9" spans="2:5" ht="15" customHeight="1">
      <c r="B9" s="1141">
        <v>5</v>
      </c>
      <c r="C9" s="2068" t="s">
        <v>1960</v>
      </c>
      <c r="D9" s="2068" t="s">
        <v>0</v>
      </c>
      <c r="E9" s="1137">
        <v>1121.7619999999999</v>
      </c>
    </row>
    <row r="10" spans="2:5" ht="25.5" customHeight="1">
      <c r="B10" s="1141">
        <v>6</v>
      </c>
      <c r="C10" s="2068" t="s">
        <v>1961</v>
      </c>
      <c r="D10" s="2068" t="s">
        <v>0</v>
      </c>
      <c r="E10" s="1137">
        <v>28847.794999999998</v>
      </c>
    </row>
    <row r="11" spans="2:5" ht="25.5" customHeight="1">
      <c r="B11" s="1141" t="s">
        <v>1962</v>
      </c>
      <c r="C11" s="2068" t="s">
        <v>1963</v>
      </c>
      <c r="D11" s="2068" t="s">
        <v>0</v>
      </c>
      <c r="E11" s="1137">
        <v>0</v>
      </c>
    </row>
    <row r="12" spans="2:5" ht="15" customHeight="1">
      <c r="B12" s="1141" t="s">
        <v>1964</v>
      </c>
      <c r="C12" s="2068" t="s">
        <v>1965</v>
      </c>
      <c r="D12" s="2068" t="s">
        <v>0</v>
      </c>
      <c r="E12" s="1137">
        <v>0</v>
      </c>
    </row>
    <row r="13" spans="2:5" ht="15" customHeight="1">
      <c r="B13" s="1141">
        <v>7</v>
      </c>
      <c r="C13" s="2068" t="s">
        <v>782</v>
      </c>
      <c r="D13" s="2068" t="s">
        <v>0</v>
      </c>
      <c r="E13" s="1137">
        <v>-6040.2719999999999</v>
      </c>
    </row>
    <row r="14" spans="2:5" ht="13.5" customHeight="1">
      <c r="B14" s="1559">
        <v>8</v>
      </c>
      <c r="C14" s="2065" t="s">
        <v>1966</v>
      </c>
      <c r="D14" s="2065" t="s">
        <v>0</v>
      </c>
      <c r="E14" s="1138">
        <v>344902.08899999998</v>
      </c>
    </row>
    <row r="15" spans="2:5" ht="11.25" customHeight="1">
      <c r="B15" s="1560"/>
      <c r="C15" s="1139"/>
      <c r="D15" s="1139"/>
      <c r="E15" s="1140"/>
    </row>
    <row r="16" spans="2:5" ht="21.75" customHeight="1">
      <c r="B16" s="1558"/>
      <c r="C16" s="2069" t="s">
        <v>1967</v>
      </c>
      <c r="D16" s="2069" t="s">
        <v>0</v>
      </c>
      <c r="E16" s="1136"/>
    </row>
    <row r="17" spans="2:5" ht="23.25" customHeight="1">
      <c r="B17" s="1141">
        <v>1</v>
      </c>
      <c r="C17" s="2070" t="s">
        <v>1968</v>
      </c>
      <c r="D17" s="2070" t="s">
        <v>0</v>
      </c>
      <c r="E17" s="1137">
        <v>315314.65000000002</v>
      </c>
    </row>
    <row r="18" spans="2:5" ht="16.5" customHeight="1">
      <c r="B18" s="1141">
        <v>2</v>
      </c>
      <c r="C18" s="2070" t="s">
        <v>1969</v>
      </c>
      <c r="D18" s="2070" t="s">
        <v>0</v>
      </c>
      <c r="E18" s="1137">
        <v>-6040.2719999999999</v>
      </c>
    </row>
    <row r="19" spans="2:5" ht="21.75" customHeight="1">
      <c r="B19" s="1559">
        <v>3</v>
      </c>
      <c r="C19" s="2065" t="s">
        <v>1970</v>
      </c>
      <c r="D19" s="2065" t="s">
        <v>0</v>
      </c>
      <c r="E19" s="1138">
        <v>309274.37800000003</v>
      </c>
    </row>
    <row r="20" spans="2:5" ht="21.75" customHeight="1">
      <c r="B20" s="1558"/>
      <c r="C20" s="2069" t="s">
        <v>1971</v>
      </c>
      <c r="D20" s="2069" t="s">
        <v>0</v>
      </c>
      <c r="E20" s="1149"/>
    </row>
    <row r="21" spans="2:5" ht="24.75" customHeight="1">
      <c r="B21" s="1141">
        <v>4</v>
      </c>
      <c r="C21" s="2068" t="s">
        <v>1972</v>
      </c>
      <c r="D21" s="2068" t="s">
        <v>0</v>
      </c>
      <c r="E21" s="1137">
        <v>4760.0110000000004</v>
      </c>
    </row>
    <row r="22" spans="2:5" ht="24" customHeight="1">
      <c r="B22" s="1141">
        <v>5</v>
      </c>
      <c r="C22" s="2068" t="s">
        <v>1973</v>
      </c>
      <c r="D22" s="2068" t="s">
        <v>0</v>
      </c>
      <c r="E22" s="1137">
        <v>3000.8530000000001</v>
      </c>
    </row>
    <row r="23" spans="2:5" ht="14.25" customHeight="1">
      <c r="B23" s="1141" t="s">
        <v>1974</v>
      </c>
      <c r="C23" s="2068" t="s">
        <v>1975</v>
      </c>
      <c r="D23" s="2068" t="s">
        <v>0</v>
      </c>
      <c r="E23" s="1137">
        <v>0</v>
      </c>
    </row>
    <row r="24" spans="2:5" ht="24.75" customHeight="1">
      <c r="B24" s="1141">
        <v>6</v>
      </c>
      <c r="C24" s="2068" t="s">
        <v>1976</v>
      </c>
      <c r="D24" s="2068" t="s">
        <v>0</v>
      </c>
      <c r="E24" s="1137">
        <v>0</v>
      </c>
    </row>
    <row r="25" spans="2:5" ht="23.25" customHeight="1">
      <c r="B25" s="1141">
        <v>7</v>
      </c>
      <c r="C25" s="2068" t="s">
        <v>1977</v>
      </c>
      <c r="D25" s="2068" t="s">
        <v>0</v>
      </c>
      <c r="E25" s="1137">
        <v>-4223.268</v>
      </c>
    </row>
    <row r="26" spans="2:5" ht="14.25" customHeight="1">
      <c r="B26" s="1141">
        <v>8</v>
      </c>
      <c r="C26" s="2068" t="s">
        <v>1978</v>
      </c>
      <c r="D26" s="2068" t="s">
        <v>0</v>
      </c>
      <c r="E26" s="1137">
        <v>0</v>
      </c>
    </row>
    <row r="27" spans="2:5" ht="14.25" customHeight="1">
      <c r="B27" s="1141">
        <v>9</v>
      </c>
      <c r="C27" s="2068" t="s">
        <v>1979</v>
      </c>
      <c r="D27" s="2068" t="s">
        <v>0</v>
      </c>
      <c r="E27" s="1137">
        <v>0</v>
      </c>
    </row>
    <row r="28" spans="2:5" ht="25.5" customHeight="1">
      <c r="B28" s="1141">
        <v>10</v>
      </c>
      <c r="C28" s="2070" t="s">
        <v>1980</v>
      </c>
      <c r="D28" s="2070" t="s">
        <v>0</v>
      </c>
      <c r="E28" s="1137">
        <v>0</v>
      </c>
    </row>
    <row r="29" spans="2:5" ht="16.5" customHeight="1">
      <c r="B29" s="1559">
        <v>11</v>
      </c>
      <c r="C29" s="2065" t="s">
        <v>1981</v>
      </c>
      <c r="D29" s="2065" t="s">
        <v>0</v>
      </c>
      <c r="E29" s="1138">
        <v>3537.596</v>
      </c>
    </row>
    <row r="30" spans="2:5" ht="23.25" customHeight="1">
      <c r="B30" s="1558"/>
      <c r="C30" s="2069" t="s">
        <v>1982</v>
      </c>
      <c r="D30" s="2069" t="s">
        <v>0</v>
      </c>
      <c r="E30" s="1149"/>
    </row>
    <row r="31" spans="2:5" ht="24.75" customHeight="1">
      <c r="B31" s="1141">
        <v>12</v>
      </c>
      <c r="C31" s="2068" t="s">
        <v>1983</v>
      </c>
      <c r="D31" s="2068" t="s">
        <v>0</v>
      </c>
      <c r="E31" s="1137">
        <v>2120.5590000000002</v>
      </c>
    </row>
    <row r="32" spans="2:5" ht="16.5" customHeight="1">
      <c r="B32" s="1141">
        <v>13</v>
      </c>
      <c r="C32" s="2068" t="s">
        <v>1984</v>
      </c>
      <c r="D32" s="2068" t="s">
        <v>0</v>
      </c>
      <c r="E32" s="1137">
        <v>0</v>
      </c>
    </row>
    <row r="33" spans="2:5" ht="24.75" customHeight="1">
      <c r="B33" s="1141">
        <v>14</v>
      </c>
      <c r="C33" s="2068" t="s">
        <v>1985</v>
      </c>
      <c r="D33" s="2068" t="s">
        <v>0</v>
      </c>
      <c r="E33" s="1137">
        <v>1121.7619999999999</v>
      </c>
    </row>
    <row r="34" spans="2:5" ht="21.75" customHeight="1">
      <c r="B34" s="1141" t="s">
        <v>1986</v>
      </c>
      <c r="C34" s="2071" t="s">
        <v>1987</v>
      </c>
      <c r="D34" s="2071" t="s">
        <v>0</v>
      </c>
      <c r="E34" s="1137">
        <v>0</v>
      </c>
    </row>
    <row r="35" spans="2:5" ht="16.5" customHeight="1">
      <c r="B35" s="1141">
        <v>15</v>
      </c>
      <c r="C35" s="2068" t="s">
        <v>1988</v>
      </c>
      <c r="D35" s="2068" t="s">
        <v>0</v>
      </c>
      <c r="E35" s="1137">
        <v>0</v>
      </c>
    </row>
    <row r="36" spans="2:5" ht="16.5" customHeight="1">
      <c r="B36" s="1141" t="s">
        <v>1989</v>
      </c>
      <c r="C36" s="2071" t="s">
        <v>1990</v>
      </c>
      <c r="D36" s="2071" t="s">
        <v>0</v>
      </c>
      <c r="E36" s="1137">
        <v>0</v>
      </c>
    </row>
    <row r="37" spans="2:5" ht="16.5" customHeight="1">
      <c r="B37" s="1559">
        <v>16</v>
      </c>
      <c r="C37" s="2065" t="s">
        <v>1991</v>
      </c>
      <c r="D37" s="2065" t="s">
        <v>0</v>
      </c>
      <c r="E37" s="1138">
        <v>3242.3209999999999</v>
      </c>
    </row>
    <row r="38" spans="2:5" ht="23.25" customHeight="1">
      <c r="B38" s="1558"/>
      <c r="C38" s="2069" t="s">
        <v>1992</v>
      </c>
      <c r="D38" s="2069" t="s">
        <v>0</v>
      </c>
      <c r="E38" s="1149"/>
    </row>
    <row r="39" spans="2:5" ht="16.5" customHeight="1">
      <c r="B39" s="1141">
        <v>17</v>
      </c>
      <c r="C39" s="2068" t="s">
        <v>1993</v>
      </c>
      <c r="D39" s="2068" t="s">
        <v>0</v>
      </c>
      <c r="E39" s="1137">
        <v>88491.61</v>
      </c>
    </row>
    <row r="40" spans="2:5" ht="16.5" customHeight="1">
      <c r="B40" s="1141">
        <v>18</v>
      </c>
      <c r="C40" s="2068" t="s">
        <v>1994</v>
      </c>
      <c r="D40" s="2068" t="s">
        <v>0</v>
      </c>
      <c r="E40" s="1137">
        <v>-59643.815000000002</v>
      </c>
    </row>
    <row r="41" spans="2:5" ht="16.5" customHeight="1">
      <c r="B41" s="1559">
        <v>19</v>
      </c>
      <c r="C41" s="2065" t="s">
        <v>1995</v>
      </c>
      <c r="D41" s="2065" t="s">
        <v>0</v>
      </c>
      <c r="E41" s="1138">
        <v>28847.794999999998</v>
      </c>
    </row>
    <row r="42" spans="2:5" ht="23.25" customHeight="1">
      <c r="B42" s="1558"/>
      <c r="C42" s="2069" t="s">
        <v>1996</v>
      </c>
      <c r="D42" s="2069" t="s">
        <v>0</v>
      </c>
      <c r="E42" s="1149"/>
    </row>
    <row r="43" spans="2:5" ht="20.25" customHeight="1">
      <c r="B43" s="1141" t="s">
        <v>1997</v>
      </c>
      <c r="C43" s="2071" t="s">
        <v>1998</v>
      </c>
      <c r="D43" s="2071" t="s">
        <v>0</v>
      </c>
      <c r="E43" s="1137">
        <v>0</v>
      </c>
    </row>
    <row r="44" spans="2:5" ht="24.75" customHeight="1">
      <c r="B44" s="1141" t="s">
        <v>1999</v>
      </c>
      <c r="C44" s="2071" t="s">
        <v>2000</v>
      </c>
      <c r="D44" s="2071" t="s">
        <v>0</v>
      </c>
      <c r="E44" s="1137">
        <v>0</v>
      </c>
    </row>
    <row r="45" spans="2:5" ht="23.25" customHeight="1">
      <c r="B45" s="1558"/>
      <c r="C45" s="2069" t="s">
        <v>2001</v>
      </c>
      <c r="D45" s="2069" t="s">
        <v>0</v>
      </c>
      <c r="E45" s="1149"/>
    </row>
    <row r="46" spans="2:5" ht="15" customHeight="1">
      <c r="B46" s="1559">
        <v>20</v>
      </c>
      <c r="C46" s="2065" t="s">
        <v>2002</v>
      </c>
      <c r="D46" s="2065" t="s">
        <v>0</v>
      </c>
      <c r="E46" s="1138">
        <v>19450.633000000002</v>
      </c>
    </row>
    <row r="47" spans="2:5" ht="15" customHeight="1">
      <c r="B47" s="1559">
        <v>21</v>
      </c>
      <c r="C47" s="2065" t="s">
        <v>1966</v>
      </c>
      <c r="D47" s="2065" t="s">
        <v>0</v>
      </c>
      <c r="E47" s="1138">
        <v>344902.08899999998</v>
      </c>
    </row>
    <row r="48" spans="2:5" ht="23.25" customHeight="1">
      <c r="B48" s="1558"/>
      <c r="C48" s="2069" t="s">
        <v>2003</v>
      </c>
      <c r="D48" s="2069" t="s">
        <v>0</v>
      </c>
      <c r="E48" s="1136"/>
    </row>
    <row r="49" spans="2:6" ht="15" customHeight="1">
      <c r="B49" s="1559">
        <v>22</v>
      </c>
      <c r="C49" s="2065" t="s">
        <v>2004</v>
      </c>
      <c r="D49" s="2065" t="s">
        <v>0</v>
      </c>
      <c r="E49" s="1562">
        <v>5.6000000000000001E-2</v>
      </c>
    </row>
    <row r="50" spans="2:6" ht="23.25" customHeight="1">
      <c r="B50" s="1558"/>
      <c r="C50" s="2067" t="s">
        <v>2005</v>
      </c>
      <c r="D50" s="2067" t="s">
        <v>0</v>
      </c>
      <c r="E50" s="1136"/>
    </row>
    <row r="51" spans="2:6" ht="15" customHeight="1">
      <c r="B51" s="1141">
        <v>23</v>
      </c>
      <c r="C51" s="2068" t="s">
        <v>2006</v>
      </c>
      <c r="D51" s="2068" t="s">
        <v>0</v>
      </c>
      <c r="E51" s="1150" t="s">
        <v>2007</v>
      </c>
    </row>
    <row r="52" spans="2:6" ht="15" customHeight="1">
      <c r="B52" s="1141">
        <v>24</v>
      </c>
      <c r="C52" s="2068" t="s">
        <v>2008</v>
      </c>
      <c r="D52" s="2068" t="s">
        <v>0</v>
      </c>
      <c r="E52" s="1137">
        <v>0</v>
      </c>
    </row>
    <row r="53" spans="2:6" ht="12.75" customHeight="1">
      <c r="B53" s="1648"/>
      <c r="C53" s="1649"/>
      <c r="D53" s="1649"/>
      <c r="E53" s="1650"/>
    </row>
    <row r="54" spans="2:6" ht="12.75" customHeight="1">
      <c r="B54" s="1651" t="s">
        <v>1308</v>
      </c>
      <c r="C54" s="1649"/>
      <c r="D54" s="1649"/>
      <c r="E54" s="1650"/>
    </row>
    <row r="55" spans="2:6" ht="27.75" customHeight="1">
      <c r="B55" s="1135"/>
      <c r="C55" s="2067" t="s">
        <v>2009</v>
      </c>
      <c r="D55" s="2067" t="s">
        <v>0</v>
      </c>
      <c r="E55" s="1136"/>
    </row>
    <row r="56" spans="2:6" ht="22.5" customHeight="1">
      <c r="B56" s="1141" t="s">
        <v>2010</v>
      </c>
      <c r="C56" s="2073" t="s">
        <v>2011</v>
      </c>
      <c r="D56" s="2073" t="s">
        <v>0</v>
      </c>
      <c r="E56" s="1563">
        <v>315314.65000000002</v>
      </c>
    </row>
    <row r="57" spans="2:6" ht="15" customHeight="1">
      <c r="B57" s="1141" t="s">
        <v>2012</v>
      </c>
      <c r="C57" s="2068" t="s">
        <v>2013</v>
      </c>
      <c r="D57" s="2068" t="s">
        <v>0</v>
      </c>
      <c r="E57" s="1137">
        <v>9.3610000000000007</v>
      </c>
      <c r="F57" s="798"/>
    </row>
    <row r="58" spans="2:6" ht="15" customHeight="1">
      <c r="B58" s="1141" t="s">
        <v>2014</v>
      </c>
      <c r="C58" s="2068" t="s">
        <v>2015</v>
      </c>
      <c r="D58" s="2068" t="s">
        <v>0</v>
      </c>
      <c r="E58" s="1137">
        <v>315305.28999999998</v>
      </c>
    </row>
    <row r="59" spans="2:6" ht="15" customHeight="1">
      <c r="B59" s="1142" t="s">
        <v>2016</v>
      </c>
      <c r="C59" s="2072" t="s">
        <v>2017</v>
      </c>
      <c r="D59" s="2072" t="s">
        <v>0</v>
      </c>
      <c r="E59" s="1137">
        <v>0</v>
      </c>
    </row>
    <row r="60" spans="2:6" ht="15" customHeight="1">
      <c r="B60" s="1142" t="s">
        <v>2018</v>
      </c>
      <c r="C60" s="2072" t="s">
        <v>2019</v>
      </c>
      <c r="D60" s="2072" t="s">
        <v>0</v>
      </c>
      <c r="E60" s="1137">
        <v>63214.290999999997</v>
      </c>
    </row>
    <row r="61" spans="2:6" ht="24.75" customHeight="1">
      <c r="B61" s="1142" t="s">
        <v>2020</v>
      </c>
      <c r="C61" s="2072" t="s">
        <v>2021</v>
      </c>
      <c r="D61" s="2072" t="s">
        <v>0</v>
      </c>
      <c r="E61" s="1137">
        <v>4643.1959999999999</v>
      </c>
    </row>
    <row r="62" spans="2:6" ht="15" customHeight="1">
      <c r="B62" s="1142" t="s">
        <v>2022</v>
      </c>
      <c r="C62" s="2072" t="s">
        <v>2023</v>
      </c>
      <c r="D62" s="2072" t="s">
        <v>0</v>
      </c>
      <c r="E62" s="1137">
        <v>4090.0390000000002</v>
      </c>
    </row>
    <row r="63" spans="2:6" ht="15" customHeight="1">
      <c r="B63" s="1142" t="s">
        <v>2024</v>
      </c>
      <c r="C63" s="2072" t="s">
        <v>2025</v>
      </c>
      <c r="D63" s="2072" t="s">
        <v>0</v>
      </c>
      <c r="E63" s="1137">
        <v>102453.709</v>
      </c>
    </row>
    <row r="64" spans="2:6" ht="15" customHeight="1">
      <c r="B64" s="1142" t="s">
        <v>2026</v>
      </c>
      <c r="C64" s="2072" t="s">
        <v>2027</v>
      </c>
      <c r="D64" s="2072" t="s">
        <v>0</v>
      </c>
      <c r="E64" s="1137">
        <v>30211.506000000001</v>
      </c>
    </row>
    <row r="65" spans="2:5" ht="15" customHeight="1">
      <c r="B65" s="1142" t="s">
        <v>2028</v>
      </c>
      <c r="C65" s="2072" t="s">
        <v>2029</v>
      </c>
      <c r="D65" s="2072" t="s">
        <v>0</v>
      </c>
      <c r="E65" s="1137">
        <v>74814.883000000002</v>
      </c>
    </row>
    <row r="66" spans="2:5" ht="15" customHeight="1">
      <c r="B66" s="1142" t="s">
        <v>2030</v>
      </c>
      <c r="C66" s="2072" t="s">
        <v>2031</v>
      </c>
      <c r="D66" s="2072" t="s">
        <v>0</v>
      </c>
      <c r="E66" s="1137">
        <v>9515.759</v>
      </c>
    </row>
    <row r="67" spans="2:5" ht="24" customHeight="1">
      <c r="B67" s="1142" t="s">
        <v>2032</v>
      </c>
      <c r="C67" s="2072" t="s">
        <v>2033</v>
      </c>
      <c r="D67" s="2072" t="s">
        <v>0</v>
      </c>
      <c r="E67" s="1137">
        <v>26361.905999999999</v>
      </c>
    </row>
    <row r="68" spans="2:5" ht="11.25" customHeight="1">
      <c r="B68" s="1143"/>
      <c r="C68" s="1143"/>
      <c r="D68" s="1143"/>
      <c r="E68" s="1144"/>
    </row>
    <row r="69" spans="2:5" ht="23.25" customHeight="1">
      <c r="B69" s="1135"/>
      <c r="C69" s="2069" t="s">
        <v>2034</v>
      </c>
      <c r="D69" s="2069" t="s">
        <v>0</v>
      </c>
      <c r="E69" s="1136"/>
    </row>
    <row r="70" spans="2:5" ht="39" customHeight="1">
      <c r="B70" s="1141">
        <v>1</v>
      </c>
      <c r="C70" s="1591" t="s">
        <v>2035</v>
      </c>
      <c r="D70" s="2074" t="s">
        <v>2036</v>
      </c>
      <c r="E70" s="2074" t="s">
        <v>0</v>
      </c>
    </row>
    <row r="71" spans="2:5" ht="60.75" customHeight="1">
      <c r="B71" s="1561">
        <v>2</v>
      </c>
      <c r="C71" s="1145" t="s">
        <v>2037</v>
      </c>
      <c r="D71" s="2075" t="s">
        <v>2346</v>
      </c>
      <c r="E71" s="2076" t="s">
        <v>0</v>
      </c>
    </row>
    <row r="72" spans="2:5">
      <c r="B72" s="1146"/>
      <c r="C72" s="1147"/>
      <c r="D72" s="1147"/>
      <c r="E72" s="1148"/>
    </row>
    <row r="73" spans="2:5" hidden="1"/>
    <row r="74" spans="2:5" hidden="1"/>
    <row r="75" spans="2:5" hidden="1"/>
    <row r="76" spans="2:5" hidden="1"/>
    <row r="77" spans="2:5" hidden="1"/>
    <row r="78" spans="2:5" hidden="1"/>
    <row r="79" spans="2:5" hidden="1"/>
    <row r="80" spans="2:5"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t="12.75" customHeight="1"/>
  </sheetData>
  <mergeCells count="65">
    <mergeCell ref="C66:D66"/>
    <mergeCell ref="C67:D67"/>
    <mergeCell ref="C69:D69"/>
    <mergeCell ref="D70:E70"/>
    <mergeCell ref="D71:E71"/>
    <mergeCell ref="C65:D65"/>
    <mergeCell ref="C52:D52"/>
    <mergeCell ref="C55:D55"/>
    <mergeCell ref="C56:D56"/>
    <mergeCell ref="C57:D57"/>
    <mergeCell ref="C58:D58"/>
    <mergeCell ref="C59:D59"/>
    <mergeCell ref="C60:D60"/>
    <mergeCell ref="C61:D61"/>
    <mergeCell ref="C62:D62"/>
    <mergeCell ref="C63:D63"/>
    <mergeCell ref="C64:D64"/>
    <mergeCell ref="C51:D51"/>
    <mergeCell ref="C40:D40"/>
    <mergeCell ref="C41:D41"/>
    <mergeCell ref="C42:D42"/>
    <mergeCell ref="C43:D43"/>
    <mergeCell ref="C44:D44"/>
    <mergeCell ref="C45:D45"/>
    <mergeCell ref="C46:D46"/>
    <mergeCell ref="C47:D47"/>
    <mergeCell ref="C48:D48"/>
    <mergeCell ref="C49:D49"/>
    <mergeCell ref="C50:D50"/>
    <mergeCell ref="C39:D39"/>
    <mergeCell ref="C28:D28"/>
    <mergeCell ref="C29:D29"/>
    <mergeCell ref="C30:D30"/>
    <mergeCell ref="C31:D31"/>
    <mergeCell ref="C32:D32"/>
    <mergeCell ref="C33:D33"/>
    <mergeCell ref="C34:D34"/>
    <mergeCell ref="C35:D35"/>
    <mergeCell ref="C36:D36"/>
    <mergeCell ref="C37:D37"/>
    <mergeCell ref="C38:D38"/>
    <mergeCell ref="C27:D27"/>
    <mergeCell ref="C16:D16"/>
    <mergeCell ref="C17:D17"/>
    <mergeCell ref="C18:D18"/>
    <mergeCell ref="C19:D19"/>
    <mergeCell ref="C20:D20"/>
    <mergeCell ref="C21:D21"/>
    <mergeCell ref="C22:D22"/>
    <mergeCell ref="C23:D23"/>
    <mergeCell ref="C24:D24"/>
    <mergeCell ref="C25:D25"/>
    <mergeCell ref="C26:D26"/>
    <mergeCell ref="C14:D14"/>
    <mergeCell ref="B2:E2"/>
    <mergeCell ref="C4:D4"/>
    <mergeCell ref="C5:D5"/>
    <mergeCell ref="C6:D6"/>
    <mergeCell ref="C7:D7"/>
    <mergeCell ref="C8:D8"/>
    <mergeCell ref="C9:D9"/>
    <mergeCell ref="C10:D10"/>
    <mergeCell ref="C11:D11"/>
    <mergeCell ref="C12:D12"/>
    <mergeCell ref="C13:D13"/>
  </mergeCell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showRowColHeaders="0" zoomScaleNormal="100" workbookViewId="0"/>
  </sheetViews>
  <sheetFormatPr baseColWidth="10" defaultColWidth="0" defaultRowHeight="15" zeroHeight="1"/>
  <cols>
    <col min="1" max="1" width="7.28515625" style="1151" customWidth="1"/>
    <col min="2" max="2" width="27" style="1151" customWidth="1"/>
    <col min="3" max="3" width="39.42578125" style="1151" customWidth="1"/>
    <col min="4" max="4" width="32.7109375" style="1151" customWidth="1"/>
    <col min="5" max="6" width="11.42578125" style="1151" customWidth="1"/>
    <col min="7" max="7" width="6.7109375" style="1151" customWidth="1"/>
    <col min="8" max="16384" width="11.42578125" style="1151" hidden="1"/>
  </cols>
  <sheetData>
    <row r="1" spans="2:6"/>
    <row r="2" spans="2:6">
      <c r="B2" s="2066" t="s">
        <v>2076</v>
      </c>
      <c r="C2" s="2066" t="s">
        <v>0</v>
      </c>
      <c r="D2" s="2066" t="s">
        <v>0</v>
      </c>
      <c r="E2" s="2066" t="s">
        <v>0</v>
      </c>
    </row>
    <row r="3" spans="2:6"/>
    <row r="4" spans="2:6" ht="21" customHeight="1">
      <c r="B4" s="2081" t="s">
        <v>2039</v>
      </c>
      <c r="C4" s="2083" t="s">
        <v>2040</v>
      </c>
      <c r="D4" s="2083" t="s">
        <v>2041</v>
      </c>
      <c r="E4" s="2081" t="s">
        <v>2042</v>
      </c>
      <c r="F4" s="2081">
        <v>0</v>
      </c>
    </row>
    <row r="5" spans="2:6" ht="22.5" customHeight="1">
      <c r="B5" s="2082"/>
      <c r="C5" s="2084"/>
      <c r="D5" s="2084"/>
      <c r="E5" s="1652" t="s">
        <v>2043</v>
      </c>
      <c r="F5" s="1652" t="s">
        <v>432</v>
      </c>
    </row>
    <row r="6" spans="2:6" ht="15" customHeight="1">
      <c r="B6" s="2077" t="s">
        <v>2044</v>
      </c>
      <c r="C6" s="1152" t="s">
        <v>2045</v>
      </c>
      <c r="D6" s="1152" t="s">
        <v>2046</v>
      </c>
      <c r="E6" s="1155">
        <v>100</v>
      </c>
      <c r="F6" s="1155">
        <v>100</v>
      </c>
    </row>
    <row r="7" spans="2:6">
      <c r="B7" s="2078"/>
      <c r="C7" s="1153" t="s">
        <v>2047</v>
      </c>
      <c r="D7" s="1157" t="s">
        <v>2049</v>
      </c>
      <c r="E7" s="1154">
        <v>0</v>
      </c>
      <c r="F7" s="1154">
        <v>35.673000000000002</v>
      </c>
    </row>
    <row r="8" spans="2:6">
      <c r="B8" s="2078"/>
      <c r="C8" s="1162" t="s">
        <v>2048</v>
      </c>
      <c r="D8" s="1163" t="s">
        <v>2049</v>
      </c>
      <c r="E8" s="1155">
        <v>0</v>
      </c>
      <c r="F8" s="1155">
        <v>100</v>
      </c>
    </row>
    <row r="9" spans="2:6">
      <c r="B9" s="2078"/>
      <c r="C9" s="1153" t="s">
        <v>2050</v>
      </c>
      <c r="D9" s="1157" t="s">
        <v>2051</v>
      </c>
      <c r="E9" s="1156">
        <v>0</v>
      </c>
      <c r="F9" s="1156">
        <v>22.5</v>
      </c>
    </row>
    <row r="10" spans="2:6">
      <c r="B10" s="2078"/>
      <c r="C10" s="1153" t="s">
        <v>2052</v>
      </c>
      <c r="D10" s="1157" t="s">
        <v>2053</v>
      </c>
      <c r="E10" s="1156">
        <v>49</v>
      </c>
      <c r="F10" s="1156">
        <v>49</v>
      </c>
    </row>
    <row r="11" spans="2:6">
      <c r="B11" s="2078"/>
      <c r="C11" s="1153" t="s">
        <v>2054</v>
      </c>
      <c r="D11" s="1157" t="s">
        <v>2055</v>
      </c>
      <c r="E11" s="1156">
        <v>0</v>
      </c>
      <c r="F11" s="1156">
        <v>35</v>
      </c>
    </row>
    <row r="12" spans="2:6" ht="23.25" customHeight="1">
      <c r="B12" s="2078"/>
      <c r="C12" s="1153" t="s">
        <v>2056</v>
      </c>
      <c r="D12" s="1157" t="s">
        <v>2057</v>
      </c>
      <c r="E12" s="1156">
        <v>0</v>
      </c>
      <c r="F12" s="1156">
        <v>50</v>
      </c>
    </row>
    <row r="13" spans="2:6" ht="22.5">
      <c r="B13" s="2078"/>
      <c r="C13" s="1153" t="s">
        <v>2058</v>
      </c>
      <c r="D13" s="1157" t="s">
        <v>2059</v>
      </c>
      <c r="E13" s="1156">
        <v>49</v>
      </c>
      <c r="F13" s="1156">
        <v>49</v>
      </c>
    </row>
    <row r="14" spans="2:6" ht="22.5">
      <c r="B14" s="2078"/>
      <c r="C14" s="1153" t="s">
        <v>2060</v>
      </c>
      <c r="D14" s="1157" t="s">
        <v>2059</v>
      </c>
      <c r="E14" s="1156">
        <v>50</v>
      </c>
      <c r="F14" s="1156">
        <v>50</v>
      </c>
    </row>
    <row r="15" spans="2:6">
      <c r="B15" s="2078"/>
      <c r="C15" s="1153" t="s">
        <v>2061</v>
      </c>
      <c r="D15" s="1157" t="s">
        <v>2062</v>
      </c>
      <c r="E15" s="1156">
        <v>33.332999999999998</v>
      </c>
      <c r="F15" s="1156">
        <v>66.667000000000002</v>
      </c>
    </row>
    <row r="16" spans="2:6">
      <c r="B16" s="2078"/>
      <c r="C16" s="1153" t="s">
        <v>2063</v>
      </c>
      <c r="D16" s="1157" t="s">
        <v>2064</v>
      </c>
      <c r="E16" s="1156">
        <v>0</v>
      </c>
      <c r="F16" s="1156">
        <v>20</v>
      </c>
    </row>
    <row r="17" spans="2:6">
      <c r="B17" s="2078"/>
      <c r="C17" s="1153" t="s">
        <v>2065</v>
      </c>
      <c r="D17" s="1157" t="s">
        <v>2064</v>
      </c>
      <c r="E17" s="1156">
        <v>0</v>
      </c>
      <c r="F17" s="1156">
        <v>22.007999999999999</v>
      </c>
    </row>
    <row r="18" spans="2:6">
      <c r="B18" s="2078"/>
      <c r="C18" s="1153" t="s">
        <v>2066</v>
      </c>
      <c r="D18" s="1157" t="s">
        <v>2064</v>
      </c>
      <c r="E18" s="1156">
        <v>0</v>
      </c>
      <c r="F18" s="1156">
        <v>18.105</v>
      </c>
    </row>
    <row r="19" spans="2:6">
      <c r="B19" s="2078"/>
      <c r="C19" s="1153" t="s">
        <v>2067</v>
      </c>
      <c r="D19" s="1157" t="s">
        <v>2053</v>
      </c>
      <c r="E19" s="1156">
        <v>0</v>
      </c>
      <c r="F19" s="1156">
        <v>22.92</v>
      </c>
    </row>
    <row r="20" spans="2:6">
      <c r="B20" s="2078"/>
      <c r="C20" s="1153" t="s">
        <v>2068</v>
      </c>
      <c r="D20" s="1157" t="s">
        <v>2074</v>
      </c>
      <c r="E20" s="1156">
        <v>20</v>
      </c>
      <c r="F20" s="1156">
        <v>20</v>
      </c>
    </row>
    <row r="21" spans="2:6">
      <c r="B21" s="2078"/>
      <c r="C21" s="1153" t="s">
        <v>2069</v>
      </c>
      <c r="D21" s="1157" t="s">
        <v>2074</v>
      </c>
      <c r="E21" s="1156">
        <v>20</v>
      </c>
      <c r="F21" s="1156">
        <v>20</v>
      </c>
    </row>
    <row r="22" spans="2:6">
      <c r="B22" s="2079"/>
      <c r="C22" s="1158" t="s">
        <v>2070</v>
      </c>
      <c r="D22" s="1164" t="s">
        <v>2071</v>
      </c>
      <c r="E22" s="1159">
        <v>0</v>
      </c>
      <c r="F22" s="1159">
        <v>21.01</v>
      </c>
    </row>
    <row r="23" spans="2:6">
      <c r="B23" s="1592" t="s">
        <v>2072</v>
      </c>
      <c r="C23" s="1160" t="s">
        <v>2075</v>
      </c>
      <c r="D23" s="1160" t="s">
        <v>2049</v>
      </c>
      <c r="E23" s="1161">
        <v>9.92</v>
      </c>
      <c r="F23" s="1161">
        <v>9.92</v>
      </c>
    </row>
    <row r="24" spans="2:6" ht="22.5" customHeight="1">
      <c r="B24" s="2080" t="s">
        <v>2073</v>
      </c>
      <c r="C24" s="2080"/>
      <c r="D24" s="2080"/>
      <c r="E24" s="2080"/>
      <c r="F24" s="2080"/>
    </row>
    <row r="25" spans="2:6"/>
    <row r="26" spans="2:6" hidden="1"/>
  </sheetData>
  <mergeCells count="7">
    <mergeCell ref="B6:B22"/>
    <mergeCell ref="B24:F24"/>
    <mergeCell ref="B2:E2"/>
    <mergeCell ref="B4:B5"/>
    <mergeCell ref="C4:C5"/>
    <mergeCell ref="D4:D5"/>
    <mergeCell ref="E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showRowColHeaders="0" zoomScaleNormal="100" workbookViewId="0"/>
  </sheetViews>
  <sheetFormatPr baseColWidth="10" defaultColWidth="0" defaultRowHeight="15" zeroHeight="1"/>
  <cols>
    <col min="1" max="1" width="8" style="1151" customWidth="1"/>
    <col min="2" max="2" width="38.5703125" style="1151" customWidth="1"/>
    <col min="3" max="3" width="25.85546875" style="1151" customWidth="1"/>
    <col min="4" max="4" width="12.140625" style="1151" customWidth="1"/>
    <col min="5" max="5" width="19" style="1151" customWidth="1"/>
    <col min="6" max="6" width="14" style="1151" customWidth="1"/>
    <col min="7" max="7" width="12.28515625" style="1151" customWidth="1"/>
    <col min="8" max="8" width="35.7109375" style="1151" customWidth="1"/>
    <col min="9" max="9" width="7.85546875" style="1151" customWidth="1"/>
    <col min="10" max="10" width="11.42578125" style="1151" hidden="1" customWidth="1"/>
    <col min="11" max="11" width="0" style="1151" hidden="1" customWidth="1"/>
    <col min="12" max="16384" width="11.42578125" style="1151" hidden="1"/>
  </cols>
  <sheetData>
    <row r="1" spans="2:11"/>
    <row r="2" spans="2:11">
      <c r="B2" s="2066" t="s">
        <v>2117</v>
      </c>
      <c r="C2" s="2066" t="s">
        <v>0</v>
      </c>
      <c r="D2" s="2066" t="s">
        <v>0</v>
      </c>
      <c r="E2" s="2066" t="s">
        <v>0</v>
      </c>
    </row>
    <row r="3" spans="2:11">
      <c r="B3" s="1168"/>
      <c r="C3" s="1168"/>
      <c r="D3" s="1168"/>
      <c r="E3" s="1168"/>
      <c r="F3" s="1168"/>
      <c r="G3" s="1168"/>
      <c r="H3" s="1168"/>
    </row>
    <row r="4" spans="2:11" s="1165" customFormat="1">
      <c r="B4" s="2086" t="s">
        <v>2077</v>
      </c>
      <c r="C4" s="2086" t="s">
        <v>2078</v>
      </c>
      <c r="D4" s="2087" t="s">
        <v>2079</v>
      </c>
      <c r="E4" s="2087"/>
      <c r="F4" s="2087"/>
      <c r="G4" s="2087"/>
      <c r="H4" s="2086" t="s">
        <v>2080</v>
      </c>
      <c r="K4" s="1151"/>
    </row>
    <row r="5" spans="2:11" s="1165" customFormat="1" ht="22.5">
      <c r="B5" s="2086"/>
      <c r="C5" s="2086"/>
      <c r="D5" s="1653" t="s">
        <v>2081</v>
      </c>
      <c r="E5" s="1653" t="s">
        <v>2082</v>
      </c>
      <c r="F5" s="1653" t="s">
        <v>2083</v>
      </c>
      <c r="G5" s="1653" t="s">
        <v>2084</v>
      </c>
      <c r="H5" s="2088"/>
      <c r="K5" s="1151"/>
    </row>
    <row r="6" spans="2:11" s="1166" customFormat="1">
      <c r="B6" s="1169" t="s">
        <v>2085</v>
      </c>
      <c r="C6" s="1169" t="s">
        <v>2081</v>
      </c>
      <c r="D6" s="1157"/>
      <c r="E6" s="1157"/>
      <c r="F6" s="1170" t="s">
        <v>2086</v>
      </c>
      <c r="G6" s="1157"/>
      <c r="H6" s="1157" t="s">
        <v>2046</v>
      </c>
      <c r="I6" s="1165"/>
      <c r="K6" s="1151"/>
    </row>
    <row r="7" spans="2:11" s="1166" customFormat="1">
      <c r="B7" s="1169" t="s">
        <v>2087</v>
      </c>
      <c r="C7" s="1169" t="s">
        <v>2081</v>
      </c>
      <c r="D7" s="1157"/>
      <c r="E7" s="1157"/>
      <c r="F7" s="1170" t="s">
        <v>2086</v>
      </c>
      <c r="G7" s="1157"/>
      <c r="H7" s="1157" t="s">
        <v>2088</v>
      </c>
      <c r="I7" s="1165"/>
      <c r="K7" s="1151"/>
    </row>
    <row r="8" spans="2:11" s="1166" customFormat="1" ht="22.5">
      <c r="B8" s="1169" t="s">
        <v>2089</v>
      </c>
      <c r="C8" s="1169" t="s">
        <v>2081</v>
      </c>
      <c r="D8" s="1157"/>
      <c r="E8" s="1157"/>
      <c r="F8" s="1170" t="s">
        <v>2086</v>
      </c>
      <c r="G8" s="1157"/>
      <c r="H8" s="1157" t="s">
        <v>2090</v>
      </c>
      <c r="I8" s="1165"/>
      <c r="K8" s="1151"/>
    </row>
    <row r="9" spans="2:11" s="1166" customFormat="1" ht="22.5">
      <c r="B9" s="1169" t="s">
        <v>2091</v>
      </c>
      <c r="C9" s="1169" t="s">
        <v>2081</v>
      </c>
      <c r="D9" s="1157"/>
      <c r="E9" s="1157"/>
      <c r="F9" s="1170" t="s">
        <v>2086</v>
      </c>
      <c r="G9" s="1157"/>
      <c r="H9" s="1157" t="s">
        <v>2090</v>
      </c>
      <c r="I9" s="1165"/>
      <c r="K9" s="1151"/>
    </row>
    <row r="10" spans="2:11" s="1166" customFormat="1" ht="12.75">
      <c r="B10" s="1169" t="s">
        <v>2092</v>
      </c>
      <c r="C10" s="1169" t="s">
        <v>2081</v>
      </c>
      <c r="D10" s="1157"/>
      <c r="E10" s="1157"/>
      <c r="F10" s="1170" t="s">
        <v>2086</v>
      </c>
      <c r="G10" s="1157"/>
      <c r="H10" s="1157" t="s">
        <v>2093</v>
      </c>
      <c r="I10" s="1165"/>
    </row>
    <row r="11" spans="2:11" s="1166" customFormat="1" ht="12.75">
      <c r="B11" s="1169" t="s">
        <v>2094</v>
      </c>
      <c r="C11" s="1169" t="s">
        <v>2095</v>
      </c>
      <c r="D11" s="1157"/>
      <c r="E11" s="1170" t="s">
        <v>2086</v>
      </c>
      <c r="F11" s="1157"/>
      <c r="G11" s="1157"/>
      <c r="H11" s="1157" t="s">
        <v>2096</v>
      </c>
      <c r="I11" s="1165"/>
    </row>
    <row r="12" spans="2:11" s="1166" customFormat="1" ht="12.75">
      <c r="B12" s="1169" t="s">
        <v>2097</v>
      </c>
      <c r="C12" s="1169" t="s">
        <v>2081</v>
      </c>
      <c r="D12" s="1157"/>
      <c r="E12" s="1157"/>
      <c r="F12" s="1170" t="s">
        <v>2086</v>
      </c>
      <c r="G12" s="1157"/>
      <c r="H12" s="1157" t="s">
        <v>2098</v>
      </c>
      <c r="I12" s="1165"/>
    </row>
    <row r="13" spans="2:11" s="1166" customFormat="1" ht="22.5">
      <c r="B13" s="1169" t="s">
        <v>2099</v>
      </c>
      <c r="C13" s="1169" t="s">
        <v>2081</v>
      </c>
      <c r="D13" s="1157"/>
      <c r="E13" s="1157"/>
      <c r="F13" s="1170" t="s">
        <v>2086</v>
      </c>
      <c r="G13" s="1157"/>
      <c r="H13" s="1157" t="s">
        <v>2100</v>
      </c>
      <c r="I13" s="1165"/>
    </row>
    <row r="14" spans="2:11" s="1166" customFormat="1" ht="12.75">
      <c r="B14" s="1169" t="s">
        <v>2101</v>
      </c>
      <c r="C14" s="1169" t="s">
        <v>2081</v>
      </c>
      <c r="D14" s="1157"/>
      <c r="E14" s="1157"/>
      <c r="F14" s="1170" t="s">
        <v>2086</v>
      </c>
      <c r="G14" s="1157"/>
      <c r="H14" s="1157" t="s">
        <v>2046</v>
      </c>
      <c r="I14" s="1165"/>
    </row>
    <row r="15" spans="2:11" s="1166" customFormat="1" ht="12.75">
      <c r="B15" s="1169" t="s">
        <v>2102</v>
      </c>
      <c r="C15" s="1169" t="s">
        <v>2081</v>
      </c>
      <c r="D15" s="1157"/>
      <c r="E15" s="1157"/>
      <c r="F15" s="1170" t="s">
        <v>2086</v>
      </c>
      <c r="G15" s="1157"/>
      <c r="H15" s="1157" t="s">
        <v>2103</v>
      </c>
      <c r="I15" s="1165"/>
    </row>
    <row r="16" spans="2:11" s="1166" customFormat="1" ht="12.75">
      <c r="B16" s="1169" t="s">
        <v>2104</v>
      </c>
      <c r="C16" s="1169" t="s">
        <v>2081</v>
      </c>
      <c r="D16" s="1157"/>
      <c r="E16" s="1157"/>
      <c r="F16" s="1170" t="s">
        <v>2086</v>
      </c>
      <c r="G16" s="1157"/>
      <c r="H16" s="1157" t="s">
        <v>2105</v>
      </c>
      <c r="I16" s="1165"/>
    </row>
    <row r="17" spans="2:9" s="1166" customFormat="1" ht="12.75">
      <c r="B17" s="1169" t="s">
        <v>2106</v>
      </c>
      <c r="C17" s="1169" t="s">
        <v>2081</v>
      </c>
      <c r="D17" s="1157"/>
      <c r="E17" s="1157"/>
      <c r="F17" s="1170" t="s">
        <v>2086</v>
      </c>
      <c r="G17" s="1157"/>
      <c r="H17" s="1157" t="s">
        <v>2107</v>
      </c>
      <c r="I17" s="1165"/>
    </row>
    <row r="18" spans="2:9" s="1166" customFormat="1" ht="22.5">
      <c r="B18" s="1169" t="s">
        <v>2108</v>
      </c>
      <c r="C18" s="1169" t="s">
        <v>2081</v>
      </c>
      <c r="D18" s="1157"/>
      <c r="E18" s="1157"/>
      <c r="F18" s="1170" t="s">
        <v>2086</v>
      </c>
      <c r="G18" s="1157"/>
      <c r="H18" s="1163" t="s">
        <v>2109</v>
      </c>
      <c r="I18" s="1165"/>
    </row>
    <row r="19" spans="2:9" s="1166" customFormat="1" ht="12">
      <c r="B19" s="1169" t="s">
        <v>2110</v>
      </c>
      <c r="C19" s="1169" t="s">
        <v>2081</v>
      </c>
      <c r="D19" s="1157"/>
      <c r="E19" s="1157"/>
      <c r="F19" s="1170" t="s">
        <v>2086</v>
      </c>
      <c r="G19" s="1157"/>
      <c r="H19" s="1163" t="s">
        <v>2111</v>
      </c>
    </row>
    <row r="20" spans="2:9" s="1166" customFormat="1" ht="22.5">
      <c r="B20" s="1169" t="s">
        <v>2112</v>
      </c>
      <c r="C20" s="1169" t="s">
        <v>2081</v>
      </c>
      <c r="D20" s="1157"/>
      <c r="E20" s="1157"/>
      <c r="F20" s="1170" t="s">
        <v>2086</v>
      </c>
      <c r="G20" s="1157"/>
      <c r="H20" s="1163" t="s">
        <v>2113</v>
      </c>
    </row>
    <row r="21" spans="2:9" s="1166" customFormat="1" ht="22.5">
      <c r="B21" s="1171" t="s">
        <v>2114</v>
      </c>
      <c r="C21" s="1171" t="s">
        <v>2081</v>
      </c>
      <c r="D21" s="1172"/>
      <c r="E21" s="1172"/>
      <c r="F21" s="1173" t="s">
        <v>2086</v>
      </c>
      <c r="G21" s="1172"/>
      <c r="H21" s="1174" t="s">
        <v>2115</v>
      </c>
    </row>
    <row r="22" spans="2:9" s="1167" customFormat="1" ht="11.25">
      <c r="B22" s="2085" t="s">
        <v>2116</v>
      </c>
      <c r="C22" s="2085"/>
      <c r="D22" s="2085"/>
      <c r="E22" s="2085"/>
      <c r="F22" s="2085"/>
      <c r="G22" s="2085"/>
      <c r="H22" s="2085"/>
    </row>
    <row r="23" spans="2:9"/>
  </sheetData>
  <mergeCells count="6">
    <mergeCell ref="B22:H22"/>
    <mergeCell ref="B2:E2"/>
    <mergeCell ref="B4:B5"/>
    <mergeCell ref="C4:C5"/>
    <mergeCell ref="D4:G4"/>
    <mergeCell ref="H4:H5"/>
  </mergeCells>
  <printOptions horizontalCentered="1"/>
  <pageMargins left="0.70866141732283472" right="0.70866141732283472" top="0.74803149606299213" bottom="0.74803149606299213" header="0.31496062992125984" footer="0.31496062992125984"/>
  <pageSetup paperSize="9" scale="8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showRowColHeaders="0" zoomScaleNormal="100" workbookViewId="0"/>
  </sheetViews>
  <sheetFormatPr baseColWidth="10" defaultColWidth="0" defaultRowHeight="12.75" zeroHeight="1"/>
  <cols>
    <col min="1" max="1" width="9.140625" customWidth="1"/>
    <col min="2" max="2" width="12.85546875" customWidth="1"/>
    <col min="3" max="3" width="7.85546875" customWidth="1"/>
    <col min="4" max="4" width="7.140625" customWidth="1"/>
    <col min="5" max="5" width="7.85546875" customWidth="1"/>
    <col min="6" max="6" width="7.140625" customWidth="1"/>
    <col min="7" max="7" width="9.140625" customWidth="1"/>
    <col min="8" max="16384" width="9.140625" hidden="1"/>
  </cols>
  <sheetData>
    <row r="1" spans="2:6"/>
    <row r="2" spans="2:6" ht="12.75" customHeight="1">
      <c r="B2" s="1773" t="s">
        <v>380</v>
      </c>
      <c r="C2" s="1773" t="s">
        <v>0</v>
      </c>
      <c r="D2" s="1773" t="s">
        <v>0</v>
      </c>
      <c r="E2" s="1773" t="s">
        <v>0</v>
      </c>
      <c r="F2" s="1773" t="s">
        <v>0</v>
      </c>
    </row>
    <row r="3" spans="2:6" ht="15" customHeight="1">
      <c r="B3" s="1780" t="s">
        <v>379</v>
      </c>
      <c r="C3" s="1780"/>
      <c r="D3" s="1780"/>
      <c r="E3" s="1780"/>
      <c r="F3" s="1780"/>
    </row>
    <row r="4" spans="2:6" ht="12.75" customHeight="1">
      <c r="B4" s="229"/>
      <c r="C4" s="1774">
        <v>2017</v>
      </c>
      <c r="D4" s="1775" t="s">
        <v>0</v>
      </c>
      <c r="E4" s="1776">
        <v>2018</v>
      </c>
      <c r="F4" s="1777" t="s">
        <v>0</v>
      </c>
    </row>
    <row r="5" spans="2:6" ht="12.75" customHeight="1">
      <c r="B5" s="229"/>
      <c r="C5" s="748" t="s">
        <v>478</v>
      </c>
      <c r="D5" s="749" t="s">
        <v>479</v>
      </c>
      <c r="E5" s="748" t="s">
        <v>478</v>
      </c>
      <c r="F5" s="742" t="s">
        <v>479</v>
      </c>
    </row>
    <row r="6" spans="2:6" ht="12.75" customHeight="1">
      <c r="B6" s="230" t="s">
        <v>480</v>
      </c>
      <c r="C6" s="188">
        <v>10694.12</v>
      </c>
      <c r="D6" s="750">
        <v>0.89</v>
      </c>
      <c r="E6" s="188">
        <v>10489.942999999999</v>
      </c>
      <c r="F6" s="752">
        <v>0.9</v>
      </c>
    </row>
    <row r="7" spans="2:6" ht="12.75" customHeight="1">
      <c r="B7" s="231" t="s">
        <v>481</v>
      </c>
      <c r="C7" s="747">
        <v>182.24</v>
      </c>
      <c r="D7" s="751">
        <v>0.02</v>
      </c>
      <c r="E7" s="747">
        <v>153.773</v>
      </c>
      <c r="F7" s="752">
        <v>0.01</v>
      </c>
    </row>
    <row r="8" spans="2:6" ht="12.75" customHeight="1">
      <c r="B8" s="232" t="s">
        <v>482</v>
      </c>
      <c r="C8" s="747">
        <v>1038.6400000000001</v>
      </c>
      <c r="D8" s="751">
        <v>0.09</v>
      </c>
      <c r="E8" s="747">
        <v>1048.681</v>
      </c>
      <c r="F8" s="752">
        <v>0.09</v>
      </c>
    </row>
    <row r="9" spans="2:6" ht="12.75" customHeight="1">
      <c r="B9" s="1298" t="s">
        <v>483</v>
      </c>
      <c r="C9" s="1299">
        <v>11915</v>
      </c>
      <c r="D9" s="1300">
        <v>1</v>
      </c>
      <c r="E9" s="1299">
        <v>11692.396999999999</v>
      </c>
      <c r="F9" s="1300">
        <v>1</v>
      </c>
    </row>
    <row r="10" spans="2:6" ht="12.75" customHeight="1">
      <c r="B10" s="1778" t="s">
        <v>484</v>
      </c>
      <c r="C10" s="1779" t="s">
        <v>0</v>
      </c>
      <c r="D10" s="1779" t="s">
        <v>0</v>
      </c>
      <c r="E10" s="1779" t="s">
        <v>0</v>
      </c>
      <c r="F10" s="1779" t="s">
        <v>0</v>
      </c>
    </row>
    <row r="11" spans="2:6"/>
  </sheetData>
  <mergeCells count="5">
    <mergeCell ref="B2:F2"/>
    <mergeCell ref="C4:D4"/>
    <mergeCell ref="E4:F4"/>
    <mergeCell ref="B10:F10"/>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showRowColHeaders="0" zoomScaleNormal="100" workbookViewId="0"/>
  </sheetViews>
  <sheetFormatPr baseColWidth="10" defaultColWidth="0" defaultRowHeight="12.75" zeroHeight="1"/>
  <cols>
    <col min="1" max="1" width="9.140625" customWidth="1"/>
    <col min="2" max="2" width="32.140625" customWidth="1"/>
    <col min="3" max="3" width="4.42578125" customWidth="1"/>
    <col min="4" max="4" width="80.85546875" customWidth="1"/>
    <col min="5" max="8" width="8.7109375" customWidth="1"/>
    <col min="9" max="9" width="8.85546875" customWidth="1"/>
    <col min="10" max="16384" width="9.140625" hidden="1"/>
  </cols>
  <sheetData>
    <row r="1" spans="2:9" ht="15" customHeight="1">
      <c r="B1" s="6"/>
      <c r="C1" s="6"/>
      <c r="D1" s="6"/>
      <c r="E1" s="6"/>
      <c r="F1" s="6"/>
      <c r="G1" s="6"/>
      <c r="H1" s="6"/>
      <c r="I1" s="6"/>
    </row>
    <row r="2" spans="2:9" ht="15" customHeight="1">
      <c r="B2" s="1782" t="s">
        <v>485</v>
      </c>
      <c r="C2" s="1782"/>
      <c r="D2" s="1782"/>
      <c r="E2" s="6"/>
      <c r="F2" s="6"/>
      <c r="G2" s="6"/>
      <c r="H2" s="6"/>
      <c r="I2" s="6"/>
    </row>
    <row r="3" spans="2:9" ht="12.75" customHeight="1">
      <c r="B3" s="233" t="s">
        <v>325</v>
      </c>
      <c r="C3" s="23"/>
      <c r="D3" s="22" t="s">
        <v>25</v>
      </c>
      <c r="E3" s="22"/>
      <c r="F3" s="24"/>
      <c r="G3" s="24"/>
      <c r="H3" s="25"/>
      <c r="I3" s="6"/>
    </row>
    <row r="4" spans="2:9" ht="15" customHeight="1">
      <c r="B4" s="234"/>
      <c r="C4" s="234"/>
      <c r="D4" s="235"/>
      <c r="E4" s="1781" t="s">
        <v>486</v>
      </c>
      <c r="F4" s="1781" t="s">
        <v>0</v>
      </c>
      <c r="G4" s="1781" t="s">
        <v>487</v>
      </c>
      <c r="H4" s="1781" t="s">
        <v>0</v>
      </c>
      <c r="I4" s="6"/>
    </row>
    <row r="5" spans="2:9" ht="15" customHeight="1">
      <c r="B5" s="235"/>
      <c r="C5" s="235"/>
      <c r="D5" s="235"/>
      <c r="E5" s="1255">
        <v>2017</v>
      </c>
      <c r="F5" s="1255">
        <v>2018</v>
      </c>
      <c r="G5" s="1255">
        <v>2017</v>
      </c>
      <c r="H5" s="1255">
        <v>2018</v>
      </c>
      <c r="I5" s="6"/>
    </row>
    <row r="6" spans="2:9" ht="15" customHeight="1">
      <c r="B6" s="236"/>
      <c r="C6" s="236">
        <v>1</v>
      </c>
      <c r="D6" s="237" t="s">
        <v>489</v>
      </c>
      <c r="E6" s="238">
        <v>128576.64599999999</v>
      </c>
      <c r="F6" s="238">
        <v>125568.16800000001</v>
      </c>
      <c r="G6" s="238">
        <v>10286.132</v>
      </c>
      <c r="H6" s="238">
        <v>10045.453</v>
      </c>
      <c r="I6" s="6"/>
    </row>
    <row r="7" spans="2:9" ht="15" customHeight="1">
      <c r="B7" s="239" t="s">
        <v>490</v>
      </c>
      <c r="C7" s="239">
        <v>2</v>
      </c>
      <c r="D7" s="240" t="s">
        <v>491</v>
      </c>
      <c r="E7" s="241">
        <v>61941.042000000001</v>
      </c>
      <c r="F7" s="241">
        <v>58045.695</v>
      </c>
      <c r="G7" s="241">
        <v>4955.2830000000004</v>
      </c>
      <c r="H7" s="241">
        <v>4643.6559999999999</v>
      </c>
      <c r="I7" s="6"/>
    </row>
    <row r="8" spans="2:9" ht="15" customHeight="1">
      <c r="B8" s="242" t="s">
        <v>490</v>
      </c>
      <c r="C8" s="242">
        <v>3</v>
      </c>
      <c r="D8" s="243" t="s">
        <v>492</v>
      </c>
      <c r="E8" s="244">
        <v>0</v>
      </c>
      <c r="F8" s="244">
        <v>0</v>
      </c>
      <c r="G8" s="244">
        <v>0</v>
      </c>
      <c r="H8" s="244">
        <v>0</v>
      </c>
      <c r="I8" s="6"/>
    </row>
    <row r="9" spans="2:9" ht="15" customHeight="1">
      <c r="B9" s="242" t="s">
        <v>490</v>
      </c>
      <c r="C9" s="242">
        <v>4</v>
      </c>
      <c r="D9" s="243" t="s">
        <v>493</v>
      </c>
      <c r="E9" s="245">
        <v>56019.858999999997</v>
      </c>
      <c r="F9" s="245">
        <v>57729.161999999997</v>
      </c>
      <c r="G9" s="245">
        <v>4481.5889999999999</v>
      </c>
      <c r="H9" s="245">
        <v>4618.3329999999996</v>
      </c>
      <c r="I9" s="6"/>
    </row>
    <row r="10" spans="2:9" ht="15" customHeight="1">
      <c r="B10" s="242" t="s">
        <v>494</v>
      </c>
      <c r="C10" s="242">
        <v>5</v>
      </c>
      <c r="D10" s="243" t="s">
        <v>495</v>
      </c>
      <c r="E10" s="245">
        <v>10615.745000000001</v>
      </c>
      <c r="F10" s="245">
        <v>9793.3109999999997</v>
      </c>
      <c r="G10" s="245">
        <v>849.26</v>
      </c>
      <c r="H10" s="245">
        <v>783.46500000000003</v>
      </c>
      <c r="I10" s="6"/>
    </row>
    <row r="11" spans="2:9" ht="15" customHeight="1">
      <c r="B11" s="246" t="s">
        <v>496</v>
      </c>
      <c r="C11" s="236">
        <v>6</v>
      </c>
      <c r="D11" s="237" t="s">
        <v>497</v>
      </c>
      <c r="E11" s="238">
        <v>2516.5819999999999</v>
      </c>
      <c r="F11" s="238">
        <v>2938.6819999999998</v>
      </c>
      <c r="G11" s="238">
        <v>201.327</v>
      </c>
      <c r="H11" s="238">
        <v>235.095</v>
      </c>
      <c r="I11" s="6"/>
    </row>
    <row r="12" spans="2:9" ht="15" customHeight="1">
      <c r="B12" s="239" t="s">
        <v>490</v>
      </c>
      <c r="C12" s="239">
        <v>7</v>
      </c>
      <c r="D12" s="240" t="s">
        <v>498</v>
      </c>
      <c r="E12" s="241">
        <v>1721.3789999999999</v>
      </c>
      <c r="F12" s="241">
        <v>1780.71</v>
      </c>
      <c r="G12" s="241">
        <v>137.71</v>
      </c>
      <c r="H12" s="241">
        <v>142.45699999999999</v>
      </c>
      <c r="I12" s="6"/>
    </row>
    <row r="13" spans="2:9" ht="15" customHeight="1">
      <c r="B13" s="242" t="s">
        <v>490</v>
      </c>
      <c r="C13" s="242">
        <v>8</v>
      </c>
      <c r="D13" s="243" t="s">
        <v>499</v>
      </c>
      <c r="E13" s="244">
        <v>0</v>
      </c>
      <c r="F13" s="244">
        <v>0</v>
      </c>
      <c r="G13" s="244">
        <v>0</v>
      </c>
      <c r="H13" s="244">
        <v>0</v>
      </c>
      <c r="I13" s="6"/>
    </row>
    <row r="14" spans="2:9" ht="15" customHeight="1">
      <c r="B14" s="242"/>
      <c r="C14" s="242">
        <v>9</v>
      </c>
      <c r="D14" s="243" t="s">
        <v>491</v>
      </c>
      <c r="E14" s="244">
        <v>0</v>
      </c>
      <c r="F14" s="244">
        <v>0</v>
      </c>
      <c r="G14" s="244">
        <v>0</v>
      </c>
      <c r="H14" s="244">
        <v>0</v>
      </c>
      <c r="I14" s="6"/>
    </row>
    <row r="15" spans="2:9" ht="15" customHeight="1">
      <c r="B15" s="242"/>
      <c r="C15" s="242">
        <v>10</v>
      </c>
      <c r="D15" s="243" t="s">
        <v>500</v>
      </c>
      <c r="E15" s="244">
        <v>0</v>
      </c>
      <c r="F15" s="244">
        <v>0</v>
      </c>
      <c r="G15" s="244">
        <v>0</v>
      </c>
      <c r="H15" s="244">
        <v>0</v>
      </c>
      <c r="I15" s="6"/>
    </row>
    <row r="16" spans="2:9" ht="15" customHeight="1">
      <c r="B16" s="242"/>
      <c r="C16" s="242">
        <v>11</v>
      </c>
      <c r="D16" s="243" t="s">
        <v>501</v>
      </c>
      <c r="E16" s="244">
        <v>123.999</v>
      </c>
      <c r="F16" s="244">
        <v>288.96699999999998</v>
      </c>
      <c r="G16" s="244">
        <v>9.9209999999999994</v>
      </c>
      <c r="H16" s="244">
        <v>23.117000000000001</v>
      </c>
      <c r="I16" s="6"/>
    </row>
    <row r="17" spans="2:9" ht="15" customHeight="1">
      <c r="B17" s="242" t="s">
        <v>490</v>
      </c>
      <c r="C17" s="242">
        <v>12</v>
      </c>
      <c r="D17" s="243" t="s">
        <v>502</v>
      </c>
      <c r="E17" s="245">
        <v>1.7410000000000001</v>
      </c>
      <c r="F17" s="245">
        <v>2.61</v>
      </c>
      <c r="G17" s="245">
        <v>0.13900000000000001</v>
      </c>
      <c r="H17" s="245">
        <v>0.20899999999999999</v>
      </c>
      <c r="I17" s="6"/>
    </row>
    <row r="18" spans="2:9" ht="15" customHeight="1">
      <c r="B18" s="242" t="s">
        <v>490</v>
      </c>
      <c r="C18" s="242">
        <v>13</v>
      </c>
      <c r="D18" s="243" t="s">
        <v>503</v>
      </c>
      <c r="E18" s="245">
        <v>669.46299999999997</v>
      </c>
      <c r="F18" s="245">
        <v>866.39499999999998</v>
      </c>
      <c r="G18" s="245">
        <v>53.557000000000002</v>
      </c>
      <c r="H18" s="245">
        <v>69.311999999999998</v>
      </c>
      <c r="I18" s="6"/>
    </row>
    <row r="19" spans="2:9" ht="15" customHeight="1">
      <c r="B19" s="236" t="s">
        <v>504</v>
      </c>
      <c r="C19" s="236">
        <v>14</v>
      </c>
      <c r="D19" s="237" t="s">
        <v>505</v>
      </c>
      <c r="E19" s="247">
        <v>0</v>
      </c>
      <c r="F19" s="247">
        <v>0</v>
      </c>
      <c r="G19" s="247">
        <v>0</v>
      </c>
      <c r="H19" s="247">
        <v>0</v>
      </c>
      <c r="I19" s="6"/>
    </row>
    <row r="20" spans="2:9" ht="15" customHeight="1">
      <c r="B20" s="248" t="s">
        <v>506</v>
      </c>
      <c r="C20" s="248">
        <v>15</v>
      </c>
      <c r="D20" s="249" t="s">
        <v>507</v>
      </c>
      <c r="E20" s="250">
        <v>197.22800000000001</v>
      </c>
      <c r="F20" s="250">
        <v>267.38799999999998</v>
      </c>
      <c r="G20" s="250">
        <v>15.778</v>
      </c>
      <c r="H20" s="250">
        <v>21.390999999999998</v>
      </c>
      <c r="I20" s="6"/>
    </row>
    <row r="21" spans="2:9" ht="15" customHeight="1">
      <c r="B21" s="239"/>
      <c r="C21" s="239">
        <v>16</v>
      </c>
      <c r="D21" s="251" t="s">
        <v>508</v>
      </c>
      <c r="E21" s="241">
        <v>32.915999999999997</v>
      </c>
      <c r="F21" s="241">
        <v>28.123999999999999</v>
      </c>
      <c r="G21" s="241">
        <v>2.633</v>
      </c>
      <c r="H21" s="241">
        <v>2.25</v>
      </c>
      <c r="I21" s="6"/>
    </row>
    <row r="22" spans="2:9" ht="15" customHeight="1">
      <c r="B22" s="242"/>
      <c r="C22" s="242">
        <v>17</v>
      </c>
      <c r="D22" s="252" t="s">
        <v>509</v>
      </c>
      <c r="E22" s="245">
        <v>130.41</v>
      </c>
      <c r="F22" s="245">
        <v>186.84399999999999</v>
      </c>
      <c r="G22" s="245">
        <v>10.433</v>
      </c>
      <c r="H22" s="245">
        <v>14.948</v>
      </c>
      <c r="I22" s="6"/>
    </row>
    <row r="23" spans="2:9" ht="15" customHeight="1">
      <c r="B23" s="242"/>
      <c r="C23" s="242">
        <v>18</v>
      </c>
      <c r="D23" s="252" t="s">
        <v>510</v>
      </c>
      <c r="E23" s="244">
        <v>0</v>
      </c>
      <c r="F23" s="244">
        <v>0</v>
      </c>
      <c r="G23" s="244">
        <v>0</v>
      </c>
      <c r="H23" s="244">
        <v>0</v>
      </c>
      <c r="I23" s="6"/>
    </row>
    <row r="24" spans="2:9" ht="15" customHeight="1">
      <c r="B24" s="242"/>
      <c r="C24" s="242">
        <v>19</v>
      </c>
      <c r="D24" s="252" t="s">
        <v>511</v>
      </c>
      <c r="E24" s="245">
        <v>33.902000000000001</v>
      </c>
      <c r="F24" s="245">
        <v>52.42</v>
      </c>
      <c r="G24" s="245">
        <v>2.7120000000000002</v>
      </c>
      <c r="H24" s="245">
        <v>4.194</v>
      </c>
      <c r="I24" s="6"/>
    </row>
    <row r="25" spans="2:9" ht="15" customHeight="1">
      <c r="B25" s="236" t="s">
        <v>504</v>
      </c>
      <c r="C25" s="236">
        <v>20</v>
      </c>
      <c r="D25" s="237" t="s">
        <v>512</v>
      </c>
      <c r="E25" s="238">
        <v>2278.2930000000001</v>
      </c>
      <c r="F25" s="238">
        <v>1922.1559999999999</v>
      </c>
      <c r="G25" s="238">
        <v>182.26300000000001</v>
      </c>
      <c r="H25" s="238">
        <v>153.773</v>
      </c>
      <c r="I25" s="6"/>
    </row>
    <row r="26" spans="2:9" ht="15" customHeight="1">
      <c r="B26" s="253"/>
      <c r="C26" s="253">
        <v>21</v>
      </c>
      <c r="D26" s="254" t="s">
        <v>491</v>
      </c>
      <c r="E26" s="241">
        <v>1227.6679999999999</v>
      </c>
      <c r="F26" s="241">
        <v>1183.4839999999999</v>
      </c>
      <c r="G26" s="241">
        <v>98.212999999999994</v>
      </c>
      <c r="H26" s="241">
        <v>94.679000000000002</v>
      </c>
      <c r="I26" s="6"/>
    </row>
    <row r="27" spans="2:9" ht="15" customHeight="1">
      <c r="B27" s="255"/>
      <c r="C27" s="255">
        <v>22</v>
      </c>
      <c r="D27" s="256" t="s">
        <v>513</v>
      </c>
      <c r="E27" s="245">
        <v>1050.625</v>
      </c>
      <c r="F27" s="245">
        <v>738.67200000000003</v>
      </c>
      <c r="G27" s="245">
        <v>84.05</v>
      </c>
      <c r="H27" s="245">
        <v>59.094000000000001</v>
      </c>
      <c r="I27" s="6"/>
    </row>
    <row r="28" spans="2:9" ht="15" customHeight="1">
      <c r="B28" s="236" t="s">
        <v>504</v>
      </c>
      <c r="C28" s="236">
        <v>23</v>
      </c>
      <c r="D28" s="237" t="s">
        <v>514</v>
      </c>
      <c r="E28" s="247">
        <v>0</v>
      </c>
      <c r="F28" s="247">
        <v>0</v>
      </c>
      <c r="G28" s="247">
        <v>0</v>
      </c>
      <c r="H28" s="247">
        <v>0</v>
      </c>
      <c r="I28" s="6"/>
    </row>
    <row r="29" spans="2:9" ht="15" customHeight="1">
      <c r="B29" s="248" t="s">
        <v>515</v>
      </c>
      <c r="C29" s="248">
        <v>24</v>
      </c>
      <c r="D29" s="249" t="s">
        <v>516</v>
      </c>
      <c r="E29" s="250">
        <v>12982.647000000001</v>
      </c>
      <c r="F29" s="250">
        <v>13108.512000000001</v>
      </c>
      <c r="G29" s="250">
        <v>1038.6120000000001</v>
      </c>
      <c r="H29" s="250">
        <v>1048.681</v>
      </c>
      <c r="I29" s="6"/>
    </row>
    <row r="30" spans="2:9" ht="15" customHeight="1">
      <c r="B30" s="253"/>
      <c r="C30" s="253">
        <v>25</v>
      </c>
      <c r="D30" s="254" t="s">
        <v>517</v>
      </c>
      <c r="E30" s="257">
        <v>0</v>
      </c>
      <c r="F30" s="257">
        <v>0</v>
      </c>
      <c r="G30" s="257">
        <v>0</v>
      </c>
      <c r="H30" s="257">
        <v>0</v>
      </c>
      <c r="I30" s="6"/>
    </row>
    <row r="31" spans="2:9" ht="15" customHeight="1">
      <c r="B31" s="255"/>
      <c r="C31" s="255">
        <v>26</v>
      </c>
      <c r="D31" s="256" t="s">
        <v>491</v>
      </c>
      <c r="E31" s="245">
        <v>12982.647000000001</v>
      </c>
      <c r="F31" s="245">
        <v>13108.512000000001</v>
      </c>
      <c r="G31" s="245">
        <v>1038.6120000000001</v>
      </c>
      <c r="H31" s="245">
        <v>1048.681</v>
      </c>
      <c r="I31" s="6"/>
    </row>
    <row r="32" spans="2:9" ht="15" customHeight="1">
      <c r="B32" s="255"/>
      <c r="C32" s="255">
        <v>27</v>
      </c>
      <c r="D32" s="256" t="s">
        <v>518</v>
      </c>
      <c r="E32" s="244">
        <v>0</v>
      </c>
      <c r="F32" s="244">
        <v>0</v>
      </c>
      <c r="G32" s="244">
        <v>0</v>
      </c>
      <c r="H32" s="244">
        <v>0</v>
      </c>
      <c r="I32" s="6"/>
    </row>
    <row r="33" spans="2:9" ht="15" customHeight="1">
      <c r="B33" s="259" t="s">
        <v>522</v>
      </c>
      <c r="C33" s="236">
        <v>29</v>
      </c>
      <c r="D33" s="237" t="s">
        <v>519</v>
      </c>
      <c r="E33" s="238">
        <v>2388.864</v>
      </c>
      <c r="F33" s="238">
        <v>2350.0479999999998</v>
      </c>
      <c r="G33" s="238">
        <v>191.10900000000001</v>
      </c>
      <c r="H33" s="238">
        <v>188.00399999999999</v>
      </c>
      <c r="I33" s="6"/>
    </row>
    <row r="34" spans="2:9" ht="15" customHeight="1">
      <c r="B34" s="248" t="s">
        <v>520</v>
      </c>
      <c r="C34" s="248">
        <v>29</v>
      </c>
      <c r="D34" s="249" t="s">
        <v>521</v>
      </c>
      <c r="E34" s="258">
        <v>0</v>
      </c>
      <c r="F34" s="258">
        <v>0</v>
      </c>
      <c r="G34" s="258">
        <v>0</v>
      </c>
      <c r="H34" s="258">
        <v>0</v>
      </c>
      <c r="I34" s="6"/>
    </row>
    <row r="35" spans="2:9" ht="15" customHeight="1">
      <c r="B35" s="1301"/>
      <c r="C35" s="1302">
        <v>30</v>
      </c>
      <c r="D35" s="1303" t="s">
        <v>432</v>
      </c>
      <c r="E35" s="1304">
        <v>148940.25899999999</v>
      </c>
      <c r="F35" s="1304">
        <v>146154.954</v>
      </c>
      <c r="G35" s="1304">
        <v>11915.221</v>
      </c>
      <c r="H35" s="1304">
        <v>11692.396000000001</v>
      </c>
      <c r="I35" s="6"/>
    </row>
    <row r="36" spans="2:9" ht="15" customHeight="1">
      <c r="B36" s="26"/>
      <c r="C36" s="26"/>
      <c r="D36" s="26"/>
      <c r="E36" s="27"/>
      <c r="F36" s="27"/>
      <c r="G36" s="27"/>
      <c r="H36" s="27"/>
      <c r="I36" s="6"/>
    </row>
  </sheetData>
  <mergeCells count="3">
    <mergeCell ref="E4:F4"/>
    <mergeCell ref="G4:H4"/>
    <mergeCell ref="B2:D2"/>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showRowColHeaders="0" zoomScaleNormal="100" workbookViewId="0"/>
  </sheetViews>
  <sheetFormatPr baseColWidth="10" defaultColWidth="0" defaultRowHeight="12.75" zeroHeight="1"/>
  <cols>
    <col min="1" max="1" width="9.140625" customWidth="1"/>
    <col min="2" max="2" width="25" customWidth="1"/>
    <col min="3" max="4" width="10" customWidth="1"/>
    <col min="5" max="5" width="9.140625" customWidth="1"/>
    <col min="6" max="16384" width="9.140625" hidden="1"/>
  </cols>
  <sheetData>
    <row r="1" spans="2:4"/>
    <row r="2" spans="2:4" ht="12" customHeight="1">
      <c r="B2" s="1783" t="s">
        <v>525</v>
      </c>
      <c r="C2" s="1783" t="s">
        <v>0</v>
      </c>
      <c r="D2" s="1783" t="s">
        <v>0</v>
      </c>
    </row>
    <row r="3" spans="2:4" ht="12" customHeight="1">
      <c r="B3" s="763" t="s">
        <v>372</v>
      </c>
      <c r="C3" s="28"/>
      <c r="D3" s="28"/>
    </row>
    <row r="4" spans="2:4" ht="24" customHeight="1">
      <c r="B4" s="260"/>
      <c r="C4" s="757" t="s">
        <v>523</v>
      </c>
      <c r="D4" s="756" t="s">
        <v>524</v>
      </c>
    </row>
    <row r="5" spans="2:4" ht="12" customHeight="1">
      <c r="B5" s="753" t="s">
        <v>1244</v>
      </c>
      <c r="C5" s="758">
        <v>19450.633000000002</v>
      </c>
      <c r="D5" s="758">
        <v>19033.115000000002</v>
      </c>
    </row>
    <row r="6" spans="2:4" ht="12" customHeight="1">
      <c r="B6" s="754" t="s">
        <v>1245</v>
      </c>
      <c r="C6" s="759">
        <v>335652.027</v>
      </c>
      <c r="D6" s="759">
        <v>335652.027</v>
      </c>
    </row>
    <row r="7" spans="2:4" ht="12" customHeight="1">
      <c r="B7" s="754" t="s">
        <v>1246</v>
      </c>
      <c r="C7" s="760">
        <v>-6040.2719999999999</v>
      </c>
      <c r="D7" s="760">
        <v>-6457.7910000000002</v>
      </c>
    </row>
    <row r="8" spans="2:4" ht="12" customHeight="1">
      <c r="B8" s="754" t="s">
        <v>1249</v>
      </c>
      <c r="C8" s="761">
        <v>15290.334000000001</v>
      </c>
      <c r="D8" s="761">
        <v>15290.334000000001</v>
      </c>
    </row>
    <row r="9" spans="2:4" ht="12" customHeight="1">
      <c r="B9" s="755" t="s">
        <v>1247</v>
      </c>
      <c r="C9" s="762">
        <v>344902.08899999998</v>
      </c>
      <c r="D9" s="762">
        <v>344484.57</v>
      </c>
    </row>
    <row r="10" spans="2:4" ht="12" customHeight="1">
      <c r="B10" s="1448" t="s">
        <v>1248</v>
      </c>
      <c r="C10" s="1449">
        <v>5.6000000000000001E-2</v>
      </c>
      <c r="D10" s="1449">
        <v>5.5E-2</v>
      </c>
    </row>
    <row r="11" spans="2:4">
      <c r="B11" s="1784" t="s">
        <v>1250</v>
      </c>
      <c r="C11" s="1784" t="s">
        <v>0</v>
      </c>
      <c r="D11" s="1784" t="s">
        <v>0</v>
      </c>
    </row>
    <row r="12" spans="2:4"/>
  </sheetData>
  <mergeCells count="2">
    <mergeCell ref="B2:D2"/>
    <mergeCell ref="B11:D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showRowColHeaders="0" zoomScaleNormal="100" workbookViewId="0"/>
  </sheetViews>
  <sheetFormatPr baseColWidth="10" defaultColWidth="0" defaultRowHeight="12.75" zeroHeight="1"/>
  <cols>
    <col min="1" max="1" width="9.140625" customWidth="1"/>
    <col min="2" max="2" width="37.5703125" customWidth="1"/>
    <col min="3" max="3" width="10.140625" customWidth="1"/>
    <col min="4" max="4" width="9.140625" customWidth="1"/>
    <col min="5" max="16384" width="9.140625" hidden="1"/>
  </cols>
  <sheetData>
    <row r="1" spans="2:3"/>
    <row r="2" spans="2:3" ht="15" customHeight="1">
      <c r="B2" s="1785" t="s">
        <v>527</v>
      </c>
      <c r="C2" s="1785" t="s">
        <v>0</v>
      </c>
    </row>
    <row r="3" spans="2:3" ht="12.75" customHeight="1">
      <c r="B3" s="262" t="s">
        <v>372</v>
      </c>
      <c r="C3" s="29"/>
    </row>
    <row r="4" spans="2:3" ht="20.25" customHeight="1">
      <c r="B4" s="261"/>
      <c r="C4" s="764" t="s">
        <v>526</v>
      </c>
    </row>
    <row r="5" spans="2:3" ht="12.75" customHeight="1">
      <c r="B5" s="766" t="s">
        <v>1255</v>
      </c>
      <c r="C5" s="765">
        <v>22746.016</v>
      </c>
    </row>
    <row r="6" spans="2:3" ht="12.75" customHeight="1">
      <c r="B6" s="767" t="s">
        <v>1256</v>
      </c>
      <c r="C6" s="765">
        <v>893.4860000000001</v>
      </c>
    </row>
    <row r="7" spans="2:3" ht="12.75" customHeight="1">
      <c r="B7" s="768" t="s">
        <v>1257</v>
      </c>
      <c r="C7" s="769">
        <v>23639.502</v>
      </c>
    </row>
    <row r="8" spans="2:3" ht="12.75" customHeight="1">
      <c r="B8" s="767" t="s">
        <v>1258</v>
      </c>
      <c r="C8" s="765">
        <v>16899.167000000001</v>
      </c>
    </row>
    <row r="9" spans="2:3" ht="12.75" customHeight="1">
      <c r="B9" s="767" t="s">
        <v>1259</v>
      </c>
      <c r="C9" s="765">
        <v>1086.425</v>
      </c>
    </row>
    <row r="10" spans="2:3" ht="12.75" customHeight="1">
      <c r="B10" s="768" t="s">
        <v>1260</v>
      </c>
      <c r="C10" s="769">
        <v>17985.592000000001</v>
      </c>
    </row>
    <row r="11" spans="2:3" ht="12.75" customHeight="1">
      <c r="B11" s="1450" t="s">
        <v>1261</v>
      </c>
      <c r="C11" s="1449">
        <v>1.3140000000000001</v>
      </c>
    </row>
    <row r="12" spans="2:3">
      <c r="B12" s="770"/>
      <c r="C12" s="770"/>
    </row>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showRowColHeaders="0" zoomScaleNormal="100" workbookViewId="0"/>
  </sheetViews>
  <sheetFormatPr baseColWidth="10" defaultColWidth="0" defaultRowHeight="12.75" zeroHeight="1"/>
  <cols>
    <col min="1" max="1" width="9.140625" customWidth="1"/>
    <col min="2" max="2" width="26.140625" customWidth="1"/>
    <col min="3" max="3" width="9.28515625" bestFit="1" customWidth="1"/>
    <col min="4" max="4" width="9.7109375" bestFit="1" customWidth="1"/>
    <col min="5" max="5" width="10" bestFit="1" customWidth="1"/>
    <col min="6" max="6" width="9" bestFit="1" customWidth="1"/>
    <col min="7" max="7" width="8.85546875" bestFit="1" customWidth="1"/>
    <col min="8" max="8" width="9" bestFit="1" customWidth="1"/>
    <col min="9" max="9" width="10.28515625" customWidth="1"/>
    <col min="10" max="10" width="9" bestFit="1" customWidth="1"/>
    <col min="11" max="11" width="7.7109375" bestFit="1" customWidth="1"/>
    <col min="12" max="12" width="8.28515625" customWidth="1"/>
    <col min="13" max="13" width="9.140625" customWidth="1"/>
    <col min="14" max="16384" width="9.140625" hidden="1"/>
  </cols>
  <sheetData>
    <row r="1" spans="2:12"/>
    <row r="2" spans="2:12" ht="12.75" customHeight="1">
      <c r="B2" s="1738" t="s">
        <v>538</v>
      </c>
      <c r="C2" s="1738"/>
      <c r="D2" s="1738"/>
      <c r="E2" s="1738"/>
      <c r="F2" s="1738"/>
      <c r="G2" s="1738"/>
      <c r="H2" s="1738"/>
      <c r="I2" s="1738"/>
      <c r="J2" s="1738"/>
      <c r="K2" s="1738"/>
      <c r="L2" s="1738"/>
    </row>
    <row r="3" spans="2:12" ht="17.25" customHeight="1">
      <c r="B3" s="1682" t="s">
        <v>325</v>
      </c>
      <c r="C3" s="1"/>
      <c r="D3" s="1"/>
      <c r="E3" s="1"/>
      <c r="F3" s="1"/>
      <c r="G3" s="1"/>
      <c r="H3" s="1"/>
      <c r="I3" s="1"/>
      <c r="J3" s="1"/>
      <c r="K3" s="1"/>
      <c r="L3" s="1"/>
    </row>
    <row r="4" spans="2:12" ht="26.25" customHeight="1">
      <c r="B4" s="265"/>
      <c r="C4" s="1788" t="s">
        <v>531</v>
      </c>
      <c r="D4" s="1788" t="s">
        <v>0</v>
      </c>
      <c r="E4" s="1788" t="s">
        <v>0</v>
      </c>
      <c r="F4" s="1789" t="s">
        <v>486</v>
      </c>
      <c r="G4" s="1788" t="s">
        <v>0</v>
      </c>
      <c r="H4" s="1788" t="s">
        <v>0</v>
      </c>
      <c r="I4" s="1790" t="s">
        <v>532</v>
      </c>
      <c r="J4" s="1792" t="s">
        <v>2187</v>
      </c>
      <c r="K4" s="1793" t="s">
        <v>0</v>
      </c>
      <c r="L4" s="1793" t="s">
        <v>0</v>
      </c>
    </row>
    <row r="5" spans="2:12" ht="15" customHeight="1">
      <c r="B5" s="266"/>
      <c r="C5" s="684" t="s">
        <v>533</v>
      </c>
      <c r="D5" s="685" t="s">
        <v>534</v>
      </c>
      <c r="E5" s="685" t="s">
        <v>348</v>
      </c>
      <c r="F5" s="684" t="s">
        <v>533</v>
      </c>
      <c r="G5" s="685" t="s">
        <v>534</v>
      </c>
      <c r="H5" s="685" t="s">
        <v>348</v>
      </c>
      <c r="I5" s="1791" t="s">
        <v>0</v>
      </c>
      <c r="J5" s="684" t="s">
        <v>533</v>
      </c>
      <c r="K5" s="685" t="s">
        <v>534</v>
      </c>
      <c r="L5" s="685" t="s">
        <v>348</v>
      </c>
    </row>
    <row r="6" spans="2:12">
      <c r="B6" s="771" t="s">
        <v>1262</v>
      </c>
      <c r="C6" s="1596">
        <v>137015.26300000001</v>
      </c>
      <c r="D6" s="1596">
        <v>171547.28200000001</v>
      </c>
      <c r="E6" s="1596">
        <v>308562.54499999998</v>
      </c>
      <c r="F6" s="1596">
        <v>58045.695</v>
      </c>
      <c r="G6" s="1596">
        <v>50525.124000000003</v>
      </c>
      <c r="H6" s="1596">
        <v>108570.818</v>
      </c>
      <c r="I6" s="772">
        <v>0.35199999999999998</v>
      </c>
      <c r="J6" s="1596">
        <v>4643.6559999999999</v>
      </c>
      <c r="K6" s="1596">
        <v>4042.01</v>
      </c>
      <c r="L6" s="1596">
        <v>8685.6650000000009</v>
      </c>
    </row>
    <row r="7" spans="2:12">
      <c r="B7" s="771" t="s">
        <v>1263</v>
      </c>
      <c r="C7" s="1596">
        <v>5803.107</v>
      </c>
      <c r="D7" s="1596">
        <v>626.72</v>
      </c>
      <c r="E7" s="1596">
        <v>6429.8280000000004</v>
      </c>
      <c r="F7" s="1596">
        <v>2550.9189999999999</v>
      </c>
      <c r="G7" s="1596">
        <v>387.76299999999998</v>
      </c>
      <c r="H7" s="1596">
        <v>2938.6819999999998</v>
      </c>
      <c r="I7" s="772">
        <v>0.45700000000000002</v>
      </c>
      <c r="J7" s="1596">
        <v>204.07400000000001</v>
      </c>
      <c r="K7" s="1596">
        <v>31.021000000000001</v>
      </c>
      <c r="L7" s="1596">
        <v>235.095</v>
      </c>
    </row>
    <row r="8" spans="2:12">
      <c r="B8" s="771" t="s">
        <v>1264</v>
      </c>
      <c r="C8" s="1596">
        <v>82.465000000000003</v>
      </c>
      <c r="D8" s="1596">
        <v>2801.9989999999998</v>
      </c>
      <c r="E8" s="1596">
        <v>2884.4639999999999</v>
      </c>
      <c r="F8" s="1596">
        <v>52.42</v>
      </c>
      <c r="G8" s="1596">
        <v>214.96799999999999</v>
      </c>
      <c r="H8" s="1596">
        <v>267.38799999999998</v>
      </c>
      <c r="I8" s="772">
        <v>9.2999999999999999E-2</v>
      </c>
      <c r="J8" s="1596">
        <v>4.194</v>
      </c>
      <c r="K8" s="1596">
        <v>17.196999999999999</v>
      </c>
      <c r="L8" s="1596">
        <v>21.390999999999998</v>
      </c>
    </row>
    <row r="9" spans="2:12" ht="12.75" customHeight="1">
      <c r="B9" s="771" t="s">
        <v>1265</v>
      </c>
      <c r="C9" s="1596">
        <v>0</v>
      </c>
      <c r="D9" s="1596">
        <v>8990.7240000000002</v>
      </c>
      <c r="E9" s="1596">
        <v>8990.7240000000002</v>
      </c>
      <c r="F9" s="1596">
        <v>0</v>
      </c>
      <c r="G9" s="1596">
        <v>19347.397000000001</v>
      </c>
      <c r="H9" s="1596">
        <v>19347.397000000001</v>
      </c>
      <c r="I9" s="772">
        <v>2.1520000000000001</v>
      </c>
      <c r="J9" s="1596">
        <v>0</v>
      </c>
      <c r="K9" s="1596">
        <v>1547.7919999999999</v>
      </c>
      <c r="L9" s="1596">
        <v>1547.7919999999999</v>
      </c>
    </row>
    <row r="10" spans="2:12" ht="15" customHeight="1">
      <c r="B10" s="1305" t="s">
        <v>535</v>
      </c>
      <c r="C10" s="1597">
        <v>142900.83600000001</v>
      </c>
      <c r="D10" s="1597">
        <v>183966.72500000001</v>
      </c>
      <c r="E10" s="1597">
        <v>326867.56099999999</v>
      </c>
      <c r="F10" s="1597">
        <v>60649.034</v>
      </c>
      <c r="G10" s="1597">
        <v>70475.251999999993</v>
      </c>
      <c r="H10" s="1597">
        <v>131124.28599999999</v>
      </c>
      <c r="I10" s="1306">
        <v>0.40100000000000002</v>
      </c>
      <c r="J10" s="1597">
        <v>4851.9229999999998</v>
      </c>
      <c r="K10" s="1597">
        <v>5638.02</v>
      </c>
      <c r="L10" s="1597">
        <v>10489.942999999999</v>
      </c>
    </row>
    <row r="11" spans="2:12">
      <c r="B11" s="1795" t="s">
        <v>528</v>
      </c>
      <c r="C11" s="1796" t="s">
        <v>0</v>
      </c>
      <c r="D11" s="1796" t="s">
        <v>0</v>
      </c>
      <c r="E11" s="1796" t="s">
        <v>0</v>
      </c>
      <c r="F11" s="1796" t="s">
        <v>0</v>
      </c>
      <c r="G11" s="1796" t="s">
        <v>0</v>
      </c>
      <c r="H11" s="1796" t="s">
        <v>0</v>
      </c>
      <c r="I11" s="263" t="s">
        <v>0</v>
      </c>
      <c r="J11" s="263" t="s">
        <v>0</v>
      </c>
      <c r="K11" s="263" t="s">
        <v>0</v>
      </c>
      <c r="L11" s="263" t="s">
        <v>0</v>
      </c>
    </row>
    <row r="12" spans="2:12">
      <c r="B12" s="1794" t="s">
        <v>529</v>
      </c>
      <c r="C12" s="1794"/>
      <c r="D12" s="1794"/>
      <c r="E12" s="1794"/>
      <c r="F12" s="1794"/>
      <c r="G12" s="1794"/>
      <c r="H12" s="1794"/>
      <c r="I12" s="1794"/>
      <c r="J12" s="1794"/>
      <c r="K12" s="1794"/>
      <c r="L12" s="1794"/>
    </row>
    <row r="13" spans="2:12" ht="12.75" customHeight="1">
      <c r="B13" s="1794" t="s">
        <v>530</v>
      </c>
      <c r="C13" s="1794"/>
      <c r="D13" s="1794"/>
      <c r="E13" s="1794"/>
      <c r="F13" s="1794"/>
      <c r="G13" s="1794"/>
      <c r="H13" s="1794"/>
      <c r="I13" s="1794"/>
      <c r="J13" s="1794"/>
      <c r="K13" s="1794"/>
      <c r="L13" s="1794"/>
    </row>
    <row r="14" spans="2:12" ht="18" customHeight="1">
      <c r="B14" s="1772" t="s">
        <v>536</v>
      </c>
      <c r="C14" s="1733" t="s">
        <v>0</v>
      </c>
      <c r="D14" s="1733" t="s">
        <v>0</v>
      </c>
      <c r="E14" s="1733" t="s">
        <v>0</v>
      </c>
      <c r="F14" s="1733" t="s">
        <v>0</v>
      </c>
      <c r="G14" s="1733" t="s">
        <v>0</v>
      </c>
      <c r="H14" s="1733" t="s">
        <v>0</v>
      </c>
      <c r="I14" s="1733" t="s">
        <v>0</v>
      </c>
      <c r="J14" s="1733" t="s">
        <v>0</v>
      </c>
      <c r="K14" s="1733" t="s">
        <v>0</v>
      </c>
      <c r="L14" s="1733" t="s">
        <v>0</v>
      </c>
    </row>
    <row r="15" spans="2:12" ht="12.75" customHeight="1">
      <c r="B15" s="1764" t="s">
        <v>537</v>
      </c>
      <c r="C15" s="1764"/>
      <c r="D15" s="1764"/>
      <c r="E15" s="1764"/>
      <c r="F15" s="1764"/>
      <c r="G15" s="264"/>
      <c r="H15" s="264"/>
      <c r="I15" s="264"/>
      <c r="J15" s="264"/>
      <c r="K15" s="264"/>
      <c r="L15" s="264"/>
    </row>
    <row r="16" spans="2:12" ht="17.25" customHeight="1">
      <c r="B16" s="1786"/>
      <c r="C16" s="1787" t="s">
        <v>0</v>
      </c>
      <c r="D16" s="1787" t="s">
        <v>0</v>
      </c>
      <c r="E16" s="1787" t="s">
        <v>0</v>
      </c>
      <c r="F16" s="1787" t="s">
        <v>0</v>
      </c>
      <c r="G16" s="1787" t="s">
        <v>0</v>
      </c>
      <c r="H16" s="1787" t="s">
        <v>0</v>
      </c>
      <c r="I16" s="1787" t="s">
        <v>0</v>
      </c>
      <c r="J16" s="1787" t="s">
        <v>0</v>
      </c>
      <c r="K16" s="1787" t="s">
        <v>0</v>
      </c>
      <c r="L16" s="1787" t="s">
        <v>0</v>
      </c>
    </row>
    <row r="17" spans="2:12" ht="15" hidden="1" customHeight="1">
      <c r="B17" s="6"/>
      <c r="C17" s="6"/>
      <c r="D17" s="6"/>
      <c r="E17" s="6"/>
      <c r="F17" s="6"/>
      <c r="G17" s="6"/>
      <c r="H17" s="6"/>
      <c r="I17" s="6"/>
      <c r="J17" s="6"/>
      <c r="K17" s="6"/>
      <c r="L17" s="6"/>
    </row>
    <row r="18" spans="2:12" ht="15" hidden="1" customHeight="1">
      <c r="B18" s="6"/>
      <c r="C18" s="6"/>
      <c r="D18" s="6"/>
      <c r="E18" s="6"/>
      <c r="F18" s="6"/>
      <c r="G18" s="6"/>
      <c r="H18" s="6"/>
      <c r="I18" s="6"/>
      <c r="J18" s="6"/>
      <c r="K18" s="6"/>
      <c r="L18" s="6"/>
    </row>
  </sheetData>
  <mergeCells count="11">
    <mergeCell ref="B2:L2"/>
    <mergeCell ref="B16:L16"/>
    <mergeCell ref="C4:E4"/>
    <mergeCell ref="F4:H4"/>
    <mergeCell ref="I4:I5"/>
    <mergeCell ref="J4:L4"/>
    <mergeCell ref="B12:L12"/>
    <mergeCell ref="B13:L13"/>
    <mergeCell ref="B15:F15"/>
    <mergeCell ref="B11:H11"/>
    <mergeCell ref="B14:L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showRowColHeaders="0" zoomScaleNormal="100" workbookViewId="0"/>
  </sheetViews>
  <sheetFormatPr baseColWidth="10" defaultColWidth="0" defaultRowHeight="12.75" zeroHeight="1"/>
  <cols>
    <col min="1" max="1" width="9.140625" customWidth="1"/>
    <col min="2" max="2" width="24.85546875" customWidth="1"/>
    <col min="3" max="3" width="7.85546875" customWidth="1"/>
    <col min="4" max="4" width="10.42578125" customWidth="1"/>
    <col min="5" max="5" width="10" customWidth="1"/>
    <col min="6" max="6" width="10.140625" customWidth="1"/>
    <col min="7" max="7" width="9.140625" customWidth="1"/>
    <col min="8" max="16384" width="9.140625" hidden="1"/>
  </cols>
  <sheetData>
    <row r="1" spans="2:6"/>
    <row r="2" spans="2:6" ht="28.5" customHeight="1">
      <c r="B2" s="1734" t="s">
        <v>539</v>
      </c>
      <c r="C2" s="1734"/>
      <c r="D2" s="1734"/>
      <c r="E2" s="1734"/>
      <c r="F2" s="1734"/>
    </row>
    <row r="3" spans="2:6" ht="12.75" customHeight="1">
      <c r="B3" s="1797" t="s">
        <v>325</v>
      </c>
      <c r="C3" s="1797" t="s">
        <v>0</v>
      </c>
      <c r="D3" s="1797" t="s">
        <v>0</v>
      </c>
      <c r="E3" s="1797" t="s">
        <v>0</v>
      </c>
      <c r="F3" s="6"/>
    </row>
    <row r="4" spans="2:6" ht="12.75" customHeight="1">
      <c r="B4" s="267"/>
      <c r="C4" s="1798" t="s">
        <v>531</v>
      </c>
      <c r="D4" s="1799" t="s">
        <v>0</v>
      </c>
      <c r="E4" s="1799" t="s">
        <v>0</v>
      </c>
      <c r="F4" s="1800" t="s">
        <v>0</v>
      </c>
    </row>
    <row r="5" spans="2:6" ht="36.75" customHeight="1" thickBot="1">
      <c r="B5" s="268" t="s">
        <v>540</v>
      </c>
      <c r="C5" s="275" t="s">
        <v>1175</v>
      </c>
      <c r="D5" s="773" t="s">
        <v>541</v>
      </c>
      <c r="E5" s="773" t="s">
        <v>348</v>
      </c>
      <c r="F5" s="699" t="s">
        <v>545</v>
      </c>
    </row>
    <row r="6" spans="2:6" ht="12.75" customHeight="1">
      <c r="B6" s="269" t="s">
        <v>542</v>
      </c>
      <c r="C6" s="271">
        <v>15158.669</v>
      </c>
      <c r="D6" s="271">
        <v>114390.59600000001</v>
      </c>
      <c r="E6" s="271">
        <v>129549.266</v>
      </c>
      <c r="F6" s="272">
        <v>0.41980000000000001</v>
      </c>
    </row>
    <row r="7" spans="2:6" ht="12.75" customHeight="1">
      <c r="B7" s="270" t="s">
        <v>543</v>
      </c>
      <c r="C7" s="273">
        <v>202.012</v>
      </c>
      <c r="D7" s="273">
        <v>2063.6999999999998</v>
      </c>
      <c r="E7" s="273">
        <v>2265.712</v>
      </c>
      <c r="F7" s="274">
        <v>7.3000000000000001E-3</v>
      </c>
    </row>
    <row r="8" spans="2:6" ht="12.75" customHeight="1">
      <c r="B8" s="270" t="s">
        <v>544</v>
      </c>
      <c r="C8" s="273">
        <v>121654.58199999999</v>
      </c>
      <c r="D8" s="273">
        <v>55092.985999999997</v>
      </c>
      <c r="E8" s="273">
        <v>176747.56700000001</v>
      </c>
      <c r="F8" s="274">
        <v>0.57279999999999998</v>
      </c>
    </row>
    <row r="9" spans="2:6" ht="12.75" customHeight="1">
      <c r="B9" s="1308" t="s">
        <v>432</v>
      </c>
      <c r="C9" s="1309">
        <v>137015.26300000001</v>
      </c>
      <c r="D9" s="1309">
        <v>171547.28200000001</v>
      </c>
      <c r="E9" s="1309">
        <v>308562.54499999998</v>
      </c>
      <c r="F9" s="1310">
        <v>1</v>
      </c>
    </row>
    <row r="10" spans="2:6" ht="15" customHeight="1">
      <c r="B10" s="26"/>
      <c r="C10" s="26"/>
      <c r="D10" s="26"/>
      <c r="E10" s="26"/>
      <c r="F10" s="26"/>
    </row>
    <row r="11" spans="2:6" ht="15" hidden="1" customHeight="1">
      <c r="B11" s="14"/>
      <c r="C11" s="14"/>
      <c r="D11" s="14"/>
      <c r="E11" s="14"/>
      <c r="F11" s="14"/>
    </row>
    <row r="12" spans="2:6" ht="15" hidden="1" customHeight="1">
      <c r="B12" s="6"/>
      <c r="C12" s="6"/>
      <c r="D12" s="6"/>
      <c r="E12" s="6"/>
      <c r="F12" s="6"/>
    </row>
  </sheetData>
  <mergeCells count="3">
    <mergeCell ref="B2:F2"/>
    <mergeCell ref="B3:E3"/>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showRowColHeaders="0" zoomScaleNormal="100" workbookViewId="0"/>
  </sheetViews>
  <sheetFormatPr baseColWidth="10" defaultColWidth="0" defaultRowHeight="12.75" zeroHeight="1"/>
  <cols>
    <col min="1" max="1" width="9.140625" customWidth="1"/>
    <col min="2" max="2" width="55.140625" customWidth="1"/>
    <col min="3" max="3" width="11.28515625" customWidth="1"/>
    <col min="4" max="4" width="9.85546875" customWidth="1"/>
    <col min="5" max="5" width="10.85546875" customWidth="1"/>
    <col min="6" max="6" width="9.85546875" customWidth="1"/>
    <col min="7" max="7" width="9.140625" customWidth="1"/>
    <col min="8" max="16384" width="9.140625" hidden="1"/>
  </cols>
  <sheetData>
    <row r="1" spans="2:6"/>
    <row r="2" spans="2:6" ht="12.75" customHeight="1">
      <c r="B2" s="1801" t="s">
        <v>566</v>
      </c>
      <c r="C2" s="1801" t="s">
        <v>0</v>
      </c>
      <c r="D2" s="1801" t="s">
        <v>0</v>
      </c>
      <c r="E2" s="1801" t="s">
        <v>0</v>
      </c>
      <c r="F2" s="1801" t="s">
        <v>0</v>
      </c>
    </row>
    <row r="3" spans="2:6" ht="15" customHeight="1">
      <c r="B3" s="279" t="s">
        <v>325</v>
      </c>
      <c r="C3" s="6"/>
      <c r="D3" s="6"/>
      <c r="E3" s="6"/>
      <c r="F3" s="6"/>
    </row>
    <row r="4" spans="2:6" ht="12.75" customHeight="1">
      <c r="B4" s="1802" t="s">
        <v>546</v>
      </c>
      <c r="C4" s="1798" t="s">
        <v>531</v>
      </c>
      <c r="D4" s="1798" t="s">
        <v>0</v>
      </c>
      <c r="E4" s="1798" t="s">
        <v>0</v>
      </c>
      <c r="F4" s="1798" t="s">
        <v>0</v>
      </c>
    </row>
    <row r="5" spans="2:6" ht="33" customHeight="1">
      <c r="B5" s="1802" t="s">
        <v>0</v>
      </c>
      <c r="C5" s="477" t="s">
        <v>547</v>
      </c>
      <c r="D5" s="155" t="s">
        <v>548</v>
      </c>
      <c r="E5" s="155" t="s">
        <v>549</v>
      </c>
      <c r="F5" s="477" t="s">
        <v>348</v>
      </c>
    </row>
    <row r="6" spans="2:6" ht="12.75" customHeight="1">
      <c r="B6" s="277" t="s">
        <v>550</v>
      </c>
      <c r="C6" s="278">
        <v>10.034000000000001</v>
      </c>
      <c r="D6" s="278">
        <v>8.8999999999999996E-2</v>
      </c>
      <c r="E6" s="278">
        <v>56001.982000000004</v>
      </c>
      <c r="F6" s="278">
        <v>56012.105000000003</v>
      </c>
    </row>
    <row r="7" spans="2:6" ht="12.75" customHeight="1">
      <c r="B7" s="277" t="s">
        <v>551</v>
      </c>
      <c r="C7" s="278">
        <v>224.93100000000001</v>
      </c>
      <c r="D7" s="278">
        <v>8.4580000000000002</v>
      </c>
      <c r="E7" s="278">
        <v>10540.281000000001</v>
      </c>
      <c r="F7" s="278">
        <v>10773.67</v>
      </c>
    </row>
    <row r="8" spans="2:6" ht="12.75" customHeight="1">
      <c r="B8" s="277" t="s">
        <v>552</v>
      </c>
      <c r="C8" s="278">
        <v>357.60199999999998</v>
      </c>
      <c r="D8" s="278">
        <v>10.797000000000001</v>
      </c>
      <c r="E8" s="278">
        <v>4018.326</v>
      </c>
      <c r="F8" s="278">
        <v>4386.7250000000004</v>
      </c>
    </row>
    <row r="9" spans="2:6" ht="12.75" customHeight="1">
      <c r="B9" s="277" t="s">
        <v>553</v>
      </c>
      <c r="C9" s="278">
        <v>0</v>
      </c>
      <c r="D9" s="278">
        <v>0</v>
      </c>
      <c r="E9" s="278">
        <v>163.63900000000001</v>
      </c>
      <c r="F9" s="278">
        <v>163.63900000000001</v>
      </c>
    </row>
    <row r="10" spans="2:6" ht="12.75" customHeight="1">
      <c r="B10" s="277" t="s">
        <v>554</v>
      </c>
      <c r="C10" s="278">
        <v>0</v>
      </c>
      <c r="D10" s="278">
        <v>0</v>
      </c>
      <c r="E10" s="278">
        <v>0</v>
      </c>
      <c r="F10" s="278">
        <v>0</v>
      </c>
    </row>
    <row r="11" spans="2:6" ht="12.75" customHeight="1">
      <c r="B11" s="277" t="s">
        <v>555</v>
      </c>
      <c r="C11" s="278">
        <v>8.5000000000000006E-2</v>
      </c>
      <c r="D11" s="278">
        <v>1.7170000000000001</v>
      </c>
      <c r="E11" s="278">
        <v>2757.989</v>
      </c>
      <c r="F11" s="278">
        <v>2759.7910000000002</v>
      </c>
    </row>
    <row r="12" spans="2:6" ht="12.75" customHeight="1">
      <c r="B12" s="277" t="s">
        <v>556</v>
      </c>
      <c r="C12" s="278">
        <v>259.70800000000003</v>
      </c>
      <c r="D12" s="278">
        <v>158.23599999999999</v>
      </c>
      <c r="E12" s="278">
        <v>25105.989000000001</v>
      </c>
      <c r="F12" s="278">
        <v>25523.933000000001</v>
      </c>
    </row>
    <row r="13" spans="2:6" ht="12.75" customHeight="1">
      <c r="B13" s="277" t="s">
        <v>557</v>
      </c>
      <c r="C13" s="278">
        <v>28.946000000000002</v>
      </c>
      <c r="D13" s="278">
        <v>21.847000000000001</v>
      </c>
      <c r="E13" s="278">
        <v>9760.2530000000006</v>
      </c>
      <c r="F13" s="278">
        <v>9811.0460000000003</v>
      </c>
    </row>
    <row r="14" spans="2:6" ht="12.75" customHeight="1">
      <c r="B14" s="277" t="s">
        <v>558</v>
      </c>
      <c r="C14" s="278">
        <v>14043.619000000001</v>
      </c>
      <c r="D14" s="278">
        <v>0</v>
      </c>
      <c r="E14" s="278">
        <v>183.97499999999999</v>
      </c>
      <c r="F14" s="278">
        <v>14227.593000000001</v>
      </c>
    </row>
    <row r="15" spans="2:6" ht="12.75" customHeight="1">
      <c r="B15" s="277" t="s">
        <v>559</v>
      </c>
      <c r="C15" s="278">
        <v>233.74600000000001</v>
      </c>
      <c r="D15" s="278">
        <v>0.86699999999999999</v>
      </c>
      <c r="E15" s="278">
        <v>1141.578</v>
      </c>
      <c r="F15" s="278">
        <v>1376.191</v>
      </c>
    </row>
    <row r="16" spans="2:6" ht="12.75" customHeight="1">
      <c r="B16" s="277" t="s">
        <v>560</v>
      </c>
      <c r="C16" s="278">
        <v>0</v>
      </c>
      <c r="D16" s="278">
        <v>0</v>
      </c>
      <c r="E16" s="278">
        <v>0</v>
      </c>
      <c r="F16" s="278">
        <v>0</v>
      </c>
    </row>
    <row r="17" spans="2:6" ht="12.75" customHeight="1">
      <c r="B17" s="277" t="s">
        <v>561</v>
      </c>
      <c r="C17" s="278">
        <v>0</v>
      </c>
      <c r="D17" s="278">
        <v>0</v>
      </c>
      <c r="E17" s="278">
        <v>8.4459999999999997</v>
      </c>
      <c r="F17" s="278">
        <v>8.4459999999999997</v>
      </c>
    </row>
    <row r="18" spans="2:6" ht="12.75" customHeight="1">
      <c r="B18" s="277" t="s">
        <v>562</v>
      </c>
      <c r="C18" s="278">
        <v>0</v>
      </c>
      <c r="D18" s="278">
        <v>0</v>
      </c>
      <c r="E18" s="278">
        <v>0</v>
      </c>
      <c r="F18" s="278">
        <v>0</v>
      </c>
    </row>
    <row r="19" spans="2:6" ht="12.75" customHeight="1">
      <c r="B19" s="277" t="s">
        <v>563</v>
      </c>
      <c r="C19" s="278">
        <v>0</v>
      </c>
      <c r="D19" s="278">
        <v>0</v>
      </c>
      <c r="E19" s="278">
        <v>0</v>
      </c>
      <c r="F19" s="278">
        <v>0</v>
      </c>
    </row>
    <row r="20" spans="2:6" ht="12.75" customHeight="1">
      <c r="B20" s="277" t="s">
        <v>564</v>
      </c>
      <c r="C20" s="278">
        <v>0</v>
      </c>
      <c r="D20" s="278">
        <v>0</v>
      </c>
      <c r="E20" s="278">
        <v>0</v>
      </c>
      <c r="F20" s="278">
        <v>0</v>
      </c>
    </row>
    <row r="21" spans="2:6" ht="12.75" customHeight="1">
      <c r="B21" s="277" t="s">
        <v>565</v>
      </c>
      <c r="C21" s="278">
        <v>0</v>
      </c>
      <c r="D21" s="278">
        <v>0</v>
      </c>
      <c r="E21" s="278">
        <v>11972.124</v>
      </c>
      <c r="F21" s="278">
        <v>11972.124</v>
      </c>
    </row>
    <row r="22" spans="2:6" ht="12.75" customHeight="1">
      <c r="B22" s="1311" t="s">
        <v>432</v>
      </c>
      <c r="C22" s="1598">
        <v>15158.669</v>
      </c>
      <c r="D22" s="1598">
        <v>202.012</v>
      </c>
      <c r="E22" s="1598">
        <v>121654.58199999999</v>
      </c>
      <c r="F22" s="1598">
        <v>137015.26300000001</v>
      </c>
    </row>
    <row r="23" spans="2:6" ht="15" customHeight="1">
      <c r="B23" s="27"/>
      <c r="C23" s="27"/>
      <c r="D23" s="27"/>
      <c r="E23" s="27"/>
      <c r="F23" s="27"/>
    </row>
    <row r="24" spans="2:6" ht="15" hidden="1" customHeight="1">
      <c r="B24" s="6"/>
      <c r="C24" s="6"/>
      <c r="D24" s="6"/>
      <c r="E24" s="6"/>
      <c r="F24" s="6"/>
    </row>
    <row r="25" spans="2:6" ht="15" hidden="1" customHeight="1">
      <c r="B25" s="6"/>
      <c r="C25" s="6"/>
      <c r="D25" s="6"/>
      <c r="E25" s="6"/>
      <c r="F25" s="6"/>
    </row>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showRowColHeaders="0" zoomScaleNormal="100" workbookViewId="0"/>
  </sheetViews>
  <sheetFormatPr baseColWidth="10" defaultColWidth="0" defaultRowHeight="12.75" zeroHeight="1"/>
  <cols>
    <col min="1" max="1" width="9.140625" customWidth="1"/>
    <col min="2" max="2" width="44.7109375" customWidth="1"/>
    <col min="3" max="3" width="11.85546875" customWidth="1"/>
    <col min="4" max="6" width="11" customWidth="1"/>
    <col min="7" max="7" width="9.140625" customWidth="1"/>
    <col min="8" max="16384" width="9.140625" hidden="1"/>
  </cols>
  <sheetData>
    <row r="1" spans="2:6"/>
    <row r="2" spans="2:6" ht="12.75" customHeight="1">
      <c r="B2" s="1801" t="s">
        <v>576</v>
      </c>
      <c r="C2" s="1801" t="s">
        <v>0</v>
      </c>
      <c r="D2" s="1801" t="s">
        <v>0</v>
      </c>
      <c r="E2" s="1801" t="s">
        <v>0</v>
      </c>
      <c r="F2" s="1801" t="s">
        <v>0</v>
      </c>
    </row>
    <row r="3" spans="2:6" ht="12.75" customHeight="1">
      <c r="B3" s="281" t="s">
        <v>325</v>
      </c>
      <c r="C3" s="1"/>
      <c r="D3" s="1"/>
      <c r="E3" s="1"/>
      <c r="F3" s="1"/>
    </row>
    <row r="4" spans="2:6" ht="12.75" customHeight="1">
      <c r="B4" s="1802" t="s">
        <v>567</v>
      </c>
      <c r="C4" s="1798" t="s">
        <v>531</v>
      </c>
      <c r="D4" s="1798" t="s">
        <v>0</v>
      </c>
      <c r="E4" s="1798" t="s">
        <v>0</v>
      </c>
      <c r="F4" s="1798" t="s">
        <v>0</v>
      </c>
    </row>
    <row r="5" spans="2:6" ht="32.25" customHeight="1">
      <c r="B5" s="1802" t="s">
        <v>0</v>
      </c>
      <c r="C5" s="477" t="s">
        <v>547</v>
      </c>
      <c r="D5" s="477" t="s">
        <v>568</v>
      </c>
      <c r="E5" s="477" t="s">
        <v>569</v>
      </c>
      <c r="F5" s="477" t="s">
        <v>348</v>
      </c>
    </row>
    <row r="6" spans="2:6" ht="12.75" customHeight="1">
      <c r="B6" s="1256" t="s">
        <v>628</v>
      </c>
      <c r="C6" s="471">
        <v>5439.5985046899996</v>
      </c>
      <c r="D6" s="471">
        <v>397.39185578000001</v>
      </c>
      <c r="E6" s="471">
        <v>28622.10640449998</v>
      </c>
      <c r="F6" s="471">
        <v>34459.096764969981</v>
      </c>
    </row>
    <row r="7" spans="2:6" ht="12.75" customHeight="1">
      <c r="B7" s="1565" t="s">
        <v>1343</v>
      </c>
      <c r="C7" s="471">
        <v>7111.842796600009</v>
      </c>
      <c r="D7" s="471">
        <v>551.82441200000005</v>
      </c>
      <c r="E7" s="471">
        <v>7064.8003922299868</v>
      </c>
      <c r="F7" s="471">
        <v>14728.467600829996</v>
      </c>
    </row>
    <row r="8" spans="2:6" ht="12.75" customHeight="1">
      <c r="B8" s="280" t="s">
        <v>571</v>
      </c>
      <c r="C8" s="471">
        <v>92227.564191840138</v>
      </c>
      <c r="D8" s="471">
        <v>0</v>
      </c>
      <c r="E8" s="471">
        <v>0</v>
      </c>
      <c r="F8" s="471">
        <v>92227.564191840138</v>
      </c>
    </row>
    <row r="9" spans="2:6" ht="12.75" customHeight="1">
      <c r="B9" s="280" t="s">
        <v>572</v>
      </c>
      <c r="C9" s="471">
        <v>9611.4623359599991</v>
      </c>
      <c r="D9" s="471">
        <v>0</v>
      </c>
      <c r="E9" s="471">
        <v>0</v>
      </c>
      <c r="F9" s="471">
        <v>9611.4623359599991</v>
      </c>
    </row>
    <row r="10" spans="2:6" ht="12.75" customHeight="1">
      <c r="B10" s="280" t="s">
        <v>573</v>
      </c>
      <c r="C10" s="471">
        <v>0</v>
      </c>
      <c r="D10" s="471">
        <v>0</v>
      </c>
      <c r="E10" s="471">
        <v>6020.3134869600353</v>
      </c>
      <c r="F10" s="471">
        <v>6020.3134869600353</v>
      </c>
    </row>
    <row r="11" spans="2:6" ht="12.75" customHeight="1">
      <c r="B11" s="280" t="s">
        <v>574</v>
      </c>
      <c r="C11" s="471">
        <v>0</v>
      </c>
      <c r="D11" s="471">
        <v>632.38575577000063</v>
      </c>
      <c r="E11" s="471">
        <v>7063.5609159799906</v>
      </c>
      <c r="F11" s="471">
        <v>7695.9466717499909</v>
      </c>
    </row>
    <row r="12" spans="2:6" ht="12.75" customHeight="1">
      <c r="B12" s="280" t="s">
        <v>575</v>
      </c>
      <c r="C12" s="471">
        <v>0.12854974999999999</v>
      </c>
      <c r="D12" s="471">
        <v>482.0976784100007</v>
      </c>
      <c r="E12" s="471">
        <v>6322.2045547399866</v>
      </c>
      <c r="F12" s="471">
        <v>6804.4307828999872</v>
      </c>
    </row>
    <row r="13" spans="2:6" ht="12.75" customHeight="1">
      <c r="B13" s="1312" t="s">
        <v>432</v>
      </c>
      <c r="C13" s="1313">
        <v>114390.59637884014</v>
      </c>
      <c r="D13" s="1313">
        <v>2063.6997019600012</v>
      </c>
      <c r="E13" s="1313">
        <v>55092.98575440998</v>
      </c>
      <c r="F13" s="1313">
        <v>171547.2818352101</v>
      </c>
    </row>
    <row r="14" spans="2:6" ht="15" customHeight="1">
      <c r="B14" s="26"/>
      <c r="C14" s="26"/>
      <c r="D14" s="26"/>
      <c r="E14" s="26"/>
      <c r="F14" s="26"/>
    </row>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showRowColHeaders="0" zoomScaleNormal="100" workbookViewId="0"/>
  </sheetViews>
  <sheetFormatPr baseColWidth="10" defaultColWidth="0" defaultRowHeight="12.75" zeroHeight="1"/>
  <cols>
    <col min="1" max="1" width="8.85546875" customWidth="1"/>
    <col min="2" max="2" width="54.28515625" customWidth="1"/>
    <col min="3" max="6" width="14.85546875" customWidth="1"/>
    <col min="7" max="7" width="9.42578125" customWidth="1"/>
    <col min="8" max="8" width="9.140625" customWidth="1"/>
    <col min="9" max="16384" width="9.140625" hidden="1"/>
  </cols>
  <sheetData>
    <row r="1" spans="1:7"/>
    <row r="2" spans="1:7" ht="15" customHeight="1">
      <c r="A2" s="1"/>
      <c r="B2" s="1732" t="s">
        <v>326</v>
      </c>
      <c r="C2" s="1732" t="s">
        <v>0</v>
      </c>
      <c r="D2" s="1732" t="s">
        <v>0</v>
      </c>
      <c r="E2" s="1732" t="s">
        <v>0</v>
      </c>
      <c r="F2" s="1732" t="s">
        <v>0</v>
      </c>
      <c r="G2" s="1"/>
    </row>
    <row r="3" spans="1:7" ht="12.75" customHeight="1">
      <c r="A3" s="1"/>
      <c r="B3" s="150" t="s">
        <v>325</v>
      </c>
      <c r="C3" s="2"/>
      <c r="D3" s="2"/>
      <c r="E3" s="2"/>
      <c r="F3" s="2"/>
      <c r="G3" s="2"/>
    </row>
    <row r="4" spans="1:7" ht="36.75" customHeight="1">
      <c r="A4" s="1"/>
      <c r="B4" s="148" t="s">
        <v>319</v>
      </c>
      <c r="C4" s="813" t="s">
        <v>327</v>
      </c>
      <c r="D4" s="813" t="s">
        <v>328</v>
      </c>
      <c r="E4" s="814" t="s">
        <v>321</v>
      </c>
      <c r="F4" s="814" t="s">
        <v>322</v>
      </c>
      <c r="G4" s="814" t="s">
        <v>323</v>
      </c>
    </row>
    <row r="5" spans="1:7" ht="12.75" customHeight="1">
      <c r="A5" s="1"/>
      <c r="B5" s="810" t="s">
        <v>1274</v>
      </c>
      <c r="C5" s="811">
        <v>19158.2134826976</v>
      </c>
      <c r="D5" s="811">
        <v>-38.988259149999941</v>
      </c>
      <c r="E5" s="811">
        <v>2.9047712799999998</v>
      </c>
      <c r="F5" s="811">
        <v>19122.129994827599</v>
      </c>
      <c r="G5" s="811"/>
    </row>
    <row r="6" spans="1:7" ht="10.5" customHeight="1">
      <c r="A6" s="1"/>
      <c r="B6" s="810" t="s">
        <v>1275</v>
      </c>
      <c r="C6" s="811">
        <v>9810.0954376499994</v>
      </c>
      <c r="D6" s="811">
        <v>0.12882630000001427</v>
      </c>
      <c r="E6" s="811">
        <v>7453.8862458200001</v>
      </c>
      <c r="F6" s="811">
        <v>17264.110509769998</v>
      </c>
      <c r="G6" s="811"/>
    </row>
    <row r="7" spans="1:7" ht="11.25" customHeight="1">
      <c r="A7" s="1"/>
      <c r="B7" s="810" t="s">
        <v>1276</v>
      </c>
      <c r="C7" s="811">
        <v>703.76096223999957</v>
      </c>
      <c r="D7" s="811">
        <v>0</v>
      </c>
      <c r="E7" s="811">
        <v>10.246735710000001</v>
      </c>
      <c r="F7" s="811">
        <v>714.00769794999962</v>
      </c>
      <c r="G7" s="811"/>
    </row>
    <row r="8" spans="1:7" ht="13.5" customHeight="1">
      <c r="A8" s="1"/>
      <c r="B8" s="810" t="s">
        <v>341</v>
      </c>
      <c r="C8" s="811">
        <v>0</v>
      </c>
      <c r="D8" s="811">
        <v>0</v>
      </c>
      <c r="E8" s="811">
        <v>0</v>
      </c>
      <c r="F8" s="811">
        <v>0</v>
      </c>
      <c r="G8" s="811"/>
    </row>
    <row r="9" spans="1:7" ht="13.5" customHeight="1">
      <c r="A9" s="1"/>
      <c r="B9" s="810" t="s">
        <v>1277</v>
      </c>
      <c r="C9" s="811">
        <v>21888.237032109995</v>
      </c>
      <c r="D9" s="811">
        <v>0</v>
      </c>
      <c r="E9" s="811">
        <v>0</v>
      </c>
      <c r="F9" s="811">
        <v>21888.237032109995</v>
      </c>
      <c r="G9" s="811"/>
    </row>
    <row r="10" spans="1:7" ht="13.5" customHeight="1">
      <c r="A10" s="1"/>
      <c r="B10" s="810" t="s">
        <v>1278</v>
      </c>
      <c r="C10" s="811">
        <v>242582.13808280398</v>
      </c>
      <c r="D10" s="811">
        <v>-304.20050805000005</v>
      </c>
      <c r="E10" s="811">
        <v>1142.645561847304</v>
      </c>
      <c r="F10" s="811">
        <v>243420.58313660129</v>
      </c>
      <c r="G10" s="811"/>
    </row>
    <row r="11" spans="1:7" ht="13.5" customHeight="1">
      <c r="A11" s="1"/>
      <c r="B11" s="810" t="s">
        <v>1279</v>
      </c>
      <c r="C11" s="811">
        <v>2056.20412179</v>
      </c>
      <c r="D11" s="811">
        <v>0</v>
      </c>
      <c r="E11" s="811">
        <v>0</v>
      </c>
      <c r="F11" s="811">
        <v>2056.20412179</v>
      </c>
      <c r="G11" s="811"/>
    </row>
    <row r="12" spans="1:7" ht="23.25" customHeight="1">
      <c r="A12" s="1"/>
      <c r="B12" s="812" t="s">
        <v>1280</v>
      </c>
      <c r="C12" s="811">
        <v>232.45124045</v>
      </c>
      <c r="D12" s="811">
        <v>0</v>
      </c>
      <c r="E12" s="811">
        <v>0</v>
      </c>
      <c r="F12" s="811">
        <v>232.45124045</v>
      </c>
      <c r="G12" s="811"/>
    </row>
    <row r="13" spans="1:7" ht="12.75" customHeight="1">
      <c r="A13" s="1"/>
      <c r="B13" s="810" t="s">
        <v>1281</v>
      </c>
      <c r="C13" s="811">
        <v>3878.9059836690899</v>
      </c>
      <c r="D13" s="811">
        <v>2454.4809680407825</v>
      </c>
      <c r="E13" s="811">
        <v>-27.197655359999999</v>
      </c>
      <c r="F13" s="811">
        <v>6306.1892963498722</v>
      </c>
      <c r="G13" s="811"/>
    </row>
    <row r="14" spans="1:7" ht="11.25" customHeight="1">
      <c r="A14" s="1"/>
      <c r="B14" s="810" t="s">
        <v>1282</v>
      </c>
      <c r="C14" s="811">
        <v>3710.5871061125104</v>
      </c>
      <c r="D14" s="811">
        <v>-940.46595173978471</v>
      </c>
      <c r="E14" s="811">
        <v>0</v>
      </c>
      <c r="F14" s="811">
        <v>2770.1211543727259</v>
      </c>
      <c r="G14" s="811"/>
    </row>
    <row r="15" spans="1:7" ht="12" customHeight="1">
      <c r="A15" s="3"/>
      <c r="B15" s="810" t="s">
        <v>1283</v>
      </c>
      <c r="C15" s="811">
        <v>354.27493726887599</v>
      </c>
      <c r="D15" s="811">
        <v>-300</v>
      </c>
      <c r="E15" s="811">
        <v>0</v>
      </c>
      <c r="F15" s="811">
        <v>54.274937268875988</v>
      </c>
      <c r="G15" s="811">
        <v>8</v>
      </c>
    </row>
    <row r="16" spans="1:7" ht="12" customHeight="1">
      <c r="A16" s="1"/>
      <c r="B16" s="810" t="s">
        <v>1284</v>
      </c>
      <c r="C16" s="811">
        <v>168.31887755657399</v>
      </c>
      <c r="D16" s="811">
        <v>-4.1475573456127606</v>
      </c>
      <c r="E16" s="811">
        <v>-27</v>
      </c>
      <c r="F16" s="811">
        <v>137.17132021096123</v>
      </c>
      <c r="G16" s="811"/>
    </row>
    <row r="17" spans="1:7" ht="11.25" customHeight="1">
      <c r="A17" s="3"/>
      <c r="B17" s="810" t="s">
        <v>1291</v>
      </c>
      <c r="C17" s="811">
        <v>1.4522632900000001</v>
      </c>
      <c r="D17" s="811">
        <v>0</v>
      </c>
      <c r="E17" s="811">
        <v>53.41</v>
      </c>
      <c r="F17" s="811">
        <v>54.862263289999994</v>
      </c>
      <c r="G17" s="811">
        <v>8</v>
      </c>
    </row>
    <row r="18" spans="1:7" ht="11.25" customHeight="1">
      <c r="A18" s="1"/>
      <c r="B18" s="810" t="s">
        <v>1285</v>
      </c>
      <c r="C18" s="811">
        <v>-9.5367431640624996E-13</v>
      </c>
      <c r="D18" s="811">
        <v>3399.0944771261798</v>
      </c>
      <c r="E18" s="811">
        <v>0</v>
      </c>
      <c r="F18" s="811">
        <v>3399.0944771261788</v>
      </c>
      <c r="G18" s="811"/>
    </row>
    <row r="19" spans="1:7" ht="12.75" customHeight="1">
      <c r="A19" s="3"/>
      <c r="B19" s="810" t="s">
        <v>1286</v>
      </c>
      <c r="C19" s="811">
        <v>0</v>
      </c>
      <c r="D19" s="811">
        <v>973</v>
      </c>
      <c r="E19" s="811">
        <v>0</v>
      </c>
      <c r="F19" s="811">
        <v>973</v>
      </c>
      <c r="G19" s="811">
        <v>8</v>
      </c>
    </row>
    <row r="20" spans="1:7" ht="13.5" customHeight="1">
      <c r="A20" s="1"/>
      <c r="B20" s="810" t="s">
        <v>1287</v>
      </c>
      <c r="C20" s="811">
        <v>61688.347075980004</v>
      </c>
      <c r="D20" s="811">
        <v>-61688.347075980004</v>
      </c>
      <c r="E20" s="811">
        <v>0</v>
      </c>
      <c r="F20" s="811">
        <v>0</v>
      </c>
      <c r="G20" s="811"/>
    </row>
    <row r="21" spans="1:7" ht="13.5" customHeight="1">
      <c r="A21" s="1"/>
      <c r="B21" s="810" t="s">
        <v>342</v>
      </c>
      <c r="C21" s="811">
        <v>6021.7244258193996</v>
      </c>
      <c r="D21" s="811">
        <v>-266.49118721000002</v>
      </c>
      <c r="E21" s="811">
        <v>0</v>
      </c>
      <c r="F21" s="811">
        <v>5755.2332386093995</v>
      </c>
      <c r="G21" s="811"/>
    </row>
    <row r="22" spans="1:7" ht="13.5" customHeight="1">
      <c r="A22" s="1"/>
      <c r="B22" s="810" t="s">
        <v>460</v>
      </c>
      <c r="C22" s="811">
        <v>3847.7775362299999</v>
      </c>
      <c r="D22" s="811">
        <v>-680.01396296000007</v>
      </c>
      <c r="E22" s="811">
        <v>0</v>
      </c>
      <c r="F22" s="811">
        <v>3167.7635732700001</v>
      </c>
      <c r="G22" s="811">
        <v>8</v>
      </c>
    </row>
    <row r="23" spans="1:7" ht="12.75" customHeight="1">
      <c r="A23" s="1"/>
      <c r="B23" s="810" t="s">
        <v>1288</v>
      </c>
      <c r="C23" s="811">
        <v>11339.606596652</v>
      </c>
      <c r="D23" s="811">
        <v>-264.64515407000005</v>
      </c>
      <c r="E23" s="811">
        <v>18.955574720000016</v>
      </c>
      <c r="F23" s="811">
        <v>11093.917017301999</v>
      </c>
      <c r="G23" s="811"/>
    </row>
    <row r="24" spans="1:7" ht="11.25" customHeight="1">
      <c r="A24" s="1"/>
      <c r="B24" s="810" t="s">
        <v>1289</v>
      </c>
      <c r="C24" s="811">
        <v>2175.3283163400001</v>
      </c>
      <c r="D24" s="811">
        <v>-1069.4854523600002</v>
      </c>
      <c r="E24" s="811">
        <v>2388.0422718099999</v>
      </c>
      <c r="F24" s="811">
        <v>3493.8851357899998</v>
      </c>
      <c r="G24" s="811"/>
    </row>
    <row r="25" spans="1:7" ht="12.75" customHeight="1">
      <c r="A25" s="1"/>
      <c r="B25" s="810" t="s">
        <v>1290</v>
      </c>
      <c r="C25" s="811">
        <v>1239.45954851273</v>
      </c>
      <c r="D25" s="811">
        <v>-102.18853536272729</v>
      </c>
      <c r="E25" s="811">
        <v>0</v>
      </c>
      <c r="F25" s="811">
        <v>1137.2710131500025</v>
      </c>
      <c r="G25" s="811"/>
    </row>
    <row r="26" spans="1:7" ht="19.5" customHeight="1">
      <c r="A26" s="4"/>
      <c r="B26" s="149" t="s">
        <v>324</v>
      </c>
      <c r="C26" s="731">
        <v>386622.24984294479</v>
      </c>
      <c r="D26" s="731">
        <v>-61959.750340801955</v>
      </c>
      <c r="E26" s="731">
        <v>10989.483505827304</v>
      </c>
      <c r="F26" s="731">
        <v>335651.98300797021</v>
      </c>
      <c r="G26" s="731"/>
    </row>
    <row r="27" spans="1:7" ht="6" customHeight="1">
      <c r="A27" s="1"/>
      <c r="B27" s="151"/>
      <c r="C27" s="152"/>
      <c r="D27" s="152"/>
      <c r="E27" s="152"/>
      <c r="F27" s="152"/>
      <c r="G27" s="152"/>
    </row>
    <row r="28" spans="1:7" ht="36.75" customHeight="1">
      <c r="A28" s="1"/>
      <c r="B28" s="148" t="s">
        <v>330</v>
      </c>
      <c r="C28" s="813" t="s">
        <v>335</v>
      </c>
      <c r="D28" s="814" t="s">
        <v>320</v>
      </c>
      <c r="E28" s="814" t="s">
        <v>321</v>
      </c>
      <c r="F28" s="814" t="s">
        <v>322</v>
      </c>
      <c r="G28" s="814" t="s">
        <v>323</v>
      </c>
    </row>
    <row r="29" spans="1:7" ht="15" customHeight="1">
      <c r="A29" s="1"/>
      <c r="B29" s="810" t="s">
        <v>1292</v>
      </c>
      <c r="C29" s="811">
        <v>9014.7197535800005</v>
      </c>
      <c r="D29" s="811">
        <v>0</v>
      </c>
      <c r="E29" s="811">
        <v>7453.8862458200001</v>
      </c>
      <c r="F29" s="811">
        <v>16468.605999400002</v>
      </c>
      <c r="G29" s="811"/>
    </row>
    <row r="30" spans="1:7" ht="15" customHeight="1">
      <c r="A30" s="1"/>
      <c r="B30" s="810" t="s">
        <v>1293</v>
      </c>
      <c r="C30" s="811">
        <v>6.9121597334742546E-11</v>
      </c>
      <c r="D30" s="811">
        <v>-6.9121597334742546E-11</v>
      </c>
      <c r="E30" s="811">
        <v>0</v>
      </c>
      <c r="F30" s="811">
        <v>0</v>
      </c>
      <c r="G30" s="811"/>
    </row>
    <row r="31" spans="1:7" ht="15" customHeight="1">
      <c r="A31" s="1"/>
      <c r="B31" s="810" t="s">
        <v>1294</v>
      </c>
      <c r="C31" s="811">
        <v>282459.66995082499</v>
      </c>
      <c r="D31" s="811">
        <v>-610.90221013000019</v>
      </c>
      <c r="E31" s="811">
        <v>3352.8571666999992</v>
      </c>
      <c r="F31" s="811">
        <v>285201.62490739499</v>
      </c>
      <c r="G31" s="811"/>
    </row>
    <row r="32" spans="1:7" ht="15" customHeight="1">
      <c r="A32" s="1"/>
      <c r="B32" s="810" t="s">
        <v>1279</v>
      </c>
      <c r="C32" s="811">
        <v>793.40873200999999</v>
      </c>
      <c r="D32" s="811">
        <v>0</v>
      </c>
      <c r="E32" s="811">
        <v>0</v>
      </c>
      <c r="F32" s="811">
        <v>793.40873200999999</v>
      </c>
      <c r="G32" s="811"/>
    </row>
    <row r="33" spans="1:7" ht="15" customHeight="1">
      <c r="A33" s="1"/>
      <c r="B33" s="810" t="s">
        <v>1295</v>
      </c>
      <c r="C33" s="811">
        <v>1243.5033048</v>
      </c>
      <c r="D33" s="811">
        <v>0</v>
      </c>
      <c r="E33" s="811">
        <v>0</v>
      </c>
      <c r="F33" s="811">
        <v>1243.5033048</v>
      </c>
      <c r="G33" s="811"/>
    </row>
    <row r="34" spans="1:7" ht="15" customHeight="1">
      <c r="A34" s="1"/>
      <c r="B34" s="810" t="s">
        <v>1296</v>
      </c>
      <c r="C34" s="811">
        <v>60452.024606229796</v>
      </c>
      <c r="D34" s="811">
        <v>-60452.024606229796</v>
      </c>
      <c r="E34" s="811">
        <v>0</v>
      </c>
      <c r="F34" s="811">
        <v>0</v>
      </c>
      <c r="G34" s="811"/>
    </row>
    <row r="35" spans="1:7" ht="15" customHeight="1">
      <c r="A35" s="1"/>
      <c r="B35" s="810" t="s">
        <v>676</v>
      </c>
      <c r="C35" s="811">
        <v>4610.3954871227797</v>
      </c>
      <c r="D35" s="811">
        <v>-3.6772123599999995</v>
      </c>
      <c r="E35" s="811">
        <v>3.0618732899999999</v>
      </c>
      <c r="F35" s="811">
        <v>4609.7801480527796</v>
      </c>
      <c r="G35" s="811"/>
    </row>
    <row r="36" spans="1:7" ht="15" customHeight="1">
      <c r="A36" s="1"/>
      <c r="B36" s="810" t="s">
        <v>1297</v>
      </c>
      <c r="C36" s="811">
        <v>1269.04881937716</v>
      </c>
      <c r="D36" s="811">
        <v>-379.93016636604995</v>
      </c>
      <c r="E36" s="811">
        <v>164.31173869999998</v>
      </c>
      <c r="F36" s="811">
        <v>1053.4303917111101</v>
      </c>
      <c r="G36" s="811"/>
    </row>
    <row r="37" spans="1:7" ht="15" customHeight="1">
      <c r="A37" s="1"/>
      <c r="B37" s="810" t="s">
        <v>1298</v>
      </c>
      <c r="C37" s="811">
        <v>2638.7741435500002</v>
      </c>
      <c r="D37" s="811">
        <v>-423.22672274999996</v>
      </c>
      <c r="E37" s="811">
        <v>14.89366352</v>
      </c>
      <c r="F37" s="811">
        <v>2230.4410843199998</v>
      </c>
      <c r="G37" s="811"/>
    </row>
    <row r="38" spans="1:7" ht="15" customHeight="1">
      <c r="A38" s="1"/>
      <c r="B38" s="810" t="s">
        <v>1299</v>
      </c>
      <c r="C38" s="811">
        <v>82.259933529999998</v>
      </c>
      <c r="D38" s="811">
        <v>-82.259933529999998</v>
      </c>
      <c r="E38" s="811">
        <v>0</v>
      </c>
      <c r="F38" s="811">
        <v>0</v>
      </c>
      <c r="G38" s="811"/>
    </row>
    <row r="39" spans="1:7" ht="19.5" customHeight="1">
      <c r="A39" s="4"/>
      <c r="B39" s="149" t="s">
        <v>331</v>
      </c>
      <c r="C39" s="731">
        <v>362563.80473102478</v>
      </c>
      <c r="D39" s="731">
        <v>-61952.020851365916</v>
      </c>
      <c r="E39" s="731">
        <v>10989.010688030001</v>
      </c>
      <c r="F39" s="731">
        <v>311600.79456768883</v>
      </c>
      <c r="G39" s="731"/>
    </row>
    <row r="40" spans="1:7" ht="6.75" customHeight="1">
      <c r="A40" s="1"/>
      <c r="B40" s="151"/>
      <c r="C40" s="153"/>
      <c r="D40" s="153"/>
      <c r="E40" s="153"/>
      <c r="F40" s="153"/>
      <c r="G40" s="153"/>
    </row>
    <row r="41" spans="1:7" ht="36.75" customHeight="1">
      <c r="A41" s="1"/>
      <c r="B41" s="148" t="s">
        <v>332</v>
      </c>
      <c r="C41" s="813" t="s">
        <v>327</v>
      </c>
      <c r="D41" s="814" t="s">
        <v>320</v>
      </c>
      <c r="E41" s="814" t="s">
        <v>321</v>
      </c>
      <c r="F41" s="814" t="s">
        <v>322</v>
      </c>
      <c r="G41" s="814" t="s">
        <v>323</v>
      </c>
    </row>
    <row r="42" spans="1:7" ht="13.5" customHeight="1">
      <c r="A42" s="5"/>
      <c r="B42" s="810" t="s">
        <v>1300</v>
      </c>
      <c r="C42" s="811">
        <v>24836.3791937766</v>
      </c>
      <c r="D42" s="811">
        <v>0</v>
      </c>
      <c r="E42" s="811">
        <v>0</v>
      </c>
      <c r="F42" s="811">
        <v>24836.3791937766</v>
      </c>
      <c r="G42" s="811"/>
    </row>
    <row r="43" spans="1:7" ht="13.5" customHeight="1">
      <c r="A43" s="5"/>
      <c r="B43" s="810" t="s">
        <v>1301</v>
      </c>
      <c r="C43" s="811">
        <v>-807.42764232892205</v>
      </c>
      <c r="D43" s="811">
        <v>0</v>
      </c>
      <c r="E43" s="811">
        <v>0</v>
      </c>
      <c r="F43" s="811">
        <v>-807.42764232892205</v>
      </c>
      <c r="G43" s="811">
        <v>3</v>
      </c>
    </row>
    <row r="44" spans="1:7" ht="15" customHeight="1">
      <c r="A44" s="5"/>
      <c r="B44" s="810" t="s">
        <v>1302</v>
      </c>
      <c r="C44" s="811">
        <v>29.493559596128502</v>
      </c>
      <c r="D44" s="811">
        <v>-7.6884557520000003</v>
      </c>
      <c r="E44" s="811">
        <v>0</v>
      </c>
      <c r="F44" s="811">
        <v>21.805103844128503</v>
      </c>
      <c r="G44" s="811"/>
    </row>
    <row r="45" spans="1:7" ht="19.5" customHeight="1">
      <c r="A45" s="4"/>
      <c r="B45" s="149" t="s">
        <v>333</v>
      </c>
      <c r="C45" s="731">
        <v>24058.445111043806</v>
      </c>
      <c r="D45" s="731">
        <v>-7.6884557520000003</v>
      </c>
      <c r="E45" s="731">
        <v>0</v>
      </c>
      <c r="F45" s="731">
        <v>24050.756655291807</v>
      </c>
      <c r="G45" s="731"/>
    </row>
    <row r="46" spans="1:7" ht="6" customHeight="1">
      <c r="A46" s="1"/>
      <c r="B46" s="153"/>
      <c r="C46" s="732"/>
      <c r="D46" s="732"/>
      <c r="E46" s="732"/>
      <c r="F46" s="732"/>
      <c r="G46" s="732"/>
    </row>
    <row r="47" spans="1:7" ht="19.5" customHeight="1">
      <c r="A47" s="4"/>
      <c r="B47" s="149" t="s">
        <v>334</v>
      </c>
      <c r="C47" s="731">
        <v>386622.24984206859</v>
      </c>
      <c r="D47" s="731">
        <v>-61959.709307117919</v>
      </c>
      <c r="E47" s="731">
        <v>10989.010688030001</v>
      </c>
      <c r="F47" s="731">
        <v>335651.55122298066</v>
      </c>
      <c r="G47" s="731"/>
    </row>
    <row r="48" spans="1:7" ht="12" customHeight="1">
      <c r="A48" s="1"/>
      <c r="B48" s="1731" t="s">
        <v>2201</v>
      </c>
      <c r="C48" s="1731"/>
      <c r="D48" s="1731"/>
      <c r="E48" s="1731"/>
      <c r="F48" s="1731"/>
      <c r="G48" s="1731"/>
    </row>
    <row r="49" spans="1:7" ht="18.75" customHeight="1">
      <c r="A49" s="1"/>
      <c r="B49" s="1733" t="s">
        <v>1303</v>
      </c>
      <c r="C49" s="1733" t="s">
        <v>0</v>
      </c>
      <c r="D49" s="1733" t="s">
        <v>0</v>
      </c>
      <c r="E49" s="1733" t="s">
        <v>0</v>
      </c>
      <c r="F49" s="1733" t="s">
        <v>0</v>
      </c>
      <c r="G49" s="1733" t="s">
        <v>0</v>
      </c>
    </row>
    <row r="50" spans="1:7">
      <c r="A50" s="1"/>
      <c r="B50" s="1731" t="s">
        <v>329</v>
      </c>
      <c r="C50" s="1731"/>
      <c r="D50" s="1731"/>
      <c r="E50" s="1731"/>
      <c r="F50" s="1731"/>
      <c r="G50" s="1731"/>
    </row>
    <row r="51" spans="1:7">
      <c r="A51" s="1"/>
      <c r="B51" s="1731" t="s">
        <v>2202</v>
      </c>
      <c r="C51" s="1731"/>
      <c r="D51" s="1731"/>
      <c r="E51" s="1731"/>
      <c r="F51" s="1731"/>
      <c r="G51" s="1731"/>
    </row>
    <row r="52" spans="1:7" ht="15" customHeight="1">
      <c r="A52" s="1"/>
      <c r="B52" s="1"/>
      <c r="C52" s="1"/>
      <c r="D52" s="1"/>
      <c r="E52" s="1"/>
      <c r="F52" s="1"/>
      <c r="G52" s="1"/>
    </row>
    <row r="53" spans="1:7" ht="15" hidden="1" customHeight="1">
      <c r="A53" s="1"/>
      <c r="B53" s="1"/>
      <c r="C53" s="1"/>
      <c r="D53" s="1"/>
      <c r="E53" s="1"/>
      <c r="F53" s="1"/>
      <c r="G53" s="1"/>
    </row>
  </sheetData>
  <mergeCells count="5">
    <mergeCell ref="B51:G51"/>
    <mergeCell ref="B48:G48"/>
    <mergeCell ref="B50:G50"/>
    <mergeCell ref="B2:F2"/>
    <mergeCell ref="B49:G49"/>
  </mergeCell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showRowColHeaders="0" zoomScaleNormal="100" workbookViewId="0"/>
  </sheetViews>
  <sheetFormatPr baseColWidth="10" defaultColWidth="0" defaultRowHeight="12.75" zeroHeight="1"/>
  <cols>
    <col min="1" max="1" width="9.140625" customWidth="1"/>
    <col min="2" max="2" width="12.85546875" bestFit="1" customWidth="1"/>
    <col min="3" max="6" width="11.5703125" customWidth="1"/>
    <col min="7" max="7" width="9.140625" customWidth="1"/>
    <col min="8" max="16384" width="9.140625" hidden="1"/>
  </cols>
  <sheetData>
    <row r="1" spans="2:6"/>
    <row r="2" spans="2:6" ht="38.25" customHeight="1">
      <c r="B2" s="1804" t="s">
        <v>2389</v>
      </c>
      <c r="C2" s="1804"/>
      <c r="D2" s="1804"/>
      <c r="E2" s="1804"/>
      <c r="F2" s="1804"/>
    </row>
    <row r="3" spans="2:6" ht="30" customHeight="1">
      <c r="B3" s="467" t="s">
        <v>2365</v>
      </c>
      <c r="C3" s="1701" t="s">
        <v>2366</v>
      </c>
      <c r="D3" s="1701" t="s">
        <v>2367</v>
      </c>
      <c r="E3" s="1701" t="s">
        <v>2368</v>
      </c>
      <c r="F3" s="1701" t="s">
        <v>2369</v>
      </c>
    </row>
    <row r="4" spans="2:6" ht="12.75" customHeight="1">
      <c r="B4" s="835">
        <v>1</v>
      </c>
      <c r="C4" s="1703" t="s">
        <v>2370</v>
      </c>
      <c r="D4" s="1703" t="s">
        <v>2371</v>
      </c>
      <c r="E4" s="1703" t="s">
        <v>2370</v>
      </c>
      <c r="F4" s="1703" t="s">
        <v>2372</v>
      </c>
    </row>
    <row r="5" spans="2:6" ht="12.75" customHeight="1">
      <c r="B5" s="835">
        <v>2</v>
      </c>
      <c r="C5" s="1703" t="s">
        <v>2373</v>
      </c>
      <c r="D5" s="1703" t="s">
        <v>2374</v>
      </c>
      <c r="E5" s="1703" t="s">
        <v>2375</v>
      </c>
      <c r="F5" s="1703" t="s">
        <v>2376</v>
      </c>
    </row>
    <row r="6" spans="2:6" ht="12.75" customHeight="1">
      <c r="B6" s="835">
        <v>3</v>
      </c>
      <c r="C6" s="1703" t="s">
        <v>2377</v>
      </c>
      <c r="D6" s="1703" t="s">
        <v>2378</v>
      </c>
      <c r="E6" s="1703" t="s">
        <v>2377</v>
      </c>
      <c r="F6" s="1703" t="s">
        <v>2379</v>
      </c>
    </row>
    <row r="7" spans="2:6" ht="12.75" customHeight="1">
      <c r="B7" s="835">
        <v>4</v>
      </c>
      <c r="C7" s="1703" t="s">
        <v>2380</v>
      </c>
      <c r="D7" s="1703" t="s">
        <v>2381</v>
      </c>
      <c r="E7" s="1703" t="s">
        <v>2380</v>
      </c>
      <c r="F7" s="1703" t="s">
        <v>2382</v>
      </c>
    </row>
    <row r="8" spans="2:6" ht="12.75" customHeight="1">
      <c r="B8" s="835">
        <v>5</v>
      </c>
      <c r="C8" s="1703" t="s">
        <v>2383</v>
      </c>
      <c r="D8" s="1703" t="s">
        <v>2384</v>
      </c>
      <c r="E8" s="1703" t="s">
        <v>2383</v>
      </c>
      <c r="F8" s="1703" t="s">
        <v>2385</v>
      </c>
    </row>
    <row r="9" spans="2:6" ht="12.75" customHeight="1">
      <c r="B9" s="836">
        <v>6</v>
      </c>
      <c r="C9" s="1704" t="s">
        <v>2386</v>
      </c>
      <c r="D9" s="1704" t="s">
        <v>2387</v>
      </c>
      <c r="E9" s="1704" t="s">
        <v>2386</v>
      </c>
      <c r="F9" s="1704" t="s">
        <v>2388</v>
      </c>
    </row>
    <row r="10" spans="2:6" ht="12.75" customHeight="1">
      <c r="B10" s="1803"/>
      <c r="C10" s="1803" t="s">
        <v>0</v>
      </c>
      <c r="D10" s="1803" t="s">
        <v>0</v>
      </c>
    </row>
    <row r="11" spans="2:6" hidden="1"/>
  </sheetData>
  <mergeCells count="2">
    <mergeCell ref="B10:D10"/>
    <mergeCell ref="B2:F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showGridLines="0" showRowColHeaders="0" zoomScaleNormal="100" workbookViewId="0"/>
  </sheetViews>
  <sheetFormatPr baseColWidth="10" defaultColWidth="0" defaultRowHeight="12.75" zeroHeight="1"/>
  <cols>
    <col min="1" max="1" width="11.42578125" style="1705" customWidth="1"/>
    <col min="2" max="2" width="16.7109375" style="1705" customWidth="1"/>
    <col min="3" max="8" width="14.85546875" style="1705" customWidth="1"/>
    <col min="9" max="9" width="11.42578125" style="1705" customWidth="1"/>
    <col min="10" max="11" width="0" style="1705" hidden="1" customWidth="1"/>
    <col min="12" max="16384" width="11.42578125" style="1705" hidden="1"/>
  </cols>
  <sheetData>
    <row r="1" spans="2:11"/>
    <row r="2" spans="2:11" ht="12.75" customHeight="1"/>
    <row r="3" spans="2:11" ht="15">
      <c r="B3" s="1804" t="s">
        <v>2485</v>
      </c>
      <c r="C3" s="1804"/>
      <c r="D3" s="1804"/>
      <c r="E3" s="1804"/>
      <c r="F3" s="1804"/>
      <c r="G3" s="1804"/>
      <c r="H3" s="1804"/>
      <c r="K3" s="1708"/>
    </row>
    <row r="4" spans="2:11"/>
    <row r="5" spans="2:11" ht="40.5" customHeight="1">
      <c r="B5" s="467" t="s">
        <v>2365</v>
      </c>
      <c r="C5" s="1701" t="s">
        <v>1329</v>
      </c>
      <c r="D5" s="1701" t="s">
        <v>1330</v>
      </c>
      <c r="E5" s="1701" t="s">
        <v>2390</v>
      </c>
      <c r="F5" s="1701" t="s">
        <v>2391</v>
      </c>
      <c r="G5" s="1726" t="s">
        <v>2484</v>
      </c>
      <c r="H5" s="1701" t="s">
        <v>1334</v>
      </c>
    </row>
    <row r="6" spans="2:11">
      <c r="B6" s="835">
        <v>1</v>
      </c>
      <c r="C6" s="1706">
        <v>0</v>
      </c>
      <c r="D6" s="1706">
        <v>0.2</v>
      </c>
      <c r="E6" s="1706">
        <v>0.2</v>
      </c>
      <c r="F6" s="1706">
        <v>0.2</v>
      </c>
      <c r="G6" s="1706">
        <v>0.2</v>
      </c>
      <c r="H6" s="1706">
        <v>0.2</v>
      </c>
    </row>
    <row r="7" spans="2:11">
      <c r="B7" s="835">
        <v>2</v>
      </c>
      <c r="C7" s="1706">
        <v>0.2</v>
      </c>
      <c r="D7" s="1706">
        <v>0.5</v>
      </c>
      <c r="E7" s="1706">
        <v>0.2</v>
      </c>
      <c r="F7" s="1706">
        <v>0.5</v>
      </c>
      <c r="G7" s="1706">
        <v>0.5</v>
      </c>
      <c r="H7" s="1706">
        <v>0.5</v>
      </c>
    </row>
    <row r="8" spans="2:11">
      <c r="B8" s="835">
        <v>3</v>
      </c>
      <c r="C8" s="1706">
        <v>0.5</v>
      </c>
      <c r="D8" s="1706">
        <v>1</v>
      </c>
      <c r="E8" s="1706">
        <v>0.2</v>
      </c>
      <c r="F8" s="1706">
        <v>0.5</v>
      </c>
      <c r="G8" s="1706">
        <v>1</v>
      </c>
      <c r="H8" s="1706">
        <v>1</v>
      </c>
    </row>
    <row r="9" spans="2:11">
      <c r="B9" s="835">
        <v>4</v>
      </c>
      <c r="C9" s="1706">
        <v>1</v>
      </c>
      <c r="D9" s="1706">
        <v>1</v>
      </c>
      <c r="E9" s="1706">
        <v>0.5</v>
      </c>
      <c r="F9" s="1706">
        <v>1</v>
      </c>
      <c r="G9" s="1706">
        <v>1</v>
      </c>
      <c r="H9" s="1706">
        <v>1</v>
      </c>
    </row>
    <row r="10" spans="2:11">
      <c r="B10" s="835">
        <v>5</v>
      </c>
      <c r="C10" s="1706">
        <v>1</v>
      </c>
      <c r="D10" s="1706">
        <v>1</v>
      </c>
      <c r="E10" s="1706">
        <v>0.5</v>
      </c>
      <c r="F10" s="1706">
        <v>1</v>
      </c>
      <c r="G10" s="1706">
        <v>1</v>
      </c>
      <c r="H10" s="1706">
        <v>1.5</v>
      </c>
    </row>
    <row r="11" spans="2:11">
      <c r="B11" s="836">
        <v>6</v>
      </c>
      <c r="C11" s="1707">
        <v>1.5</v>
      </c>
      <c r="D11" s="1707">
        <v>1.5</v>
      </c>
      <c r="E11" s="1707">
        <v>1.5</v>
      </c>
      <c r="F11" s="1707">
        <v>1.5</v>
      </c>
      <c r="G11" s="1707">
        <v>1.5</v>
      </c>
      <c r="H11" s="1707">
        <v>1.5</v>
      </c>
    </row>
    <row r="12" spans="2:11">
      <c r="B12" s="1728" t="s">
        <v>2483</v>
      </c>
    </row>
    <row r="13" spans="2:11">
      <c r="B13" s="1728" t="s">
        <v>2487</v>
      </c>
    </row>
    <row r="14" spans="2:11"/>
  </sheetData>
  <mergeCells count="1">
    <mergeCell ref="B3:H3"/>
  </mergeCells>
  <printOptions horizont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showRowColHeaders="0" zoomScaleNormal="100" workbookViewId="0"/>
  </sheetViews>
  <sheetFormatPr baseColWidth="10" defaultColWidth="0" defaultRowHeight="12.75" zeroHeight="1"/>
  <cols>
    <col min="1" max="1" width="9.140625" customWidth="1"/>
    <col min="2" max="2" width="50" customWidth="1"/>
    <col min="3" max="4" width="14.42578125" customWidth="1"/>
    <col min="5" max="5" width="0.85546875" customWidth="1"/>
    <col min="6" max="7" width="14.42578125" customWidth="1"/>
    <col min="8" max="8" width="0.85546875" customWidth="1"/>
    <col min="9" max="10" width="9.7109375" customWidth="1"/>
    <col min="11" max="11" width="8.85546875" customWidth="1"/>
    <col min="12" max="16384" width="9.140625" hidden="1"/>
  </cols>
  <sheetData>
    <row r="1" spans="2:11" ht="15" customHeight="1">
      <c r="B1" s="6"/>
      <c r="C1" s="6"/>
      <c r="D1" s="6"/>
      <c r="E1" s="6"/>
      <c r="F1" s="6"/>
      <c r="G1" s="6"/>
      <c r="H1" s="6"/>
      <c r="I1" s="6"/>
      <c r="J1" s="6"/>
      <c r="K1" s="6"/>
    </row>
    <row r="2" spans="2:11" ht="15.75" customHeight="1">
      <c r="B2" s="1805" t="s">
        <v>2392</v>
      </c>
      <c r="C2" s="1805"/>
      <c r="D2" s="1805"/>
      <c r="E2" s="1805"/>
      <c r="F2" s="1805"/>
      <c r="G2" s="1805"/>
      <c r="H2" s="1805"/>
      <c r="I2" s="1805"/>
      <c r="J2" s="1805"/>
      <c r="K2" s="6"/>
    </row>
    <row r="3" spans="2:11" ht="51" customHeight="1">
      <c r="B3" s="738" t="s">
        <v>657</v>
      </c>
      <c r="C3" s="1806" t="s">
        <v>578</v>
      </c>
      <c r="D3" s="1806"/>
      <c r="E3" s="283"/>
      <c r="F3" s="1806" t="s">
        <v>579</v>
      </c>
      <c r="G3" s="1807"/>
      <c r="H3" s="1683"/>
      <c r="I3" s="1740" t="s">
        <v>580</v>
      </c>
      <c r="J3" s="1808"/>
      <c r="K3" s="32"/>
    </row>
    <row r="4" spans="2:11" ht="44.25" customHeight="1" thickBot="1">
      <c r="B4" s="284" t="s">
        <v>581</v>
      </c>
      <c r="C4" s="275" t="s">
        <v>582</v>
      </c>
      <c r="D4" s="275" t="s">
        <v>583</v>
      </c>
      <c r="E4" s="776"/>
      <c r="F4" s="275" t="s">
        <v>582</v>
      </c>
      <c r="G4" s="275" t="s">
        <v>583</v>
      </c>
      <c r="H4" s="779"/>
      <c r="I4" s="1259" t="s">
        <v>486</v>
      </c>
      <c r="J4" s="1257" t="s">
        <v>584</v>
      </c>
      <c r="K4" s="32"/>
    </row>
    <row r="5" spans="2:11" ht="12.75" customHeight="1" thickBot="1">
      <c r="B5" s="285" t="s">
        <v>550</v>
      </c>
      <c r="C5" s="286">
        <v>54468.567999999999</v>
      </c>
      <c r="D5" s="287">
        <v>3.5779999999999998</v>
      </c>
      <c r="E5" s="1258"/>
      <c r="F5" s="286">
        <v>55999.987000000001</v>
      </c>
      <c r="G5" s="287">
        <v>12.118</v>
      </c>
      <c r="H5" s="288"/>
      <c r="I5" s="286">
        <v>9400.8209999999999</v>
      </c>
      <c r="J5" s="774" t="s">
        <v>28</v>
      </c>
      <c r="K5" s="6"/>
    </row>
    <row r="6" spans="2:11" ht="12.75" customHeight="1" thickBot="1">
      <c r="B6" s="289" t="s">
        <v>1266</v>
      </c>
      <c r="C6" s="290">
        <v>10548.543</v>
      </c>
      <c r="D6" s="287">
        <v>2010.943</v>
      </c>
      <c r="E6" s="278"/>
      <c r="F6" s="290">
        <v>10298.664000000001</v>
      </c>
      <c r="G6" s="287">
        <v>475.00599999999997</v>
      </c>
      <c r="H6" s="278"/>
      <c r="I6" s="290">
        <v>408.74799999999999</v>
      </c>
      <c r="J6" s="775" t="s">
        <v>29</v>
      </c>
      <c r="K6" s="6"/>
    </row>
    <row r="7" spans="2:11" ht="12.75" customHeight="1" thickBot="1">
      <c r="B7" s="291" t="s">
        <v>585</v>
      </c>
      <c r="C7" s="290">
        <v>3876.9830000000002</v>
      </c>
      <c r="D7" s="287">
        <v>1046.335</v>
      </c>
      <c r="E7" s="278"/>
      <c r="F7" s="290">
        <v>4005.29</v>
      </c>
      <c r="G7" s="287">
        <v>381.435</v>
      </c>
      <c r="H7" s="278"/>
      <c r="I7" s="290">
        <v>2037.7049999999999</v>
      </c>
      <c r="J7" s="775" t="s">
        <v>30</v>
      </c>
      <c r="K7" s="6"/>
    </row>
    <row r="8" spans="2:11" ht="12.75" customHeight="1" thickBot="1">
      <c r="B8" s="291" t="s">
        <v>586</v>
      </c>
      <c r="C8" s="290">
        <v>24.742000000000001</v>
      </c>
      <c r="D8" s="287">
        <v>36.49</v>
      </c>
      <c r="E8" s="278"/>
      <c r="F8" s="290">
        <v>163.63900000000001</v>
      </c>
      <c r="G8" s="287">
        <v>0</v>
      </c>
      <c r="H8" s="278"/>
      <c r="I8" s="290">
        <v>0</v>
      </c>
      <c r="J8" s="290">
        <v>0</v>
      </c>
      <c r="K8" s="6"/>
    </row>
    <row r="9" spans="2:11" ht="12.75" customHeight="1" thickBot="1">
      <c r="B9" s="291" t="s">
        <v>587</v>
      </c>
      <c r="C9" s="290">
        <v>0</v>
      </c>
      <c r="D9" s="287">
        <v>0</v>
      </c>
      <c r="E9" s="278"/>
      <c r="F9" s="290">
        <v>0</v>
      </c>
      <c r="G9" s="287">
        <v>0</v>
      </c>
      <c r="H9" s="278"/>
      <c r="I9" s="290">
        <v>0</v>
      </c>
      <c r="J9" s="290">
        <v>0</v>
      </c>
      <c r="K9" s="6"/>
    </row>
    <row r="10" spans="2:11" ht="12.75" customHeight="1" thickBot="1">
      <c r="B10" s="291" t="s">
        <v>555</v>
      </c>
      <c r="C10" s="290">
        <v>2474.6509999999998</v>
      </c>
      <c r="D10" s="287">
        <v>1271.021</v>
      </c>
      <c r="E10" s="278"/>
      <c r="F10" s="290">
        <v>2404.0839999999998</v>
      </c>
      <c r="G10" s="287">
        <v>355.70699999999999</v>
      </c>
      <c r="H10" s="278"/>
      <c r="I10" s="290">
        <v>871.923</v>
      </c>
      <c r="J10" s="775" t="s">
        <v>32</v>
      </c>
      <c r="K10" s="6"/>
    </row>
    <row r="11" spans="2:11" ht="12.75" customHeight="1" thickBot="1">
      <c r="B11" s="291" t="s">
        <v>556</v>
      </c>
      <c r="C11" s="290">
        <v>26524.367999999999</v>
      </c>
      <c r="D11" s="287">
        <v>7250.009</v>
      </c>
      <c r="E11" s="278"/>
      <c r="F11" s="290">
        <v>23232.3</v>
      </c>
      <c r="G11" s="287">
        <v>2291.6329999999998</v>
      </c>
      <c r="H11" s="278"/>
      <c r="I11" s="290">
        <v>24202.16</v>
      </c>
      <c r="J11" s="775" t="s">
        <v>33</v>
      </c>
      <c r="K11" s="6"/>
    </row>
    <row r="12" spans="2:11" ht="12.75" customHeight="1" thickBot="1">
      <c r="B12" s="291" t="s">
        <v>557</v>
      </c>
      <c r="C12" s="290">
        <v>10362.503000000001</v>
      </c>
      <c r="D12" s="287">
        <v>3234.7910000000002</v>
      </c>
      <c r="E12" s="278"/>
      <c r="F12" s="290">
        <v>9562.6020000000008</v>
      </c>
      <c r="G12" s="287">
        <v>248.44399999999999</v>
      </c>
      <c r="H12" s="278"/>
      <c r="I12" s="290">
        <v>5589.69</v>
      </c>
      <c r="J12" s="775" t="s">
        <v>34</v>
      </c>
      <c r="K12" s="6"/>
    </row>
    <row r="13" spans="2:11" ht="12.75" customHeight="1" thickBot="1">
      <c r="B13" s="291" t="s">
        <v>558</v>
      </c>
      <c r="C13" s="290">
        <v>13870.814</v>
      </c>
      <c r="D13" s="287">
        <v>1432.3530000000001</v>
      </c>
      <c r="E13" s="278"/>
      <c r="F13" s="290">
        <v>13797.998</v>
      </c>
      <c r="G13" s="287">
        <v>429.59500000000003</v>
      </c>
      <c r="H13" s="278"/>
      <c r="I13" s="290">
        <v>5470.5749999999998</v>
      </c>
      <c r="J13" s="775" t="s">
        <v>35</v>
      </c>
      <c r="K13" s="6"/>
    </row>
    <row r="14" spans="2:11" ht="12.75" customHeight="1" thickBot="1">
      <c r="B14" s="289" t="s">
        <v>559</v>
      </c>
      <c r="C14" s="290">
        <v>2509.6089999999999</v>
      </c>
      <c r="D14" s="287">
        <v>167.68600000000001</v>
      </c>
      <c r="E14" s="278"/>
      <c r="F14" s="290">
        <v>1359.001</v>
      </c>
      <c r="G14" s="287">
        <v>17.190000000000001</v>
      </c>
      <c r="H14" s="278"/>
      <c r="I14" s="290">
        <v>1582.0160000000001</v>
      </c>
      <c r="J14" s="775" t="s">
        <v>36</v>
      </c>
      <c r="K14" s="6"/>
    </row>
    <row r="15" spans="2:11" ht="12.75" customHeight="1" thickBot="1">
      <c r="B15" s="291" t="s">
        <v>560</v>
      </c>
      <c r="C15" s="290">
        <v>0</v>
      </c>
      <c r="D15" s="287">
        <v>0</v>
      </c>
      <c r="E15" s="278"/>
      <c r="F15" s="290">
        <v>0</v>
      </c>
      <c r="G15" s="287">
        <v>0</v>
      </c>
      <c r="H15" s="278"/>
      <c r="I15" s="290">
        <v>0</v>
      </c>
      <c r="J15" s="290">
        <v>0</v>
      </c>
      <c r="K15" s="6"/>
    </row>
    <row r="16" spans="2:11" ht="12.75" customHeight="1">
      <c r="B16" s="291" t="s">
        <v>561</v>
      </c>
      <c r="C16" s="290">
        <v>8.4459999999999997</v>
      </c>
      <c r="D16" s="286">
        <v>0</v>
      </c>
      <c r="E16" s="278"/>
      <c r="F16" s="290">
        <v>8.4459999999999997</v>
      </c>
      <c r="G16" s="286">
        <v>0</v>
      </c>
      <c r="H16" s="278"/>
      <c r="I16" s="290">
        <v>1.6890000000000001</v>
      </c>
      <c r="J16" s="775">
        <v>0.2</v>
      </c>
      <c r="K16" s="6"/>
    </row>
    <row r="17" spans="2:11" ht="12.75" customHeight="1">
      <c r="B17" s="291" t="s">
        <v>562</v>
      </c>
      <c r="C17" s="290">
        <v>0</v>
      </c>
      <c r="D17" s="290">
        <v>0</v>
      </c>
      <c r="E17" s="278"/>
      <c r="F17" s="290">
        <v>0</v>
      </c>
      <c r="G17" s="290">
        <v>0</v>
      </c>
      <c r="H17" s="278"/>
      <c r="I17" s="290">
        <v>0</v>
      </c>
      <c r="J17" s="290">
        <v>0</v>
      </c>
      <c r="K17" s="6"/>
    </row>
    <row r="18" spans="2:11" ht="12.75" customHeight="1">
      <c r="B18" s="291" t="s">
        <v>588</v>
      </c>
      <c r="C18" s="290">
        <v>0</v>
      </c>
      <c r="D18" s="290">
        <v>0</v>
      </c>
      <c r="E18" s="278"/>
      <c r="F18" s="290">
        <v>0</v>
      </c>
      <c r="G18" s="290">
        <v>0</v>
      </c>
      <c r="H18" s="278"/>
      <c r="I18" s="290">
        <v>0</v>
      </c>
      <c r="J18" s="290">
        <v>0</v>
      </c>
      <c r="K18" s="6"/>
    </row>
    <row r="19" spans="2:11" ht="12.75" customHeight="1">
      <c r="B19" s="291" t="s">
        <v>564</v>
      </c>
      <c r="C19" s="290">
        <v>0</v>
      </c>
      <c r="D19" s="290">
        <v>0</v>
      </c>
      <c r="E19" s="278"/>
      <c r="F19" s="290">
        <v>0</v>
      </c>
      <c r="G19" s="290">
        <v>0</v>
      </c>
      <c r="H19" s="278"/>
      <c r="I19" s="290">
        <v>0</v>
      </c>
      <c r="J19" s="290">
        <v>0</v>
      </c>
      <c r="K19" s="6"/>
    </row>
    <row r="20" spans="2:11" ht="12.75" customHeight="1">
      <c r="B20" s="291" t="s">
        <v>565</v>
      </c>
      <c r="C20" s="290">
        <v>11991.393</v>
      </c>
      <c r="D20" s="290">
        <v>0</v>
      </c>
      <c r="E20" s="278"/>
      <c r="F20" s="290">
        <v>11972.124</v>
      </c>
      <c r="G20" s="290">
        <v>0</v>
      </c>
      <c r="H20" s="278"/>
      <c r="I20" s="290">
        <v>8480.3690000000006</v>
      </c>
      <c r="J20" s="775" t="s">
        <v>38</v>
      </c>
      <c r="K20" s="6"/>
    </row>
    <row r="21" spans="2:11" ht="12.75" customHeight="1">
      <c r="B21" s="292" t="s">
        <v>432</v>
      </c>
      <c r="C21" s="293">
        <v>136660.62100000001</v>
      </c>
      <c r="D21" s="1263">
        <v>16453.205000000002</v>
      </c>
      <c r="E21" s="1260"/>
      <c r="F21" s="1314">
        <v>132804.13500000001</v>
      </c>
      <c r="G21" s="1315">
        <v>4211.1279999999997</v>
      </c>
      <c r="H21" s="1261"/>
      <c r="I21" s="1314">
        <v>58045.695</v>
      </c>
      <c r="J21" s="1316" t="s">
        <v>39</v>
      </c>
      <c r="K21" s="6"/>
    </row>
    <row r="22" spans="2:11" ht="13.5" customHeight="1">
      <c r="B22" s="1193"/>
      <c r="C22" s="5"/>
      <c r="D22" s="5"/>
      <c r="E22" s="1262"/>
      <c r="F22" s="5"/>
      <c r="G22" s="5"/>
      <c r="H22" s="1262"/>
      <c r="I22" s="1584"/>
      <c r="J22" s="5"/>
      <c r="K22" s="6"/>
    </row>
    <row r="23" spans="2:11" ht="15" hidden="1" customHeight="1">
      <c r="B23" s="1809"/>
      <c r="C23" s="1809"/>
      <c r="D23" s="1809"/>
      <c r="E23" s="1809"/>
      <c r="F23" s="1809"/>
      <c r="G23" s="1809"/>
      <c r="H23" s="1809"/>
      <c r="I23" s="1809"/>
      <c r="J23" s="1809"/>
      <c r="K23" s="6"/>
    </row>
    <row r="24" spans="2:11" hidden="1"/>
    <row r="25" spans="2:11" hidden="1">
      <c r="K25" s="798"/>
    </row>
  </sheetData>
  <mergeCells count="5">
    <mergeCell ref="B2:J2"/>
    <mergeCell ref="C3:D3"/>
    <mergeCell ref="F3:G3"/>
    <mergeCell ref="I3:J3"/>
    <mergeCell ref="B23:J2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J5:J7 J10:J14 J20:J2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showRowColHeaders="0" zoomScaleNormal="100" workbookViewId="0"/>
  </sheetViews>
  <sheetFormatPr baseColWidth="10" defaultColWidth="0" defaultRowHeight="12.75" zeroHeight="1"/>
  <cols>
    <col min="1" max="1" width="4.42578125" customWidth="1"/>
    <col min="2" max="2" width="50" customWidth="1"/>
    <col min="3" max="4" width="14.42578125" customWidth="1"/>
    <col min="5" max="5" width="0.85546875" customWidth="1"/>
    <col min="6" max="7" width="14.42578125" customWidth="1"/>
    <col min="8" max="8" width="0.85546875" customWidth="1"/>
    <col min="9" max="10" width="9.7109375" customWidth="1"/>
    <col min="11" max="11" width="8.85546875" customWidth="1"/>
    <col min="12" max="16384" width="9.140625" hidden="1"/>
  </cols>
  <sheetData>
    <row r="1" spans="1:11" ht="15" customHeight="1">
      <c r="A1" s="6"/>
      <c r="B1" s="6"/>
      <c r="C1" s="6"/>
      <c r="D1" s="6"/>
      <c r="E1" s="7"/>
      <c r="F1" s="6"/>
      <c r="G1" s="6"/>
      <c r="H1" s="7"/>
      <c r="I1" s="6"/>
      <c r="J1" s="6"/>
      <c r="K1" s="6"/>
    </row>
    <row r="2" spans="1:11" ht="15.75" customHeight="1" thickBot="1">
      <c r="A2" s="30"/>
      <c r="B2" s="10"/>
      <c r="C2" s="1661"/>
      <c r="D2" s="1661"/>
      <c r="E2" s="42"/>
      <c r="F2" s="1661"/>
      <c r="G2" s="1661"/>
      <c r="H2" s="42"/>
      <c r="I2" s="6"/>
      <c r="J2" s="1661"/>
      <c r="K2" s="6"/>
    </row>
    <row r="3" spans="1:11" ht="15.75" customHeight="1">
      <c r="A3" s="36"/>
      <c r="B3" s="31"/>
      <c r="C3" s="5"/>
      <c r="D3" s="5"/>
      <c r="E3" s="16"/>
      <c r="F3" s="5"/>
      <c r="G3" s="5"/>
      <c r="H3" s="16"/>
      <c r="I3" s="1661"/>
      <c r="J3" s="1684">
        <v>2017</v>
      </c>
      <c r="K3" s="6"/>
    </row>
    <row r="4" spans="1:11" ht="48.75" customHeight="1">
      <c r="A4" s="6"/>
      <c r="B4" s="738" t="s">
        <v>657</v>
      </c>
      <c r="C4" s="1810" t="s">
        <v>578</v>
      </c>
      <c r="D4" s="1811" t="s">
        <v>0</v>
      </c>
      <c r="E4" s="1685"/>
      <c r="F4" s="1812" t="s">
        <v>579</v>
      </c>
      <c r="G4" s="1813" t="s">
        <v>0</v>
      </c>
      <c r="H4" s="1686"/>
      <c r="I4" s="1813" t="s">
        <v>580</v>
      </c>
      <c r="J4" s="1814" t="s">
        <v>0</v>
      </c>
      <c r="K4" s="37"/>
    </row>
    <row r="5" spans="1:11" ht="44.25" customHeight="1" thickBot="1">
      <c r="A5" s="30"/>
      <c r="B5" s="294" t="s">
        <v>581</v>
      </c>
      <c r="C5" s="777" t="s">
        <v>582</v>
      </c>
      <c r="D5" s="777" t="s">
        <v>591</v>
      </c>
      <c r="E5" s="778"/>
      <c r="F5" s="777" t="s">
        <v>590</v>
      </c>
      <c r="G5" s="777" t="s">
        <v>591</v>
      </c>
      <c r="H5" s="779"/>
      <c r="I5" s="780" t="s">
        <v>486</v>
      </c>
      <c r="J5" s="781" t="s">
        <v>584</v>
      </c>
      <c r="K5" s="37"/>
    </row>
    <row r="6" spans="1:11" ht="12.75" customHeight="1" thickBot="1">
      <c r="A6" s="38"/>
      <c r="B6" s="285" t="s">
        <v>550</v>
      </c>
      <c r="C6" s="782">
        <v>52767.756999999998</v>
      </c>
      <c r="D6" s="783">
        <v>302.14999999999998</v>
      </c>
      <c r="E6" s="782"/>
      <c r="F6" s="782">
        <v>54301.13</v>
      </c>
      <c r="G6" s="783">
        <v>117.429</v>
      </c>
      <c r="H6" s="784"/>
      <c r="I6" s="782">
        <v>9215.7170000000006</v>
      </c>
      <c r="J6" s="295" t="s">
        <v>40</v>
      </c>
      <c r="K6" s="37"/>
    </row>
    <row r="7" spans="1:11" ht="12.75" customHeight="1" thickBot="1">
      <c r="A7" s="38"/>
      <c r="B7" s="289" t="s">
        <v>1266</v>
      </c>
      <c r="C7" s="785">
        <v>10464.999</v>
      </c>
      <c r="D7" s="783">
        <v>1957.17</v>
      </c>
      <c r="E7" s="316"/>
      <c r="F7" s="785">
        <v>10400.395</v>
      </c>
      <c r="G7" s="783">
        <v>173.863</v>
      </c>
      <c r="H7" s="316"/>
      <c r="I7" s="785">
        <v>370.93099999999998</v>
      </c>
      <c r="J7" s="296" t="s">
        <v>41</v>
      </c>
      <c r="K7" s="37"/>
    </row>
    <row r="8" spans="1:11" ht="12.75" customHeight="1" thickBot="1">
      <c r="A8" s="38"/>
      <c r="B8" s="291" t="s">
        <v>585</v>
      </c>
      <c r="C8" s="785">
        <v>3344.48</v>
      </c>
      <c r="D8" s="783">
        <v>1080.711</v>
      </c>
      <c r="E8" s="316"/>
      <c r="F8" s="785">
        <v>3164.9670000000001</v>
      </c>
      <c r="G8" s="783">
        <v>254.08600000000001</v>
      </c>
      <c r="H8" s="316"/>
      <c r="I8" s="785">
        <v>3071.5440000000003</v>
      </c>
      <c r="J8" s="296" t="s">
        <v>42</v>
      </c>
      <c r="K8" s="37"/>
    </row>
    <row r="9" spans="1:11" ht="12.75" customHeight="1" thickBot="1">
      <c r="A9" s="38"/>
      <c r="B9" s="291" t="s">
        <v>586</v>
      </c>
      <c r="C9" s="785">
        <v>17.152000000000001</v>
      </c>
      <c r="D9" s="783">
        <v>24.068000000000001</v>
      </c>
      <c r="E9" s="316"/>
      <c r="F9" s="785">
        <v>143.99800000000002</v>
      </c>
      <c r="G9" s="783">
        <v>7.0000000000000001E-3</v>
      </c>
      <c r="H9" s="316"/>
      <c r="I9" s="785">
        <v>0</v>
      </c>
      <c r="J9" s="785">
        <v>0</v>
      </c>
      <c r="K9" s="37"/>
    </row>
    <row r="10" spans="1:11" ht="12.75" customHeight="1" thickBot="1">
      <c r="A10" s="38"/>
      <c r="B10" s="291" t="s">
        <v>587</v>
      </c>
      <c r="C10" s="785">
        <v>0</v>
      </c>
      <c r="D10" s="783">
        <v>0</v>
      </c>
      <c r="E10" s="316"/>
      <c r="F10" s="785">
        <v>0</v>
      </c>
      <c r="G10" s="783">
        <v>0</v>
      </c>
      <c r="H10" s="316"/>
      <c r="I10" s="785">
        <v>0</v>
      </c>
      <c r="J10" s="785">
        <v>0</v>
      </c>
      <c r="K10" s="37"/>
    </row>
    <row r="11" spans="1:11" ht="12.75" customHeight="1" thickBot="1">
      <c r="A11" s="38"/>
      <c r="B11" s="291" t="s">
        <v>555</v>
      </c>
      <c r="C11" s="785">
        <v>2157.8230000000003</v>
      </c>
      <c r="D11" s="783">
        <v>804.52300000000002</v>
      </c>
      <c r="E11" s="316"/>
      <c r="F11" s="785">
        <v>2347.0750000000003</v>
      </c>
      <c r="G11" s="783">
        <v>389.93099999999998</v>
      </c>
      <c r="H11" s="316"/>
      <c r="I11" s="785">
        <v>983.923</v>
      </c>
      <c r="J11" s="296" t="s">
        <v>43</v>
      </c>
      <c r="K11" s="37"/>
    </row>
    <row r="12" spans="1:11" ht="12.75" customHeight="1" thickBot="1">
      <c r="A12" s="38"/>
      <c r="B12" s="291" t="s">
        <v>556</v>
      </c>
      <c r="C12" s="785">
        <v>24412.899000000001</v>
      </c>
      <c r="D12" s="783">
        <v>6822.3249999999998</v>
      </c>
      <c r="E12" s="316"/>
      <c r="F12" s="785">
        <v>21017.871999999999</v>
      </c>
      <c r="G12" s="783">
        <v>2137.6730000000002</v>
      </c>
      <c r="H12" s="316"/>
      <c r="I12" s="785">
        <v>21653.789000000001</v>
      </c>
      <c r="J12" s="296" t="s">
        <v>44</v>
      </c>
      <c r="K12" s="37"/>
    </row>
    <row r="13" spans="1:11" ht="12.75" customHeight="1" thickBot="1">
      <c r="A13" s="38"/>
      <c r="B13" s="291" t="s">
        <v>557</v>
      </c>
      <c r="C13" s="785">
        <v>9211.8850000000002</v>
      </c>
      <c r="D13" s="783">
        <v>2771.2430000000004</v>
      </c>
      <c r="E13" s="316"/>
      <c r="F13" s="785">
        <v>8732.0920000000006</v>
      </c>
      <c r="G13" s="783">
        <v>191.35300000000001</v>
      </c>
      <c r="H13" s="316"/>
      <c r="I13" s="785">
        <v>4957.6090000000004</v>
      </c>
      <c r="J13" s="296" t="s">
        <v>45</v>
      </c>
      <c r="K13" s="37"/>
    </row>
    <row r="14" spans="1:11" ht="12.75" customHeight="1" thickBot="1">
      <c r="A14" s="38"/>
      <c r="B14" s="291" t="s">
        <v>558</v>
      </c>
      <c r="C14" s="785">
        <v>12683.448</v>
      </c>
      <c r="D14" s="783">
        <v>677.37199999999996</v>
      </c>
      <c r="E14" s="316"/>
      <c r="F14" s="785">
        <v>12623.249</v>
      </c>
      <c r="G14" s="783">
        <v>103.816</v>
      </c>
      <c r="H14" s="316"/>
      <c r="I14" s="785">
        <v>4674.0529999999999</v>
      </c>
      <c r="J14" s="296" t="s">
        <v>46</v>
      </c>
      <c r="K14" s="37"/>
    </row>
    <row r="15" spans="1:11" ht="12.75" customHeight="1" thickBot="1">
      <c r="A15" s="38"/>
      <c r="B15" s="291" t="s">
        <v>559</v>
      </c>
      <c r="C15" s="785">
        <v>3092.0860000000002</v>
      </c>
      <c r="D15" s="783">
        <v>221.44300000000001</v>
      </c>
      <c r="E15" s="316"/>
      <c r="F15" s="785">
        <v>1640.3720000000001</v>
      </c>
      <c r="G15" s="783">
        <v>28.9</v>
      </c>
      <c r="H15" s="316"/>
      <c r="I15" s="785">
        <v>1960.731</v>
      </c>
      <c r="J15" s="296" t="s">
        <v>47</v>
      </c>
      <c r="K15" s="37"/>
    </row>
    <row r="16" spans="1:11" ht="12.75" customHeight="1" thickBot="1">
      <c r="A16" s="38"/>
      <c r="B16" s="291" t="s">
        <v>560</v>
      </c>
      <c r="C16" s="785">
        <v>0</v>
      </c>
      <c r="D16" s="783">
        <v>0</v>
      </c>
      <c r="E16" s="316"/>
      <c r="F16" s="785">
        <v>0</v>
      </c>
      <c r="G16" s="783">
        <v>0</v>
      </c>
      <c r="H16" s="316"/>
      <c r="I16" s="785">
        <v>0</v>
      </c>
      <c r="J16" s="785">
        <v>0</v>
      </c>
      <c r="K16" s="37"/>
    </row>
    <row r="17" spans="1:11" ht="12.75" customHeight="1" thickBot="1">
      <c r="A17" s="38"/>
      <c r="B17" s="291" t="s">
        <v>561</v>
      </c>
      <c r="C17" s="785">
        <v>18.505000000000003</v>
      </c>
      <c r="D17" s="783">
        <v>0</v>
      </c>
      <c r="E17" s="316"/>
      <c r="F17" s="785">
        <v>18.505000000000003</v>
      </c>
      <c r="G17" s="783">
        <v>0</v>
      </c>
      <c r="H17" s="316"/>
      <c r="I17" s="785">
        <v>3.7010000000000001</v>
      </c>
      <c r="J17" s="296" t="s">
        <v>37</v>
      </c>
      <c r="K17" s="37"/>
    </row>
    <row r="18" spans="1:11" ht="12.75" customHeight="1" thickBot="1">
      <c r="A18" s="38"/>
      <c r="B18" s="291" t="s">
        <v>562</v>
      </c>
      <c r="C18" s="785">
        <v>0</v>
      </c>
      <c r="D18" s="783">
        <v>0</v>
      </c>
      <c r="E18" s="316"/>
      <c r="F18" s="785">
        <v>0</v>
      </c>
      <c r="G18" s="783">
        <v>0</v>
      </c>
      <c r="H18" s="316"/>
      <c r="I18" s="785">
        <v>0</v>
      </c>
      <c r="J18" s="785">
        <v>0</v>
      </c>
      <c r="K18" s="37"/>
    </row>
    <row r="19" spans="1:11" ht="12.75" customHeight="1" thickBot="1">
      <c r="A19" s="38"/>
      <c r="B19" s="291" t="s">
        <v>588</v>
      </c>
      <c r="C19" s="785">
        <v>0</v>
      </c>
      <c r="D19" s="783">
        <v>0</v>
      </c>
      <c r="E19" s="316"/>
      <c r="F19" s="785">
        <v>0</v>
      </c>
      <c r="G19" s="783">
        <v>0</v>
      </c>
      <c r="H19" s="316"/>
      <c r="I19" s="785">
        <v>0</v>
      </c>
      <c r="J19" s="785">
        <v>0</v>
      </c>
      <c r="K19" s="37"/>
    </row>
    <row r="20" spans="1:11" ht="12.75" customHeight="1" thickBot="1">
      <c r="A20" s="38"/>
      <c r="B20" s="291" t="s">
        <v>564</v>
      </c>
      <c r="C20" s="785">
        <v>0</v>
      </c>
      <c r="D20" s="783">
        <v>0</v>
      </c>
      <c r="E20" s="316"/>
      <c r="F20" s="785">
        <v>0</v>
      </c>
      <c r="G20" s="783">
        <v>0</v>
      </c>
      <c r="H20" s="316"/>
      <c r="I20" s="785">
        <v>0</v>
      </c>
      <c r="J20" s="785">
        <v>0</v>
      </c>
      <c r="K20" s="37"/>
    </row>
    <row r="21" spans="1:11" ht="12.75" customHeight="1">
      <c r="A21" s="33"/>
      <c r="B21" s="291" t="s">
        <v>565</v>
      </c>
      <c r="C21" s="785">
        <v>17405</v>
      </c>
      <c r="D21" s="782">
        <v>0</v>
      </c>
      <c r="E21" s="316"/>
      <c r="F21" s="785">
        <v>17388.642</v>
      </c>
      <c r="G21" s="782">
        <v>0</v>
      </c>
      <c r="H21" s="316"/>
      <c r="I21" s="785">
        <v>15049.050000000001</v>
      </c>
      <c r="J21" s="296" t="s">
        <v>48</v>
      </c>
      <c r="K21" s="37"/>
    </row>
    <row r="22" spans="1:11" ht="12.75" customHeight="1">
      <c r="A22" s="797"/>
      <c r="B22" s="1451" t="s">
        <v>589</v>
      </c>
      <c r="C22" s="1452">
        <v>135576.02799999999</v>
      </c>
      <c r="D22" s="1452">
        <v>14661.001</v>
      </c>
      <c r="E22" s="787"/>
      <c r="F22" s="786">
        <v>131778.29299999998</v>
      </c>
      <c r="G22" s="786">
        <v>3397.0530000000003</v>
      </c>
      <c r="H22" s="787"/>
      <c r="I22" s="786">
        <v>61941.042999999998</v>
      </c>
      <c r="J22" s="297" t="s">
        <v>49</v>
      </c>
      <c r="K22" s="686"/>
    </row>
    <row r="23" spans="1:11"/>
    <row r="24" spans="1:11" hidden="1"/>
    <row r="25" spans="1:11" hidden="1"/>
    <row r="26" spans="1:11" hidden="1">
      <c r="D26" s="798"/>
    </row>
  </sheetData>
  <mergeCells count="3">
    <mergeCell ref="C4:D4"/>
    <mergeCell ref="F4:G4"/>
    <mergeCell ref="I4:J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J6:J8 J11:J15 J17 J21:J22"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showRowColHeaders="0" topLeftCell="C1" zoomScaleNormal="100" workbookViewId="0"/>
  </sheetViews>
  <sheetFormatPr baseColWidth="10" defaultColWidth="0" defaultRowHeight="12.75" zeroHeight="1"/>
  <cols>
    <col min="1" max="1" width="9.140625" customWidth="1"/>
    <col min="2" max="2" width="49.28515625" customWidth="1"/>
    <col min="3" max="17" width="6.7109375" customWidth="1"/>
    <col min="18" max="18" width="9.42578125" customWidth="1"/>
    <col min="19" max="19" width="9.85546875" customWidth="1"/>
    <col min="20" max="20" width="11" customWidth="1"/>
    <col min="21" max="21" width="8.85546875" customWidth="1"/>
    <col min="22" max="16384" width="9.140625" hidden="1"/>
  </cols>
  <sheetData>
    <row r="1" spans="1:21"/>
    <row r="2" spans="1:21" ht="15" customHeight="1">
      <c r="B2" s="6"/>
      <c r="C2" s="6"/>
      <c r="D2" s="6"/>
      <c r="E2" s="6"/>
      <c r="F2" s="6"/>
      <c r="G2" s="6"/>
      <c r="H2" s="6"/>
      <c r="I2" s="6"/>
      <c r="J2" s="6"/>
      <c r="K2" s="6"/>
      <c r="L2" s="6"/>
      <c r="M2" s="6"/>
      <c r="N2" s="6"/>
      <c r="O2" s="6"/>
      <c r="P2" s="6"/>
      <c r="Q2" s="6"/>
      <c r="R2" s="6"/>
      <c r="S2" s="6"/>
      <c r="T2" s="6"/>
      <c r="U2" s="6"/>
    </row>
    <row r="3" spans="1:21" ht="12.75" customHeight="1">
      <c r="B3" s="1801" t="s">
        <v>2393</v>
      </c>
      <c r="C3" s="1801" t="s">
        <v>0</v>
      </c>
      <c r="D3" s="1801" t="s">
        <v>0</v>
      </c>
      <c r="E3" s="1801" t="s">
        <v>0</v>
      </c>
      <c r="F3" s="1801" t="s">
        <v>0</v>
      </c>
      <c r="G3" s="1801" t="s">
        <v>0</v>
      </c>
      <c r="H3" s="1801" t="s">
        <v>0</v>
      </c>
      <c r="I3" s="1801" t="s">
        <v>0</v>
      </c>
      <c r="J3" s="1801" t="s">
        <v>0</v>
      </c>
      <c r="K3" s="1801" t="s">
        <v>0</v>
      </c>
      <c r="L3" s="1801" t="s">
        <v>0</v>
      </c>
      <c r="M3" s="1801" t="s">
        <v>0</v>
      </c>
      <c r="N3" s="1801" t="s">
        <v>0</v>
      </c>
      <c r="O3" s="1801" t="s">
        <v>0</v>
      </c>
      <c r="P3" s="1801" t="s">
        <v>0</v>
      </c>
      <c r="Q3" s="1801" t="s">
        <v>0</v>
      </c>
      <c r="R3" s="1801" t="s">
        <v>0</v>
      </c>
      <c r="S3" s="1801" t="s">
        <v>0</v>
      </c>
      <c r="T3" s="6"/>
      <c r="U3" s="6"/>
    </row>
    <row r="4" spans="1:21" ht="12.75" customHeight="1">
      <c r="B4" s="302" t="s">
        <v>325</v>
      </c>
      <c r="C4" s="6"/>
      <c r="D4" s="6"/>
      <c r="E4" s="6"/>
      <c r="F4" s="6"/>
      <c r="G4" s="6"/>
      <c r="H4" s="6"/>
      <c r="I4" s="6"/>
      <c r="J4" s="6"/>
      <c r="K4" s="6"/>
      <c r="L4" s="6"/>
      <c r="M4" s="6"/>
      <c r="N4" s="6"/>
      <c r="O4" s="6"/>
      <c r="P4" s="6"/>
      <c r="Q4" s="6"/>
      <c r="R4" s="6"/>
      <c r="S4" s="6"/>
      <c r="T4" s="6"/>
      <c r="U4" s="6"/>
    </row>
    <row r="5" spans="1:21" ht="12.75" customHeight="1">
      <c r="A5" s="798"/>
      <c r="B5" s="1817" t="s">
        <v>581</v>
      </c>
      <c r="C5" s="1819" t="s">
        <v>2308</v>
      </c>
      <c r="D5" s="1820" t="s">
        <v>0</v>
      </c>
      <c r="E5" s="1820" t="s">
        <v>0</v>
      </c>
      <c r="F5" s="1820" t="s">
        <v>0</v>
      </c>
      <c r="G5" s="1820" t="s">
        <v>0</v>
      </c>
      <c r="H5" s="1820" t="s">
        <v>0</v>
      </c>
      <c r="I5" s="1820" t="s">
        <v>0</v>
      </c>
      <c r="J5" s="1820" t="s">
        <v>0</v>
      </c>
      <c r="K5" s="1820" t="s">
        <v>0</v>
      </c>
      <c r="L5" s="1820" t="s">
        <v>0</v>
      </c>
      <c r="M5" s="1820" t="s">
        <v>0</v>
      </c>
      <c r="N5" s="1820" t="s">
        <v>0</v>
      </c>
      <c r="O5" s="1820" t="s">
        <v>0</v>
      </c>
      <c r="P5" s="1820" t="s">
        <v>0</v>
      </c>
      <c r="Q5" s="1820" t="s">
        <v>0</v>
      </c>
      <c r="R5" s="1820" t="s">
        <v>0</v>
      </c>
      <c r="S5" s="1821" t="s">
        <v>432</v>
      </c>
      <c r="T5" s="1815" t="s">
        <v>608</v>
      </c>
      <c r="U5" s="6"/>
    </row>
    <row r="6" spans="1:21" ht="27" customHeight="1">
      <c r="A6" s="798"/>
      <c r="B6" s="1818" t="s">
        <v>0</v>
      </c>
      <c r="C6" s="788" t="s">
        <v>592</v>
      </c>
      <c r="D6" s="788" t="s">
        <v>593</v>
      </c>
      <c r="E6" s="788" t="s">
        <v>594</v>
      </c>
      <c r="F6" s="788" t="s">
        <v>595</v>
      </c>
      <c r="G6" s="788" t="s">
        <v>596</v>
      </c>
      <c r="H6" s="788" t="s">
        <v>597</v>
      </c>
      <c r="I6" s="788" t="s">
        <v>598</v>
      </c>
      <c r="J6" s="788" t="s">
        <v>599</v>
      </c>
      <c r="K6" s="788" t="s">
        <v>600</v>
      </c>
      <c r="L6" s="788" t="s">
        <v>601</v>
      </c>
      <c r="M6" s="788" t="s">
        <v>602</v>
      </c>
      <c r="N6" s="788" t="s">
        <v>603</v>
      </c>
      <c r="O6" s="788" t="s">
        <v>604</v>
      </c>
      <c r="P6" s="788">
        <v>12.5</v>
      </c>
      <c r="Q6" s="789" t="s">
        <v>606</v>
      </c>
      <c r="R6" s="790" t="s">
        <v>607</v>
      </c>
      <c r="S6" s="1822" t="s">
        <v>0</v>
      </c>
      <c r="T6" s="1816" t="s">
        <v>0</v>
      </c>
      <c r="U6" s="6"/>
    </row>
    <row r="7" spans="1:21" ht="12.75" customHeight="1">
      <c r="B7" s="298" t="s">
        <v>550</v>
      </c>
      <c r="C7" s="310">
        <v>48838.396000000001</v>
      </c>
      <c r="D7" s="310">
        <v>0</v>
      </c>
      <c r="E7" s="310">
        <v>0</v>
      </c>
      <c r="F7" s="310">
        <v>0</v>
      </c>
      <c r="G7" s="310">
        <v>1.266</v>
      </c>
      <c r="H7" s="310">
        <v>0</v>
      </c>
      <c r="I7" s="310">
        <v>0</v>
      </c>
      <c r="J7" s="310">
        <v>0</v>
      </c>
      <c r="K7" s="310">
        <v>0</v>
      </c>
      <c r="L7" s="310">
        <v>5687.0240000000003</v>
      </c>
      <c r="M7" s="310">
        <v>0</v>
      </c>
      <c r="N7" s="310">
        <v>1485.4179999999999</v>
      </c>
      <c r="O7" s="310">
        <v>0</v>
      </c>
      <c r="P7" s="310">
        <v>0</v>
      </c>
      <c r="Q7" s="310">
        <v>0</v>
      </c>
      <c r="R7" s="310">
        <v>0</v>
      </c>
      <c r="S7" s="310">
        <v>56012.105000000003</v>
      </c>
      <c r="T7" s="311">
        <v>56005.019</v>
      </c>
      <c r="U7" s="6"/>
    </row>
    <row r="8" spans="1:21" ht="12.75" customHeight="1">
      <c r="B8" s="299" t="s">
        <v>1266</v>
      </c>
      <c r="C8" s="312">
        <v>9725.2019999999993</v>
      </c>
      <c r="D8" s="312">
        <v>0</v>
      </c>
      <c r="E8" s="312">
        <v>0</v>
      </c>
      <c r="F8" s="312">
        <v>0</v>
      </c>
      <c r="G8" s="312">
        <v>799.65099999999995</v>
      </c>
      <c r="H8" s="312">
        <v>0</v>
      </c>
      <c r="I8" s="312">
        <v>0</v>
      </c>
      <c r="J8" s="312">
        <v>0</v>
      </c>
      <c r="K8" s="312">
        <v>0</v>
      </c>
      <c r="L8" s="312">
        <v>248.81800000000001</v>
      </c>
      <c r="M8" s="312">
        <v>0</v>
      </c>
      <c r="N8" s="312">
        <v>0</v>
      </c>
      <c r="O8" s="312">
        <v>0</v>
      </c>
      <c r="P8" s="312">
        <v>0</v>
      </c>
      <c r="Q8" s="312">
        <v>0</v>
      </c>
      <c r="R8" s="312">
        <v>0</v>
      </c>
      <c r="S8" s="312">
        <v>10773.67</v>
      </c>
      <c r="T8" s="313">
        <v>10773.67</v>
      </c>
      <c r="U8" s="6"/>
    </row>
    <row r="9" spans="1:21" ht="12.75" customHeight="1">
      <c r="B9" s="300" t="s">
        <v>585</v>
      </c>
      <c r="C9" s="312">
        <v>573.95699999999999</v>
      </c>
      <c r="D9" s="312">
        <v>0</v>
      </c>
      <c r="E9" s="312">
        <v>0</v>
      </c>
      <c r="F9" s="312">
        <v>0</v>
      </c>
      <c r="G9" s="312">
        <v>265.07600000000002</v>
      </c>
      <c r="H9" s="312">
        <v>0</v>
      </c>
      <c r="I9" s="312">
        <v>3126.0030000000002</v>
      </c>
      <c r="J9" s="312">
        <v>0</v>
      </c>
      <c r="K9" s="312">
        <v>0</v>
      </c>
      <c r="L9" s="312">
        <v>421.68799999999999</v>
      </c>
      <c r="M9" s="312">
        <v>0</v>
      </c>
      <c r="N9" s="312">
        <v>0</v>
      </c>
      <c r="O9" s="312">
        <v>0</v>
      </c>
      <c r="P9" s="312">
        <v>0</v>
      </c>
      <c r="Q9" s="312">
        <v>0</v>
      </c>
      <c r="R9" s="312">
        <v>0</v>
      </c>
      <c r="S9" s="312">
        <v>4386.7250000000004</v>
      </c>
      <c r="T9" s="313">
        <v>4386.0720000000001</v>
      </c>
      <c r="U9" s="6"/>
    </row>
    <row r="10" spans="1:21" ht="12.75" customHeight="1">
      <c r="B10" s="300" t="s">
        <v>586</v>
      </c>
      <c r="C10" s="312">
        <v>163.63900000000001</v>
      </c>
      <c r="D10" s="312">
        <v>0</v>
      </c>
      <c r="E10" s="312">
        <v>0</v>
      </c>
      <c r="F10" s="312">
        <v>0</v>
      </c>
      <c r="G10" s="312">
        <v>0</v>
      </c>
      <c r="H10" s="312">
        <v>0</v>
      </c>
      <c r="I10" s="312">
        <v>0</v>
      </c>
      <c r="J10" s="312">
        <v>0</v>
      </c>
      <c r="K10" s="312">
        <v>0</v>
      </c>
      <c r="L10" s="312">
        <v>0</v>
      </c>
      <c r="M10" s="312">
        <v>0</v>
      </c>
      <c r="N10" s="312">
        <v>0</v>
      </c>
      <c r="O10" s="312">
        <v>0</v>
      </c>
      <c r="P10" s="312">
        <v>0</v>
      </c>
      <c r="Q10" s="312">
        <v>0</v>
      </c>
      <c r="R10" s="312">
        <v>0</v>
      </c>
      <c r="S10" s="312">
        <v>163.63900000000001</v>
      </c>
      <c r="T10" s="313">
        <v>163.63900000000001</v>
      </c>
      <c r="U10" s="6"/>
    </row>
    <row r="11" spans="1:21" ht="12.75" customHeight="1">
      <c r="B11" s="300" t="s">
        <v>587</v>
      </c>
      <c r="C11" s="312">
        <v>0</v>
      </c>
      <c r="D11" s="312">
        <v>0</v>
      </c>
      <c r="E11" s="312">
        <v>0</v>
      </c>
      <c r="F11" s="312">
        <v>0</v>
      </c>
      <c r="G11" s="312">
        <v>0</v>
      </c>
      <c r="H11" s="312">
        <v>0</v>
      </c>
      <c r="I11" s="312">
        <v>0</v>
      </c>
      <c r="J11" s="312">
        <v>0</v>
      </c>
      <c r="K11" s="312">
        <v>0</v>
      </c>
      <c r="L11" s="312">
        <v>0</v>
      </c>
      <c r="M11" s="312">
        <v>0</v>
      </c>
      <c r="N11" s="312">
        <v>0</v>
      </c>
      <c r="O11" s="312">
        <v>0</v>
      </c>
      <c r="P11" s="312">
        <v>0</v>
      </c>
      <c r="Q11" s="312">
        <v>0</v>
      </c>
      <c r="R11" s="312">
        <v>0</v>
      </c>
      <c r="S11" s="312">
        <v>0</v>
      </c>
      <c r="T11" s="313">
        <v>0</v>
      </c>
      <c r="U11" s="6"/>
    </row>
    <row r="12" spans="1:21" ht="12.75" customHeight="1">
      <c r="B12" s="300" t="s">
        <v>555</v>
      </c>
      <c r="C12" s="312">
        <v>0.75900000000000001</v>
      </c>
      <c r="D12" s="312">
        <v>12.55</v>
      </c>
      <c r="E12" s="312">
        <v>0</v>
      </c>
      <c r="F12" s="312">
        <v>0</v>
      </c>
      <c r="G12" s="312">
        <v>2088.386</v>
      </c>
      <c r="H12" s="312">
        <v>0</v>
      </c>
      <c r="I12" s="312">
        <v>408.238</v>
      </c>
      <c r="J12" s="312">
        <v>0</v>
      </c>
      <c r="K12" s="312">
        <v>0</v>
      </c>
      <c r="L12" s="312">
        <v>249.82400000000001</v>
      </c>
      <c r="M12" s="312">
        <v>3.4000000000000002E-2</v>
      </c>
      <c r="N12" s="312">
        <v>0</v>
      </c>
      <c r="O12" s="312">
        <v>0</v>
      </c>
      <c r="P12" s="312">
        <v>0</v>
      </c>
      <c r="Q12" s="312">
        <v>0</v>
      </c>
      <c r="R12" s="312">
        <v>0</v>
      </c>
      <c r="S12" s="312">
        <v>2759.7910000000002</v>
      </c>
      <c r="T12" s="313">
        <v>1305.4739999999999</v>
      </c>
      <c r="U12" s="6"/>
    </row>
    <row r="13" spans="1:21" ht="12.75" customHeight="1">
      <c r="B13" s="300" t="s">
        <v>556</v>
      </c>
      <c r="C13" s="312">
        <v>926.41499999999996</v>
      </c>
      <c r="D13" s="312">
        <v>0</v>
      </c>
      <c r="E13" s="312">
        <v>0</v>
      </c>
      <c r="F13" s="312">
        <v>0</v>
      </c>
      <c r="G13" s="312">
        <v>1.427</v>
      </c>
      <c r="H13" s="312">
        <v>0</v>
      </c>
      <c r="I13" s="312">
        <v>145.03899999999999</v>
      </c>
      <c r="J13" s="312">
        <v>0</v>
      </c>
      <c r="K13" s="312">
        <v>0</v>
      </c>
      <c r="L13" s="312">
        <v>24448.485000000001</v>
      </c>
      <c r="M13" s="312">
        <v>2.5680000000000001</v>
      </c>
      <c r="N13" s="312">
        <v>0</v>
      </c>
      <c r="O13" s="312">
        <v>0</v>
      </c>
      <c r="P13" s="312">
        <v>0</v>
      </c>
      <c r="Q13" s="312">
        <v>0</v>
      </c>
      <c r="R13" s="312">
        <v>0</v>
      </c>
      <c r="S13" s="312">
        <v>25523.933000000001</v>
      </c>
      <c r="T13" s="313">
        <v>25356.041000000001</v>
      </c>
      <c r="U13" s="6"/>
    </row>
    <row r="14" spans="1:21">
      <c r="B14" s="300" t="s">
        <v>557</v>
      </c>
      <c r="C14" s="312">
        <v>1695.383</v>
      </c>
      <c r="D14" s="312">
        <v>0</v>
      </c>
      <c r="E14" s="312">
        <v>0</v>
      </c>
      <c r="F14" s="312">
        <v>0</v>
      </c>
      <c r="G14" s="312">
        <v>0</v>
      </c>
      <c r="H14" s="312">
        <v>0</v>
      </c>
      <c r="I14" s="312">
        <v>2.5249999999999999</v>
      </c>
      <c r="J14" s="312">
        <v>0</v>
      </c>
      <c r="K14" s="312">
        <v>8113.1390000000001</v>
      </c>
      <c r="L14" s="312">
        <v>0</v>
      </c>
      <c r="M14" s="312">
        <v>0</v>
      </c>
      <c r="N14" s="312">
        <v>0</v>
      </c>
      <c r="O14" s="312">
        <v>0</v>
      </c>
      <c r="P14" s="312">
        <v>0</v>
      </c>
      <c r="Q14" s="312">
        <v>0</v>
      </c>
      <c r="R14" s="312">
        <v>0</v>
      </c>
      <c r="S14" s="312">
        <v>9811.0460000000003</v>
      </c>
      <c r="T14" s="313">
        <v>9811.0460000000003</v>
      </c>
      <c r="U14" s="6"/>
    </row>
    <row r="15" spans="1:21">
      <c r="B15" s="300" t="s">
        <v>558</v>
      </c>
      <c r="C15" s="312">
        <v>0</v>
      </c>
      <c r="D15" s="312">
        <v>0</v>
      </c>
      <c r="E15" s="312">
        <v>0</v>
      </c>
      <c r="F15" s="312">
        <v>0</v>
      </c>
      <c r="G15" s="312">
        <v>1.141</v>
      </c>
      <c r="H15" s="312">
        <v>11107.174999999999</v>
      </c>
      <c r="I15" s="312">
        <v>2645.973</v>
      </c>
      <c r="J15" s="312">
        <v>0</v>
      </c>
      <c r="K15" s="312">
        <v>135.90299999999999</v>
      </c>
      <c r="L15" s="312">
        <v>337.4</v>
      </c>
      <c r="M15" s="312">
        <v>0</v>
      </c>
      <c r="N15" s="312">
        <v>0</v>
      </c>
      <c r="O15" s="312">
        <v>0</v>
      </c>
      <c r="P15" s="312">
        <v>0</v>
      </c>
      <c r="Q15" s="312">
        <v>0</v>
      </c>
      <c r="R15" s="312">
        <v>0</v>
      </c>
      <c r="S15" s="312">
        <v>14227.593000000001</v>
      </c>
      <c r="T15" s="313">
        <v>14227.593000000001</v>
      </c>
      <c r="U15" s="6"/>
    </row>
    <row r="16" spans="1:21">
      <c r="B16" s="300" t="s">
        <v>559</v>
      </c>
      <c r="C16" s="312">
        <v>0</v>
      </c>
      <c r="D16" s="312">
        <v>0</v>
      </c>
      <c r="E16" s="312">
        <v>0</v>
      </c>
      <c r="F16" s="312">
        <v>0</v>
      </c>
      <c r="G16" s="312">
        <v>0</v>
      </c>
      <c r="H16" s="312">
        <v>0</v>
      </c>
      <c r="I16" s="312">
        <v>0.158</v>
      </c>
      <c r="J16" s="312">
        <v>0</v>
      </c>
      <c r="K16" s="312">
        <v>0</v>
      </c>
      <c r="L16" s="312">
        <v>964.22400000000005</v>
      </c>
      <c r="M16" s="312">
        <v>411.80900000000003</v>
      </c>
      <c r="N16" s="312">
        <v>0</v>
      </c>
      <c r="O16" s="312">
        <v>0</v>
      </c>
      <c r="P16" s="312">
        <v>0</v>
      </c>
      <c r="Q16" s="312">
        <v>0</v>
      </c>
      <c r="R16" s="312">
        <v>0</v>
      </c>
      <c r="S16" s="312">
        <v>1376.191</v>
      </c>
      <c r="T16" s="313">
        <v>1374.902</v>
      </c>
      <c r="U16" s="6"/>
    </row>
    <row r="17" spans="2:21">
      <c r="B17" s="300" t="s">
        <v>560</v>
      </c>
      <c r="C17" s="312">
        <v>0</v>
      </c>
      <c r="D17" s="312">
        <v>0</v>
      </c>
      <c r="E17" s="312">
        <v>0</v>
      </c>
      <c r="F17" s="312">
        <v>0</v>
      </c>
      <c r="G17" s="312">
        <v>0</v>
      </c>
      <c r="H17" s="312">
        <v>0</v>
      </c>
      <c r="I17" s="312">
        <v>0</v>
      </c>
      <c r="J17" s="312">
        <v>0</v>
      </c>
      <c r="K17" s="312">
        <v>0</v>
      </c>
      <c r="L17" s="312">
        <v>0</v>
      </c>
      <c r="M17" s="312">
        <v>0</v>
      </c>
      <c r="N17" s="312">
        <v>0</v>
      </c>
      <c r="O17" s="312">
        <v>0</v>
      </c>
      <c r="P17" s="312">
        <v>0</v>
      </c>
      <c r="Q17" s="312">
        <v>0</v>
      </c>
      <c r="R17" s="312">
        <v>0</v>
      </c>
      <c r="S17" s="312">
        <v>0</v>
      </c>
      <c r="T17" s="313">
        <v>0</v>
      </c>
      <c r="U17" s="6"/>
    </row>
    <row r="18" spans="2:21">
      <c r="B18" s="300" t="s">
        <v>561</v>
      </c>
      <c r="C18" s="312">
        <v>0</v>
      </c>
      <c r="D18" s="312">
        <v>0</v>
      </c>
      <c r="E18" s="312">
        <v>0</v>
      </c>
      <c r="F18" s="312">
        <v>0</v>
      </c>
      <c r="G18" s="312">
        <v>8.4459999999999997</v>
      </c>
      <c r="H18" s="312">
        <v>0</v>
      </c>
      <c r="I18" s="312">
        <v>0</v>
      </c>
      <c r="J18" s="312">
        <v>0</v>
      </c>
      <c r="K18" s="312">
        <v>0</v>
      </c>
      <c r="L18" s="312">
        <v>0</v>
      </c>
      <c r="M18" s="312">
        <v>0</v>
      </c>
      <c r="N18" s="312">
        <v>0</v>
      </c>
      <c r="O18" s="312">
        <v>0</v>
      </c>
      <c r="P18" s="312">
        <v>0</v>
      </c>
      <c r="Q18" s="312">
        <v>0</v>
      </c>
      <c r="R18" s="312">
        <v>0</v>
      </c>
      <c r="S18" s="312">
        <v>8.4459999999999997</v>
      </c>
      <c r="T18" s="313">
        <v>8.4459999999999997</v>
      </c>
      <c r="U18" s="6"/>
    </row>
    <row r="19" spans="2:21">
      <c r="B19" s="300" t="s">
        <v>562</v>
      </c>
      <c r="C19" s="312">
        <v>0</v>
      </c>
      <c r="D19" s="312">
        <v>0</v>
      </c>
      <c r="E19" s="312">
        <v>0</v>
      </c>
      <c r="F19" s="312">
        <v>0</v>
      </c>
      <c r="G19" s="312">
        <v>0</v>
      </c>
      <c r="H19" s="312">
        <v>0</v>
      </c>
      <c r="I19" s="312">
        <v>0</v>
      </c>
      <c r="J19" s="312">
        <v>0</v>
      </c>
      <c r="K19" s="312">
        <v>0</v>
      </c>
      <c r="L19" s="312">
        <v>0</v>
      </c>
      <c r="M19" s="312">
        <v>0</v>
      </c>
      <c r="N19" s="312">
        <v>0</v>
      </c>
      <c r="O19" s="312">
        <v>0</v>
      </c>
      <c r="P19" s="312">
        <v>0</v>
      </c>
      <c r="Q19" s="312">
        <v>0</v>
      </c>
      <c r="R19" s="312">
        <v>0</v>
      </c>
      <c r="S19" s="312">
        <v>0</v>
      </c>
      <c r="T19" s="313">
        <v>0</v>
      </c>
      <c r="U19" s="6"/>
    </row>
    <row r="20" spans="2:21">
      <c r="B20" s="300" t="s">
        <v>588</v>
      </c>
      <c r="C20" s="312">
        <v>0</v>
      </c>
      <c r="D20" s="312">
        <v>0</v>
      </c>
      <c r="E20" s="312">
        <v>0</v>
      </c>
      <c r="F20" s="312">
        <v>0</v>
      </c>
      <c r="G20" s="312">
        <v>0</v>
      </c>
      <c r="H20" s="312">
        <v>0</v>
      </c>
      <c r="I20" s="312">
        <v>0</v>
      </c>
      <c r="J20" s="312">
        <v>0</v>
      </c>
      <c r="K20" s="312">
        <v>0</v>
      </c>
      <c r="L20" s="312">
        <v>0</v>
      </c>
      <c r="M20" s="312">
        <v>0</v>
      </c>
      <c r="N20" s="312">
        <v>0</v>
      </c>
      <c r="O20" s="312">
        <v>0</v>
      </c>
      <c r="P20" s="312">
        <v>0</v>
      </c>
      <c r="Q20" s="312">
        <v>0</v>
      </c>
      <c r="R20" s="312">
        <v>0</v>
      </c>
      <c r="S20" s="312">
        <v>0</v>
      </c>
      <c r="T20" s="313">
        <v>0</v>
      </c>
      <c r="U20" s="6"/>
    </row>
    <row r="21" spans="2:21">
      <c r="B21" s="300" t="s">
        <v>564</v>
      </c>
      <c r="C21" s="312">
        <v>0</v>
      </c>
      <c r="D21" s="312">
        <v>0</v>
      </c>
      <c r="E21" s="312">
        <v>0</v>
      </c>
      <c r="F21" s="312">
        <v>0</v>
      </c>
      <c r="G21" s="312">
        <v>0</v>
      </c>
      <c r="H21" s="312">
        <v>0</v>
      </c>
      <c r="I21" s="312">
        <v>0</v>
      </c>
      <c r="J21" s="312">
        <v>0</v>
      </c>
      <c r="K21" s="312">
        <v>0</v>
      </c>
      <c r="L21" s="312">
        <v>0</v>
      </c>
      <c r="M21" s="312">
        <v>0</v>
      </c>
      <c r="N21" s="312">
        <v>0</v>
      </c>
      <c r="O21" s="312">
        <v>0</v>
      </c>
      <c r="P21" s="312">
        <v>0</v>
      </c>
      <c r="Q21" s="312">
        <v>0</v>
      </c>
      <c r="R21" s="312">
        <v>0</v>
      </c>
      <c r="S21" s="312">
        <v>0</v>
      </c>
      <c r="T21" s="313">
        <v>0</v>
      </c>
      <c r="U21" s="6"/>
    </row>
    <row r="22" spans="2:21">
      <c r="B22" s="301" t="s">
        <v>565</v>
      </c>
      <c r="C22" s="791">
        <v>3451.0050000000001</v>
      </c>
      <c r="D22" s="791">
        <v>0</v>
      </c>
      <c r="E22" s="791">
        <v>0</v>
      </c>
      <c r="F22" s="791">
        <v>0</v>
      </c>
      <c r="G22" s="791">
        <v>50.938000000000002</v>
      </c>
      <c r="H22" s="791">
        <v>0</v>
      </c>
      <c r="I22" s="791">
        <v>0</v>
      </c>
      <c r="J22" s="791">
        <v>0</v>
      </c>
      <c r="K22" s="791">
        <v>0</v>
      </c>
      <c r="L22" s="791">
        <v>8470.1810000000005</v>
      </c>
      <c r="M22" s="791">
        <v>0</v>
      </c>
      <c r="N22" s="791">
        <v>0</v>
      </c>
      <c r="O22" s="791">
        <v>0</v>
      </c>
      <c r="P22" s="791">
        <v>0</v>
      </c>
      <c r="Q22" s="791">
        <v>0</v>
      </c>
      <c r="R22" s="791">
        <v>0</v>
      </c>
      <c r="S22" s="314">
        <v>11972.124</v>
      </c>
      <c r="T22" s="792">
        <v>11972.124</v>
      </c>
      <c r="U22" s="6"/>
    </row>
    <row r="23" spans="2:21" ht="15" customHeight="1">
      <c r="B23" s="1264" t="s">
        <v>432</v>
      </c>
      <c r="C23" s="793">
        <v>65374.756000000001</v>
      </c>
      <c r="D23" s="793">
        <v>12.55</v>
      </c>
      <c r="E23" s="793">
        <v>0</v>
      </c>
      <c r="F23" s="793">
        <v>0</v>
      </c>
      <c r="G23" s="793">
        <v>3216.3310000000001</v>
      </c>
      <c r="H23" s="793">
        <v>11107.174999999999</v>
      </c>
      <c r="I23" s="793">
        <v>6327.9350000000004</v>
      </c>
      <c r="J23" s="793">
        <v>0</v>
      </c>
      <c r="K23" s="793">
        <v>8249.0419999999995</v>
      </c>
      <c r="L23" s="793">
        <v>40827.644999999997</v>
      </c>
      <c r="M23" s="793">
        <v>414.411</v>
      </c>
      <c r="N23" s="793">
        <v>1485.4179999999999</v>
      </c>
      <c r="O23" s="793">
        <v>0</v>
      </c>
      <c r="P23" s="793">
        <v>0</v>
      </c>
      <c r="Q23" s="793">
        <v>0</v>
      </c>
      <c r="R23" s="793">
        <v>0</v>
      </c>
      <c r="S23" s="793">
        <v>137015.26300000001</v>
      </c>
      <c r="T23" s="793">
        <v>135384.027</v>
      </c>
      <c r="U23" s="6"/>
    </row>
    <row r="24" spans="2:21" ht="15" customHeight="1">
      <c r="B24" s="26"/>
      <c r="C24" s="26"/>
      <c r="D24" s="26"/>
      <c r="E24" s="26"/>
      <c r="F24" s="26"/>
      <c r="G24" s="26"/>
      <c r="H24" s="26"/>
      <c r="I24" s="26"/>
      <c r="J24" s="26"/>
      <c r="K24" s="26"/>
      <c r="L24" s="26"/>
      <c r="M24" s="26"/>
      <c r="N24" s="26"/>
      <c r="O24" s="26"/>
      <c r="P24" s="26"/>
      <c r="Q24" s="26"/>
      <c r="R24" s="26"/>
      <c r="S24" s="26"/>
      <c r="T24" s="26"/>
      <c r="U24" s="6"/>
    </row>
    <row r="25" spans="2:21" ht="15" hidden="1" customHeight="1">
      <c r="B25" s="6"/>
      <c r="C25" s="6"/>
      <c r="D25" s="6"/>
      <c r="E25" s="6"/>
      <c r="F25" s="6"/>
      <c r="G25" s="6"/>
      <c r="H25" s="6"/>
      <c r="I25" s="6"/>
      <c r="J25" s="6"/>
      <c r="K25" s="6"/>
      <c r="L25" s="6"/>
      <c r="M25" s="6"/>
      <c r="N25" s="6"/>
      <c r="O25" s="6"/>
      <c r="P25" s="6"/>
      <c r="Q25" s="6"/>
      <c r="R25" s="6"/>
      <c r="S25" s="6"/>
      <c r="T25" s="6"/>
      <c r="U25" s="6"/>
    </row>
  </sheetData>
  <mergeCells count="5">
    <mergeCell ref="T5:T6"/>
    <mergeCell ref="B3:S3"/>
    <mergeCell ref="B5:B6"/>
    <mergeCell ref="C5:R5"/>
    <mergeCell ref="S5:S6"/>
  </mergeCells>
  <printOptions horizontalCentered="1"/>
  <pageMargins left="0.70866141732283472" right="0.70866141732283472" top="0.74803149606299213" bottom="0.74803149606299213" header="0.31496062992125984" footer="0.31496062992125984"/>
  <pageSetup paperSize="9" scale="74" orientation="landscape" r:id="rId1"/>
  <ignoredErrors>
    <ignoredError sqref="C6:O6"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showRowColHeaders="0" topLeftCell="C1" zoomScaleNormal="100" workbookViewId="0"/>
  </sheetViews>
  <sheetFormatPr baseColWidth="10" defaultColWidth="0" defaultRowHeight="12.75" zeroHeight="1"/>
  <cols>
    <col min="1" max="1" width="9.140625" customWidth="1"/>
    <col min="2" max="2" width="49.28515625" customWidth="1"/>
    <col min="3" max="17" width="6.7109375" customWidth="1"/>
    <col min="18" max="18" width="9.42578125" customWidth="1"/>
    <col min="19" max="19" width="9.85546875" customWidth="1"/>
    <col min="20" max="20" width="11" customWidth="1"/>
    <col min="21" max="21" width="8.85546875" customWidth="1"/>
    <col min="22" max="16384" width="9.140625" hidden="1"/>
  </cols>
  <sheetData>
    <row r="1" spans="2:21" ht="15" customHeight="1">
      <c r="B1" s="6"/>
      <c r="C1" s="6"/>
      <c r="D1" s="6"/>
      <c r="E1" s="6"/>
      <c r="F1" s="6"/>
      <c r="G1" s="6"/>
      <c r="H1" s="6"/>
      <c r="I1" s="6"/>
      <c r="J1" s="6"/>
      <c r="K1" s="6"/>
      <c r="L1" s="6"/>
      <c r="M1" s="6"/>
      <c r="N1" s="6"/>
      <c r="O1" s="6"/>
      <c r="P1" s="6"/>
      <c r="Q1" s="6"/>
      <c r="R1" s="6"/>
      <c r="S1" s="6"/>
      <c r="T1" s="6"/>
      <c r="U1" s="6"/>
    </row>
    <row r="2" spans="2:21" ht="12.75" customHeight="1">
      <c r="B2" s="1801"/>
      <c r="C2" s="1801" t="s">
        <v>0</v>
      </c>
      <c r="D2" s="1801" t="s">
        <v>0</v>
      </c>
      <c r="E2" s="1801" t="s">
        <v>0</v>
      </c>
      <c r="F2" s="1801" t="s">
        <v>0</v>
      </c>
      <c r="G2" s="1801" t="s">
        <v>0</v>
      </c>
      <c r="H2" s="1801" t="s">
        <v>0</v>
      </c>
      <c r="I2" s="1801" t="s">
        <v>0</v>
      </c>
      <c r="J2" s="1801" t="s">
        <v>0</v>
      </c>
      <c r="K2" s="1801" t="s">
        <v>0</v>
      </c>
      <c r="L2" s="1801" t="s">
        <v>0</v>
      </c>
      <c r="M2" s="1801" t="s">
        <v>0</v>
      </c>
      <c r="N2" s="1801" t="s">
        <v>0</v>
      </c>
      <c r="O2" s="1801" t="s">
        <v>0</v>
      </c>
      <c r="P2" s="1801" t="s">
        <v>0</v>
      </c>
      <c r="Q2" s="1801" t="s">
        <v>0</v>
      </c>
      <c r="R2" s="1801" t="s">
        <v>0</v>
      </c>
      <c r="S2" s="1801" t="s">
        <v>0</v>
      </c>
      <c r="T2" s="6"/>
      <c r="U2" s="6"/>
    </row>
    <row r="3" spans="2:21" ht="12.75" customHeight="1">
      <c r="B3" s="302" t="s">
        <v>325</v>
      </c>
      <c r="C3" s="6"/>
      <c r="D3" s="6"/>
      <c r="E3" s="6"/>
      <c r="F3" s="6"/>
      <c r="G3" s="6"/>
      <c r="H3" s="6"/>
      <c r="I3" s="6"/>
      <c r="J3" s="6"/>
      <c r="K3" s="6"/>
      <c r="L3" s="6"/>
      <c r="M3" s="6"/>
      <c r="N3" s="6"/>
      <c r="O3" s="6"/>
      <c r="P3" s="6"/>
      <c r="Q3" s="6"/>
      <c r="R3" s="6"/>
      <c r="S3" s="6"/>
      <c r="T3" s="309">
        <v>2017</v>
      </c>
      <c r="U3" s="6"/>
    </row>
    <row r="4" spans="2:21" ht="12.75" customHeight="1">
      <c r="B4" s="1824" t="s">
        <v>581</v>
      </c>
      <c r="C4" s="1825" t="s">
        <v>2308</v>
      </c>
      <c r="D4" s="1826" t="s">
        <v>0</v>
      </c>
      <c r="E4" s="1826" t="s">
        <v>0</v>
      </c>
      <c r="F4" s="1826" t="s">
        <v>0</v>
      </c>
      <c r="G4" s="1826" t="s">
        <v>0</v>
      </c>
      <c r="H4" s="1826" t="s">
        <v>0</v>
      </c>
      <c r="I4" s="1826" t="s">
        <v>0</v>
      </c>
      <c r="J4" s="1826" t="s">
        <v>0</v>
      </c>
      <c r="K4" s="1826" t="s">
        <v>0</v>
      </c>
      <c r="L4" s="1826" t="s">
        <v>0</v>
      </c>
      <c r="M4" s="1826" t="s">
        <v>0</v>
      </c>
      <c r="N4" s="1826" t="s">
        <v>0</v>
      </c>
      <c r="O4" s="1826" t="s">
        <v>0</v>
      </c>
      <c r="P4" s="1826" t="s">
        <v>0</v>
      </c>
      <c r="Q4" s="1826" t="s">
        <v>0</v>
      </c>
      <c r="R4" s="1826" t="s">
        <v>0</v>
      </c>
      <c r="S4" s="1827" t="s">
        <v>432</v>
      </c>
      <c r="T4" s="1823" t="s">
        <v>609</v>
      </c>
      <c r="U4" s="6"/>
    </row>
    <row r="5" spans="2:21" ht="27" customHeight="1">
      <c r="B5" s="1824" t="s">
        <v>0</v>
      </c>
      <c r="C5" s="794">
        <v>0</v>
      </c>
      <c r="D5" s="794">
        <v>0.02</v>
      </c>
      <c r="E5" s="794">
        <v>0.04</v>
      </c>
      <c r="F5" s="794">
        <v>0.1</v>
      </c>
      <c r="G5" s="794">
        <v>0.2</v>
      </c>
      <c r="H5" s="794">
        <v>0.35</v>
      </c>
      <c r="I5" s="794">
        <v>0.5</v>
      </c>
      <c r="J5" s="794">
        <v>0.7</v>
      </c>
      <c r="K5" s="794">
        <v>0.75</v>
      </c>
      <c r="L5" s="794">
        <v>1</v>
      </c>
      <c r="M5" s="794">
        <v>1.5</v>
      </c>
      <c r="N5" s="794">
        <v>2.5</v>
      </c>
      <c r="O5" s="794">
        <v>3.7</v>
      </c>
      <c r="P5" s="794">
        <v>12.5</v>
      </c>
      <c r="Q5" s="795" t="s">
        <v>606</v>
      </c>
      <c r="R5" s="796" t="s">
        <v>607</v>
      </c>
      <c r="S5" s="1827" t="s">
        <v>0</v>
      </c>
      <c r="T5" s="1823" t="s">
        <v>0</v>
      </c>
      <c r="U5" s="6"/>
    </row>
    <row r="6" spans="2:21" ht="12.75" customHeight="1">
      <c r="B6" s="306" t="s">
        <v>550</v>
      </c>
      <c r="C6" s="316">
        <v>47165.463000000003</v>
      </c>
      <c r="D6" s="316">
        <v>0</v>
      </c>
      <c r="E6" s="316">
        <v>0</v>
      </c>
      <c r="F6" s="316">
        <v>0</v>
      </c>
      <c r="G6" s="316">
        <v>5.0000000000000001E-3</v>
      </c>
      <c r="H6" s="316">
        <v>0</v>
      </c>
      <c r="I6" s="316">
        <v>2.1000000000000001E-2</v>
      </c>
      <c r="J6" s="316">
        <v>0</v>
      </c>
      <c r="K6" s="316">
        <v>0</v>
      </c>
      <c r="L6" s="316">
        <v>5944.643</v>
      </c>
      <c r="M6" s="316">
        <v>1E-3</v>
      </c>
      <c r="N6" s="316">
        <v>1308.424</v>
      </c>
      <c r="O6" s="316">
        <v>0</v>
      </c>
      <c r="P6" s="316">
        <v>0</v>
      </c>
      <c r="Q6" s="316">
        <v>0</v>
      </c>
      <c r="R6" s="316">
        <v>0</v>
      </c>
      <c r="S6" s="316">
        <v>54418.557999999997</v>
      </c>
      <c r="T6" s="316">
        <v>54411.502999999997</v>
      </c>
      <c r="U6" s="6"/>
    </row>
    <row r="7" spans="2:21" ht="12.75" customHeight="1">
      <c r="B7" s="307" t="s">
        <v>1266</v>
      </c>
      <c r="C7" s="316">
        <v>9592.8320000000003</v>
      </c>
      <c r="D7" s="316">
        <v>0</v>
      </c>
      <c r="E7" s="316">
        <v>0</v>
      </c>
      <c r="F7" s="316">
        <v>0</v>
      </c>
      <c r="G7" s="316">
        <v>763.11699999999996</v>
      </c>
      <c r="H7" s="316">
        <v>0</v>
      </c>
      <c r="I7" s="316">
        <v>0</v>
      </c>
      <c r="J7" s="316">
        <v>0</v>
      </c>
      <c r="K7" s="316">
        <v>0</v>
      </c>
      <c r="L7" s="316">
        <v>218.30699999999999</v>
      </c>
      <c r="M7" s="316">
        <v>0</v>
      </c>
      <c r="N7" s="316">
        <v>0</v>
      </c>
      <c r="O7" s="316">
        <v>0</v>
      </c>
      <c r="P7" s="316">
        <v>0</v>
      </c>
      <c r="Q7" s="316">
        <v>0</v>
      </c>
      <c r="R7" s="316">
        <v>0</v>
      </c>
      <c r="S7" s="316">
        <v>10574.257</v>
      </c>
      <c r="T7" s="316">
        <v>10574.257</v>
      </c>
      <c r="U7" s="6"/>
    </row>
    <row r="8" spans="2:21" ht="12.75" customHeight="1">
      <c r="B8" s="306" t="s">
        <v>585</v>
      </c>
      <c r="C8" s="316">
        <v>346.48099999999999</v>
      </c>
      <c r="D8" s="316">
        <v>0</v>
      </c>
      <c r="E8" s="316">
        <v>0</v>
      </c>
      <c r="F8" s="316">
        <v>0</v>
      </c>
      <c r="G8" s="316">
        <v>1.2849999999999999</v>
      </c>
      <c r="H8" s="316">
        <v>0</v>
      </c>
      <c r="I8" s="316">
        <v>0</v>
      </c>
      <c r="J8" s="316">
        <v>0</v>
      </c>
      <c r="K8" s="316">
        <v>0</v>
      </c>
      <c r="L8" s="316">
        <v>3071.2860000000001</v>
      </c>
      <c r="M8" s="316">
        <v>0</v>
      </c>
      <c r="N8" s="316">
        <v>0</v>
      </c>
      <c r="O8" s="316">
        <v>0</v>
      </c>
      <c r="P8" s="316">
        <v>0</v>
      </c>
      <c r="Q8" s="316">
        <v>0</v>
      </c>
      <c r="R8" s="316">
        <v>0</v>
      </c>
      <c r="S8" s="316">
        <v>3419.0520000000001</v>
      </c>
      <c r="T8" s="316">
        <v>3419.0520000000001</v>
      </c>
      <c r="U8" s="6"/>
    </row>
    <row r="9" spans="2:21" ht="12.75" customHeight="1">
      <c r="B9" s="306" t="s">
        <v>586</v>
      </c>
      <c r="C9" s="316">
        <v>144.00399999999999</v>
      </c>
      <c r="D9" s="316">
        <v>0</v>
      </c>
      <c r="E9" s="316">
        <v>0</v>
      </c>
      <c r="F9" s="316">
        <v>0</v>
      </c>
      <c r="G9" s="316">
        <v>0</v>
      </c>
      <c r="H9" s="316">
        <v>0</v>
      </c>
      <c r="I9" s="316">
        <v>0</v>
      </c>
      <c r="J9" s="316">
        <v>0</v>
      </c>
      <c r="K9" s="316">
        <v>0</v>
      </c>
      <c r="L9" s="316">
        <v>0</v>
      </c>
      <c r="M9" s="316">
        <v>0</v>
      </c>
      <c r="N9" s="316">
        <v>0</v>
      </c>
      <c r="O9" s="316">
        <v>0</v>
      </c>
      <c r="P9" s="316">
        <v>0</v>
      </c>
      <c r="Q9" s="316">
        <v>0</v>
      </c>
      <c r="R9" s="316">
        <v>0</v>
      </c>
      <c r="S9" s="316">
        <v>144.00399999999999</v>
      </c>
      <c r="T9" s="316">
        <v>144.00399999999999</v>
      </c>
      <c r="U9" s="6"/>
    </row>
    <row r="10" spans="2:21" ht="12.75" customHeight="1">
      <c r="B10" s="306" t="s">
        <v>587</v>
      </c>
      <c r="C10" s="316">
        <v>0</v>
      </c>
      <c r="D10" s="316">
        <v>0</v>
      </c>
      <c r="E10" s="316">
        <v>0</v>
      </c>
      <c r="F10" s="316">
        <v>0</v>
      </c>
      <c r="G10" s="316">
        <v>0</v>
      </c>
      <c r="H10" s="316">
        <v>0</v>
      </c>
      <c r="I10" s="316">
        <v>0</v>
      </c>
      <c r="J10" s="316">
        <v>0</v>
      </c>
      <c r="K10" s="316">
        <v>0</v>
      </c>
      <c r="L10" s="316">
        <v>0</v>
      </c>
      <c r="M10" s="316">
        <v>0</v>
      </c>
      <c r="N10" s="316">
        <v>0</v>
      </c>
      <c r="O10" s="316">
        <v>0</v>
      </c>
      <c r="P10" s="316">
        <v>0</v>
      </c>
      <c r="Q10" s="316">
        <v>0</v>
      </c>
      <c r="R10" s="316">
        <v>0</v>
      </c>
      <c r="S10" s="316">
        <v>0</v>
      </c>
      <c r="T10" s="316">
        <v>0</v>
      </c>
      <c r="U10" s="6"/>
    </row>
    <row r="11" spans="2:21" ht="12.75" customHeight="1">
      <c r="B11" s="306" t="s">
        <v>555</v>
      </c>
      <c r="C11" s="316">
        <v>0.80700000000000005</v>
      </c>
      <c r="D11" s="316">
        <v>10.88</v>
      </c>
      <c r="E11" s="316">
        <v>0</v>
      </c>
      <c r="F11" s="316">
        <v>0</v>
      </c>
      <c r="G11" s="316">
        <v>2013.93</v>
      </c>
      <c r="H11" s="316">
        <v>0</v>
      </c>
      <c r="I11" s="316">
        <v>262.00799999999998</v>
      </c>
      <c r="J11" s="316">
        <v>0</v>
      </c>
      <c r="K11" s="316">
        <v>0</v>
      </c>
      <c r="L11" s="316">
        <v>448.31200000000001</v>
      </c>
      <c r="M11" s="316">
        <v>1.069</v>
      </c>
      <c r="N11" s="316">
        <v>0</v>
      </c>
      <c r="O11" s="316">
        <v>0</v>
      </c>
      <c r="P11" s="316">
        <v>0</v>
      </c>
      <c r="Q11" s="316">
        <v>0</v>
      </c>
      <c r="R11" s="316">
        <v>0</v>
      </c>
      <c r="S11" s="316">
        <v>2737.0050000000001</v>
      </c>
      <c r="T11" s="316">
        <v>1874.2190000000001</v>
      </c>
      <c r="U11" s="6"/>
    </row>
    <row r="12" spans="2:21" ht="12.75" customHeight="1">
      <c r="B12" s="306" t="s">
        <v>556</v>
      </c>
      <c r="C12" s="316">
        <v>1053.93</v>
      </c>
      <c r="D12" s="316">
        <v>0</v>
      </c>
      <c r="E12" s="316">
        <v>0</v>
      </c>
      <c r="F12" s="316">
        <v>0</v>
      </c>
      <c r="G12" s="316">
        <v>0</v>
      </c>
      <c r="H12" s="316">
        <v>0</v>
      </c>
      <c r="I12" s="316">
        <v>1.427</v>
      </c>
      <c r="J12" s="316">
        <v>0</v>
      </c>
      <c r="K12" s="316">
        <v>0</v>
      </c>
      <c r="L12" s="316">
        <v>22097.598999999998</v>
      </c>
      <c r="M12" s="316">
        <v>2.589</v>
      </c>
      <c r="N12" s="316">
        <v>0</v>
      </c>
      <c r="O12" s="316">
        <v>0</v>
      </c>
      <c r="P12" s="316">
        <v>0</v>
      </c>
      <c r="Q12" s="316">
        <v>0</v>
      </c>
      <c r="R12" s="316">
        <v>0</v>
      </c>
      <c r="S12" s="316">
        <v>23155.544000000002</v>
      </c>
      <c r="T12" s="316">
        <v>23068.946</v>
      </c>
      <c r="U12" s="6"/>
    </row>
    <row r="13" spans="2:21" ht="15" customHeight="1">
      <c r="B13" s="306" t="s">
        <v>557</v>
      </c>
      <c r="C13" s="316">
        <v>1619.703</v>
      </c>
      <c r="D13" s="316">
        <v>0</v>
      </c>
      <c r="E13" s="316">
        <v>0</v>
      </c>
      <c r="F13" s="316">
        <v>0</v>
      </c>
      <c r="G13" s="316">
        <v>0</v>
      </c>
      <c r="H13" s="316">
        <v>0</v>
      </c>
      <c r="I13" s="316">
        <v>0</v>
      </c>
      <c r="J13" s="316">
        <v>0</v>
      </c>
      <c r="K13" s="316">
        <v>7303.741</v>
      </c>
      <c r="L13" s="316">
        <v>0</v>
      </c>
      <c r="M13" s="316">
        <v>0</v>
      </c>
      <c r="N13" s="316">
        <v>0</v>
      </c>
      <c r="O13" s="316">
        <v>0</v>
      </c>
      <c r="P13" s="316">
        <v>0</v>
      </c>
      <c r="Q13" s="316">
        <v>0</v>
      </c>
      <c r="R13" s="316">
        <v>0</v>
      </c>
      <c r="S13" s="316">
        <v>8923.4439999999995</v>
      </c>
      <c r="T13" s="316">
        <v>8923.4439999999995</v>
      </c>
      <c r="U13" s="6"/>
    </row>
    <row r="14" spans="2:21" ht="12.75" customHeight="1">
      <c r="B14" s="306" t="s">
        <v>558</v>
      </c>
      <c r="C14" s="316">
        <v>0</v>
      </c>
      <c r="D14" s="316">
        <v>0</v>
      </c>
      <c r="E14" s="316">
        <v>0</v>
      </c>
      <c r="F14" s="316">
        <v>0</v>
      </c>
      <c r="G14" s="316">
        <v>0.36299999999999999</v>
      </c>
      <c r="H14" s="316">
        <v>11377.682000000001</v>
      </c>
      <c r="I14" s="316">
        <v>1078.1690000000001</v>
      </c>
      <c r="J14" s="316">
        <v>0</v>
      </c>
      <c r="K14" s="316">
        <v>198.58799999999999</v>
      </c>
      <c r="L14" s="316">
        <v>72.263000000000005</v>
      </c>
      <c r="M14" s="316">
        <v>0</v>
      </c>
      <c r="N14" s="316">
        <v>0</v>
      </c>
      <c r="O14" s="316">
        <v>0</v>
      </c>
      <c r="P14" s="316">
        <v>0</v>
      </c>
      <c r="Q14" s="316">
        <v>0</v>
      </c>
      <c r="R14" s="316">
        <v>0</v>
      </c>
      <c r="S14" s="316">
        <v>12727.065000000001</v>
      </c>
      <c r="T14" s="316">
        <v>12727.065000000001</v>
      </c>
      <c r="U14" s="6"/>
    </row>
    <row r="15" spans="2:21" ht="15" customHeight="1">
      <c r="B15" s="306" t="s">
        <v>559</v>
      </c>
      <c r="C15" s="316">
        <v>0.23799999999999999</v>
      </c>
      <c r="D15" s="316">
        <v>0</v>
      </c>
      <c r="E15" s="316">
        <v>0</v>
      </c>
      <c r="F15" s="316">
        <v>0</v>
      </c>
      <c r="G15" s="316">
        <v>0.35799999999999998</v>
      </c>
      <c r="H15" s="316">
        <v>0</v>
      </c>
      <c r="I15" s="316">
        <v>6.7329999999999997</v>
      </c>
      <c r="J15" s="316">
        <v>0</v>
      </c>
      <c r="K15" s="316">
        <v>0</v>
      </c>
      <c r="L15" s="316">
        <v>1071.239</v>
      </c>
      <c r="M15" s="316">
        <v>590.702</v>
      </c>
      <c r="N15" s="316">
        <v>0</v>
      </c>
      <c r="O15" s="316">
        <v>0</v>
      </c>
      <c r="P15" s="316">
        <v>0</v>
      </c>
      <c r="Q15" s="316">
        <v>0</v>
      </c>
      <c r="R15" s="316">
        <v>0</v>
      </c>
      <c r="S15" s="316">
        <v>1669.271</v>
      </c>
      <c r="T15" s="316">
        <v>1657.6210000000001</v>
      </c>
      <c r="U15" s="6"/>
    </row>
    <row r="16" spans="2:21" ht="15" customHeight="1">
      <c r="B16" s="306" t="s">
        <v>560</v>
      </c>
      <c r="C16" s="316">
        <v>0</v>
      </c>
      <c r="D16" s="316">
        <v>0</v>
      </c>
      <c r="E16" s="316">
        <v>0</v>
      </c>
      <c r="F16" s="316">
        <v>0</v>
      </c>
      <c r="G16" s="316">
        <v>0</v>
      </c>
      <c r="H16" s="316">
        <v>0</v>
      </c>
      <c r="I16" s="316">
        <v>0</v>
      </c>
      <c r="J16" s="316">
        <v>0</v>
      </c>
      <c r="K16" s="316">
        <v>0</v>
      </c>
      <c r="L16" s="316">
        <v>0</v>
      </c>
      <c r="M16" s="316">
        <v>0</v>
      </c>
      <c r="N16" s="316">
        <v>0</v>
      </c>
      <c r="O16" s="316">
        <v>0</v>
      </c>
      <c r="P16" s="316">
        <v>0</v>
      </c>
      <c r="Q16" s="316">
        <v>0</v>
      </c>
      <c r="R16" s="316">
        <v>0</v>
      </c>
      <c r="S16" s="316">
        <v>0</v>
      </c>
      <c r="T16" s="316">
        <v>0</v>
      </c>
      <c r="U16" s="6"/>
    </row>
    <row r="17" spans="2:21">
      <c r="B17" s="306" t="s">
        <v>561</v>
      </c>
      <c r="C17" s="316">
        <v>0</v>
      </c>
      <c r="D17" s="316">
        <v>0</v>
      </c>
      <c r="E17" s="316">
        <v>0</v>
      </c>
      <c r="F17" s="316">
        <v>0</v>
      </c>
      <c r="G17" s="316">
        <v>18.504000000000001</v>
      </c>
      <c r="H17" s="316">
        <v>0</v>
      </c>
      <c r="I17" s="316">
        <v>0</v>
      </c>
      <c r="J17" s="316">
        <v>0</v>
      </c>
      <c r="K17" s="316">
        <v>0</v>
      </c>
      <c r="L17" s="316">
        <v>0</v>
      </c>
      <c r="M17" s="316">
        <v>0</v>
      </c>
      <c r="N17" s="316">
        <v>0</v>
      </c>
      <c r="O17" s="316">
        <v>0</v>
      </c>
      <c r="P17" s="316">
        <v>0</v>
      </c>
      <c r="Q17" s="316">
        <v>0</v>
      </c>
      <c r="R17" s="316">
        <v>0</v>
      </c>
      <c r="S17" s="316">
        <v>18.504000000000001</v>
      </c>
      <c r="T17" s="316">
        <v>18.504000000000001</v>
      </c>
      <c r="U17" s="6"/>
    </row>
    <row r="18" spans="2:21">
      <c r="B18" s="306" t="s">
        <v>562</v>
      </c>
      <c r="C18" s="316">
        <v>0</v>
      </c>
      <c r="D18" s="316">
        <v>0</v>
      </c>
      <c r="E18" s="316">
        <v>0</v>
      </c>
      <c r="F18" s="316">
        <v>0</v>
      </c>
      <c r="G18" s="316">
        <v>0</v>
      </c>
      <c r="H18" s="316">
        <v>0</v>
      </c>
      <c r="I18" s="316">
        <v>0</v>
      </c>
      <c r="J18" s="316">
        <v>0</v>
      </c>
      <c r="K18" s="316">
        <v>0</v>
      </c>
      <c r="L18" s="316">
        <v>0</v>
      </c>
      <c r="M18" s="316">
        <v>0</v>
      </c>
      <c r="N18" s="316">
        <v>0</v>
      </c>
      <c r="O18" s="316">
        <v>0</v>
      </c>
      <c r="P18" s="316">
        <v>0</v>
      </c>
      <c r="Q18" s="316">
        <v>0</v>
      </c>
      <c r="R18" s="316">
        <v>0</v>
      </c>
      <c r="S18" s="316">
        <v>0</v>
      </c>
      <c r="T18" s="316">
        <v>0</v>
      </c>
      <c r="U18" s="6"/>
    </row>
    <row r="19" spans="2:21">
      <c r="B19" s="306" t="s">
        <v>588</v>
      </c>
      <c r="C19" s="316">
        <v>0</v>
      </c>
      <c r="D19" s="316">
        <v>0</v>
      </c>
      <c r="E19" s="316">
        <v>0</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6"/>
    </row>
    <row r="20" spans="2:21">
      <c r="B20" s="306" t="s">
        <v>564</v>
      </c>
      <c r="C20" s="316">
        <v>0</v>
      </c>
      <c r="D20" s="316">
        <v>0</v>
      </c>
      <c r="E20" s="316">
        <v>0</v>
      </c>
      <c r="F20" s="316">
        <v>0</v>
      </c>
      <c r="G20" s="316">
        <v>0</v>
      </c>
      <c r="H20" s="316">
        <v>0</v>
      </c>
      <c r="I20" s="316">
        <v>0</v>
      </c>
      <c r="J20" s="316">
        <v>0</v>
      </c>
      <c r="K20" s="316">
        <v>0</v>
      </c>
      <c r="L20" s="316">
        <v>0</v>
      </c>
      <c r="M20" s="316">
        <v>0</v>
      </c>
      <c r="N20" s="316">
        <v>0</v>
      </c>
      <c r="O20" s="316">
        <v>0</v>
      </c>
      <c r="P20" s="316">
        <v>0</v>
      </c>
      <c r="Q20" s="316">
        <v>0</v>
      </c>
      <c r="R20" s="316">
        <v>0</v>
      </c>
      <c r="S20" s="316">
        <v>0</v>
      </c>
      <c r="T20" s="316">
        <v>0</v>
      </c>
      <c r="U20" s="6"/>
    </row>
    <row r="21" spans="2:21">
      <c r="B21" s="306" t="s">
        <v>565</v>
      </c>
      <c r="C21" s="316">
        <v>2266.0520000000001</v>
      </c>
      <c r="D21" s="316">
        <v>0</v>
      </c>
      <c r="E21" s="316">
        <v>0</v>
      </c>
      <c r="F21" s="316">
        <v>0</v>
      </c>
      <c r="G21" s="316">
        <v>91.926000000000002</v>
      </c>
      <c r="H21" s="316">
        <v>0</v>
      </c>
      <c r="I21" s="316">
        <v>0</v>
      </c>
      <c r="J21" s="316">
        <v>0</v>
      </c>
      <c r="K21" s="316">
        <v>0</v>
      </c>
      <c r="L21" s="316">
        <v>15030.664000000001</v>
      </c>
      <c r="M21" s="316">
        <v>0</v>
      </c>
      <c r="N21" s="316">
        <v>0</v>
      </c>
      <c r="O21" s="316">
        <v>0</v>
      </c>
      <c r="P21" s="316">
        <v>0</v>
      </c>
      <c r="Q21" s="316">
        <v>0</v>
      </c>
      <c r="R21" s="316">
        <v>0</v>
      </c>
      <c r="S21" s="316">
        <v>17388.642</v>
      </c>
      <c r="T21" s="316">
        <v>17388.642</v>
      </c>
      <c r="U21" s="6"/>
    </row>
    <row r="22" spans="2:21" ht="15" customHeight="1">
      <c r="B22" s="308" t="s">
        <v>589</v>
      </c>
      <c r="C22" s="799">
        <v>62189.508999999998</v>
      </c>
      <c r="D22" s="799">
        <v>10.88</v>
      </c>
      <c r="E22" s="799">
        <v>0</v>
      </c>
      <c r="F22" s="799">
        <v>0</v>
      </c>
      <c r="G22" s="799">
        <v>2889.489</v>
      </c>
      <c r="H22" s="799">
        <v>11377.682000000001</v>
      </c>
      <c r="I22" s="799">
        <v>1348.3579999999999</v>
      </c>
      <c r="J22" s="799">
        <v>0</v>
      </c>
      <c r="K22" s="799">
        <v>7502.3289999999997</v>
      </c>
      <c r="L22" s="799">
        <v>47954.313999999998</v>
      </c>
      <c r="M22" s="799">
        <v>594.36</v>
      </c>
      <c r="N22" s="799">
        <v>1308.424</v>
      </c>
      <c r="O22" s="799">
        <v>0</v>
      </c>
      <c r="P22" s="799">
        <v>0</v>
      </c>
      <c r="Q22" s="799">
        <v>0</v>
      </c>
      <c r="R22" s="799">
        <v>0</v>
      </c>
      <c r="S22" s="799">
        <v>135175.345</v>
      </c>
      <c r="T22" s="799">
        <v>134207.25700000001</v>
      </c>
      <c r="U22" s="6"/>
    </row>
    <row r="23" spans="2:21" ht="15" customHeight="1">
      <c r="B23" s="6"/>
      <c r="C23" s="6"/>
      <c r="D23" s="6"/>
      <c r="E23" s="6"/>
      <c r="F23" s="6"/>
      <c r="G23" s="6"/>
      <c r="H23" s="6"/>
      <c r="I23" s="6"/>
      <c r="J23" s="6"/>
      <c r="K23" s="6"/>
      <c r="L23" s="6"/>
      <c r="M23" s="6"/>
      <c r="N23" s="6"/>
      <c r="O23" s="6"/>
      <c r="P23" s="6"/>
      <c r="Q23" s="6"/>
      <c r="R23" s="6"/>
      <c r="S23" s="6"/>
      <c r="T23" s="6"/>
      <c r="U23" s="6"/>
    </row>
    <row r="24" spans="2:21" ht="15" hidden="1" customHeight="1">
      <c r="B24" s="6"/>
      <c r="C24" s="6"/>
      <c r="D24" s="6"/>
      <c r="E24" s="6"/>
      <c r="F24" s="6"/>
      <c r="G24" s="6"/>
      <c r="H24" s="6"/>
      <c r="I24" s="6"/>
      <c r="J24" s="6"/>
      <c r="K24" s="6"/>
      <c r="L24" s="6"/>
      <c r="M24" s="6"/>
      <c r="N24" s="6"/>
      <c r="O24" s="6"/>
      <c r="P24" s="6"/>
      <c r="Q24" s="6"/>
      <c r="R24" s="6"/>
      <c r="S24" s="6"/>
      <c r="T24" s="6"/>
      <c r="U24" s="6"/>
    </row>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showGridLines="0" showRowColHeaders="0" topLeftCell="C1" zoomScaleNormal="100" workbookViewId="0"/>
  </sheetViews>
  <sheetFormatPr baseColWidth="10" defaultColWidth="0" defaultRowHeight="12.75" zeroHeight="1"/>
  <cols>
    <col min="1" max="1" width="9.140625" customWidth="1"/>
    <col min="2" max="2" width="47.42578125" customWidth="1"/>
    <col min="3" max="17" width="6.7109375" customWidth="1"/>
    <col min="18" max="18" width="9.42578125" customWidth="1"/>
    <col min="19" max="19" width="9.85546875" customWidth="1"/>
    <col min="20" max="20" width="11.5703125" customWidth="1"/>
    <col min="21" max="21" width="8.85546875" customWidth="1"/>
    <col min="22" max="16384" width="9.140625" hidden="1"/>
  </cols>
  <sheetData>
    <row r="1" spans="2:21" ht="15" customHeight="1">
      <c r="B1" s="6"/>
      <c r="C1" s="6"/>
      <c r="D1" s="6"/>
      <c r="E1" s="6"/>
      <c r="F1" s="6"/>
      <c r="G1" s="6"/>
      <c r="H1" s="6"/>
      <c r="I1" s="6"/>
      <c r="J1" s="6"/>
      <c r="K1" s="6"/>
      <c r="L1" s="6"/>
      <c r="M1" s="6"/>
      <c r="N1" s="6"/>
      <c r="O1" s="6"/>
      <c r="P1" s="6"/>
      <c r="Q1" s="6"/>
      <c r="R1" s="6"/>
      <c r="S1" s="6"/>
      <c r="T1" s="6"/>
      <c r="U1" s="6"/>
    </row>
    <row r="2" spans="2:21" ht="12.75" customHeight="1">
      <c r="B2" s="1801" t="s">
        <v>2394</v>
      </c>
      <c r="C2" s="1801" t="s">
        <v>0</v>
      </c>
      <c r="D2" s="1801" t="s">
        <v>0</v>
      </c>
      <c r="E2" s="1801" t="s">
        <v>0</v>
      </c>
      <c r="F2" s="1801" t="s">
        <v>0</v>
      </c>
      <c r="G2" s="1801" t="s">
        <v>0</v>
      </c>
      <c r="H2" s="1801" t="s">
        <v>0</v>
      </c>
      <c r="I2" s="1801" t="s">
        <v>0</v>
      </c>
      <c r="J2" s="1801" t="s">
        <v>0</v>
      </c>
      <c r="K2" s="1801" t="s">
        <v>0</v>
      </c>
      <c r="L2" s="1801" t="s">
        <v>0</v>
      </c>
      <c r="M2" s="1801" t="s">
        <v>0</v>
      </c>
      <c r="N2" s="1801" t="s">
        <v>0</v>
      </c>
      <c r="O2" s="1801" t="s">
        <v>0</v>
      </c>
      <c r="P2" s="1801" t="s">
        <v>0</v>
      </c>
      <c r="Q2" s="1801" t="s">
        <v>0</v>
      </c>
      <c r="R2" s="1801" t="s">
        <v>0</v>
      </c>
      <c r="S2" s="1801" t="s">
        <v>0</v>
      </c>
      <c r="T2" s="6"/>
      <c r="U2" s="6"/>
    </row>
    <row r="3" spans="2:21" ht="12.75" customHeight="1">
      <c r="B3" s="302" t="s">
        <v>325</v>
      </c>
      <c r="C3" s="6"/>
      <c r="D3" s="6"/>
      <c r="E3" s="6"/>
      <c r="F3" s="6"/>
      <c r="G3" s="6"/>
      <c r="H3" s="6"/>
      <c r="I3" s="6"/>
      <c r="J3" s="6"/>
      <c r="K3" s="6"/>
      <c r="L3" s="6"/>
      <c r="M3" s="6"/>
      <c r="N3" s="6"/>
      <c r="O3" s="6"/>
      <c r="P3" s="6"/>
      <c r="Q3" s="6"/>
      <c r="R3" s="6"/>
      <c r="S3" s="6"/>
      <c r="T3" s="6"/>
      <c r="U3" s="6"/>
    </row>
    <row r="4" spans="2:21" ht="12.75" customHeight="1">
      <c r="B4" s="1817" t="s">
        <v>581</v>
      </c>
      <c r="C4" s="1819" t="s">
        <v>640</v>
      </c>
      <c r="D4" s="1820" t="s">
        <v>0</v>
      </c>
      <c r="E4" s="1820" t="s">
        <v>0</v>
      </c>
      <c r="F4" s="1820" t="s">
        <v>0</v>
      </c>
      <c r="G4" s="1820" t="s">
        <v>0</v>
      </c>
      <c r="H4" s="1820" t="s">
        <v>0</v>
      </c>
      <c r="I4" s="1820" t="s">
        <v>0</v>
      </c>
      <c r="J4" s="1820" t="s">
        <v>0</v>
      </c>
      <c r="K4" s="1820" t="s">
        <v>0</v>
      </c>
      <c r="L4" s="1820" t="s">
        <v>0</v>
      </c>
      <c r="M4" s="1820" t="s">
        <v>0</v>
      </c>
      <c r="N4" s="1820" t="s">
        <v>0</v>
      </c>
      <c r="O4" s="1820" t="s">
        <v>0</v>
      </c>
      <c r="P4" s="1820" t="s">
        <v>0</v>
      </c>
      <c r="Q4" s="1820" t="s">
        <v>0</v>
      </c>
      <c r="R4" s="1820" t="s">
        <v>0</v>
      </c>
      <c r="S4" s="1821" t="s">
        <v>432</v>
      </c>
      <c r="T4" s="1815" t="s">
        <v>609</v>
      </c>
      <c r="U4" s="6"/>
    </row>
    <row r="5" spans="2:21" ht="33" customHeight="1">
      <c r="B5" s="1818" t="s">
        <v>0</v>
      </c>
      <c r="C5" s="788">
        <v>0</v>
      </c>
      <c r="D5" s="788">
        <v>0.02</v>
      </c>
      <c r="E5" s="788">
        <v>0.04</v>
      </c>
      <c r="F5" s="788">
        <v>0.1</v>
      </c>
      <c r="G5" s="788">
        <v>0.2</v>
      </c>
      <c r="H5" s="788">
        <v>0.35</v>
      </c>
      <c r="I5" s="788">
        <v>0.5</v>
      </c>
      <c r="J5" s="788">
        <v>0.7</v>
      </c>
      <c r="K5" s="788">
        <v>0.75</v>
      </c>
      <c r="L5" s="788">
        <v>1</v>
      </c>
      <c r="M5" s="788">
        <v>1.5</v>
      </c>
      <c r="N5" s="788">
        <v>2.5</v>
      </c>
      <c r="O5" s="788">
        <v>3.7</v>
      </c>
      <c r="P5" s="788">
        <v>12.5</v>
      </c>
      <c r="Q5" s="789" t="s">
        <v>606</v>
      </c>
      <c r="R5" s="790" t="s">
        <v>607</v>
      </c>
      <c r="S5" s="1822" t="s">
        <v>0</v>
      </c>
      <c r="T5" s="1816" t="s">
        <v>0</v>
      </c>
      <c r="U5" s="6"/>
    </row>
    <row r="6" spans="2:21" ht="12.75" customHeight="1">
      <c r="B6" s="298" t="s">
        <v>550</v>
      </c>
      <c r="C6" s="310">
        <v>0</v>
      </c>
      <c r="D6" s="310">
        <v>0</v>
      </c>
      <c r="E6" s="310">
        <v>0</v>
      </c>
      <c r="F6" s="310">
        <v>0</v>
      </c>
      <c r="G6" s="310">
        <v>0.253</v>
      </c>
      <c r="H6" s="310">
        <v>0</v>
      </c>
      <c r="I6" s="310">
        <v>0</v>
      </c>
      <c r="J6" s="310">
        <v>0</v>
      </c>
      <c r="K6" s="310">
        <v>0</v>
      </c>
      <c r="L6" s="310">
        <v>5687.0240000000003</v>
      </c>
      <c r="M6" s="310">
        <v>0</v>
      </c>
      <c r="N6" s="310">
        <v>3713.5439999999999</v>
      </c>
      <c r="O6" s="310">
        <v>0</v>
      </c>
      <c r="P6" s="310">
        <v>0</v>
      </c>
      <c r="Q6" s="310">
        <v>0</v>
      </c>
      <c r="R6" s="310">
        <v>0</v>
      </c>
      <c r="S6" s="310">
        <v>9400.8209999999999</v>
      </c>
      <c r="T6" s="311">
        <v>9393.7369999999992</v>
      </c>
      <c r="U6" s="6"/>
    </row>
    <row r="7" spans="2:21" ht="12.75" customHeight="1">
      <c r="B7" s="299" t="s">
        <v>1266</v>
      </c>
      <c r="C7" s="312">
        <v>0</v>
      </c>
      <c r="D7" s="312">
        <v>0</v>
      </c>
      <c r="E7" s="312">
        <v>0</v>
      </c>
      <c r="F7" s="312">
        <v>0</v>
      </c>
      <c r="G7" s="312">
        <v>159.93</v>
      </c>
      <c r="H7" s="312">
        <v>0</v>
      </c>
      <c r="I7" s="312">
        <v>0</v>
      </c>
      <c r="J7" s="312">
        <v>0</v>
      </c>
      <c r="K7" s="312">
        <v>0</v>
      </c>
      <c r="L7" s="312">
        <v>248.81800000000001</v>
      </c>
      <c r="M7" s="312">
        <v>0</v>
      </c>
      <c r="N7" s="312">
        <v>0</v>
      </c>
      <c r="O7" s="312">
        <v>0</v>
      </c>
      <c r="P7" s="312">
        <v>0</v>
      </c>
      <c r="Q7" s="312">
        <v>0</v>
      </c>
      <c r="R7" s="312">
        <v>0</v>
      </c>
      <c r="S7" s="312">
        <v>408.74799999999999</v>
      </c>
      <c r="T7" s="313">
        <v>408.78800000000001</v>
      </c>
      <c r="U7" s="6"/>
    </row>
    <row r="8" spans="2:21" ht="12.75" customHeight="1">
      <c r="B8" s="300" t="s">
        <v>585</v>
      </c>
      <c r="C8" s="312">
        <v>0</v>
      </c>
      <c r="D8" s="312">
        <v>0</v>
      </c>
      <c r="E8" s="312">
        <v>0</v>
      </c>
      <c r="F8" s="312">
        <v>0</v>
      </c>
      <c r="G8" s="312">
        <v>53.015000000000001</v>
      </c>
      <c r="H8" s="312">
        <v>0</v>
      </c>
      <c r="I8" s="312">
        <v>1563.001</v>
      </c>
      <c r="J8" s="312">
        <v>0</v>
      </c>
      <c r="K8" s="312">
        <v>0</v>
      </c>
      <c r="L8" s="312">
        <v>421.68799999999999</v>
      </c>
      <c r="M8" s="312">
        <v>0</v>
      </c>
      <c r="N8" s="312">
        <v>0</v>
      </c>
      <c r="O8" s="312">
        <v>0</v>
      </c>
      <c r="P8" s="312">
        <v>0</v>
      </c>
      <c r="Q8" s="312">
        <v>0</v>
      </c>
      <c r="R8" s="312">
        <v>0</v>
      </c>
      <c r="S8" s="312">
        <v>2037.7049999999999</v>
      </c>
      <c r="T8" s="313">
        <v>2037.0519999999999</v>
      </c>
      <c r="U8" s="6"/>
    </row>
    <row r="9" spans="2:21" ht="12.75" customHeight="1">
      <c r="B9" s="300" t="s">
        <v>586</v>
      </c>
      <c r="C9" s="312">
        <v>0</v>
      </c>
      <c r="D9" s="312">
        <v>0</v>
      </c>
      <c r="E9" s="312">
        <v>0</v>
      </c>
      <c r="F9" s="312">
        <v>0</v>
      </c>
      <c r="G9" s="312">
        <v>0</v>
      </c>
      <c r="H9" s="312">
        <v>0</v>
      </c>
      <c r="I9" s="312">
        <v>0</v>
      </c>
      <c r="J9" s="312">
        <v>0</v>
      </c>
      <c r="K9" s="312">
        <v>0</v>
      </c>
      <c r="L9" s="312">
        <v>0</v>
      </c>
      <c r="M9" s="312">
        <v>0</v>
      </c>
      <c r="N9" s="312">
        <v>0</v>
      </c>
      <c r="O9" s="312">
        <v>0</v>
      </c>
      <c r="P9" s="312">
        <v>0</v>
      </c>
      <c r="Q9" s="312">
        <v>0</v>
      </c>
      <c r="R9" s="312">
        <v>0</v>
      </c>
      <c r="S9" s="312">
        <v>0</v>
      </c>
      <c r="T9" s="313">
        <v>0</v>
      </c>
      <c r="U9" s="6"/>
    </row>
    <row r="10" spans="2:21" ht="12.75" customHeight="1">
      <c r="B10" s="300" t="s">
        <v>587</v>
      </c>
      <c r="C10" s="312">
        <v>0</v>
      </c>
      <c r="D10" s="312">
        <v>0</v>
      </c>
      <c r="E10" s="312">
        <v>0</v>
      </c>
      <c r="F10" s="312">
        <v>0</v>
      </c>
      <c r="G10" s="312">
        <v>0</v>
      </c>
      <c r="H10" s="312">
        <v>0</v>
      </c>
      <c r="I10" s="312">
        <v>0</v>
      </c>
      <c r="J10" s="312">
        <v>0</v>
      </c>
      <c r="K10" s="312">
        <v>0</v>
      </c>
      <c r="L10" s="312">
        <v>0</v>
      </c>
      <c r="M10" s="312">
        <v>0</v>
      </c>
      <c r="N10" s="312">
        <v>0</v>
      </c>
      <c r="O10" s="312">
        <v>0</v>
      </c>
      <c r="P10" s="312">
        <v>0</v>
      </c>
      <c r="Q10" s="312">
        <v>0</v>
      </c>
      <c r="R10" s="312">
        <v>0</v>
      </c>
      <c r="S10" s="312">
        <v>0</v>
      </c>
      <c r="T10" s="313">
        <v>0</v>
      </c>
      <c r="U10" s="6"/>
    </row>
    <row r="11" spans="2:21" ht="12.75" customHeight="1">
      <c r="B11" s="300" t="s">
        <v>555</v>
      </c>
      <c r="C11" s="312">
        <v>0</v>
      </c>
      <c r="D11" s="312">
        <v>0.251</v>
      </c>
      <c r="E11" s="312">
        <v>0</v>
      </c>
      <c r="F11" s="312">
        <v>0</v>
      </c>
      <c r="G11" s="312">
        <v>417.67700000000002</v>
      </c>
      <c r="H11" s="312">
        <v>0</v>
      </c>
      <c r="I11" s="312">
        <v>204.119</v>
      </c>
      <c r="J11" s="312">
        <v>0</v>
      </c>
      <c r="K11" s="312">
        <v>0</v>
      </c>
      <c r="L11" s="312">
        <v>249.82400000000001</v>
      </c>
      <c r="M11" s="312">
        <v>5.0999999999999997E-2</v>
      </c>
      <c r="N11" s="312">
        <v>0</v>
      </c>
      <c r="O11" s="312">
        <v>0</v>
      </c>
      <c r="P11" s="312">
        <v>0</v>
      </c>
      <c r="Q11" s="312">
        <v>0</v>
      </c>
      <c r="R11" s="312">
        <v>0</v>
      </c>
      <c r="S11" s="312">
        <v>871.923</v>
      </c>
      <c r="T11" s="313">
        <v>372.988</v>
      </c>
      <c r="U11" s="6"/>
    </row>
    <row r="12" spans="2:21" ht="12.75" customHeight="1">
      <c r="B12" s="300" t="s">
        <v>556</v>
      </c>
      <c r="C12" s="312">
        <v>0</v>
      </c>
      <c r="D12" s="312">
        <v>0</v>
      </c>
      <c r="E12" s="312">
        <v>0</v>
      </c>
      <c r="F12" s="312">
        <v>0</v>
      </c>
      <c r="G12" s="312">
        <v>0.28499999999999998</v>
      </c>
      <c r="H12" s="312">
        <v>0</v>
      </c>
      <c r="I12" s="312">
        <v>72.519000000000005</v>
      </c>
      <c r="J12" s="312">
        <v>0</v>
      </c>
      <c r="K12" s="312">
        <v>0</v>
      </c>
      <c r="L12" s="312">
        <v>24125.503000000001</v>
      </c>
      <c r="M12" s="312">
        <v>3.8519999999999999</v>
      </c>
      <c r="N12" s="312">
        <v>0</v>
      </c>
      <c r="O12" s="312">
        <v>0</v>
      </c>
      <c r="P12" s="312">
        <v>0</v>
      </c>
      <c r="Q12" s="312">
        <v>0</v>
      </c>
      <c r="R12" s="312">
        <v>0</v>
      </c>
      <c r="S12" s="312">
        <v>24202.16</v>
      </c>
      <c r="T12" s="313">
        <v>24035.409</v>
      </c>
      <c r="U12" s="6"/>
    </row>
    <row r="13" spans="2:21">
      <c r="B13" s="300" t="s">
        <v>557</v>
      </c>
      <c r="C13" s="312">
        <v>0</v>
      </c>
      <c r="D13" s="312">
        <v>0</v>
      </c>
      <c r="E13" s="312">
        <v>0</v>
      </c>
      <c r="F13" s="312">
        <v>0</v>
      </c>
      <c r="G13" s="312">
        <v>0</v>
      </c>
      <c r="H13" s="312">
        <v>0</v>
      </c>
      <c r="I13" s="312">
        <v>1.262</v>
      </c>
      <c r="J13" s="312">
        <v>0</v>
      </c>
      <c r="K13" s="312">
        <v>5588.4269999999997</v>
      </c>
      <c r="L13" s="312">
        <v>0</v>
      </c>
      <c r="M13" s="312">
        <v>0</v>
      </c>
      <c r="N13" s="312">
        <v>0</v>
      </c>
      <c r="O13" s="312">
        <v>0</v>
      </c>
      <c r="P13" s="312">
        <v>0</v>
      </c>
      <c r="Q13" s="312">
        <v>0</v>
      </c>
      <c r="R13" s="312">
        <v>0</v>
      </c>
      <c r="S13" s="312">
        <v>5589.69</v>
      </c>
      <c r="T13" s="313">
        <v>5589.69</v>
      </c>
      <c r="U13" s="6"/>
    </row>
    <row r="14" spans="2:21" ht="12.75" customHeight="1">
      <c r="B14" s="300" t="s">
        <v>558</v>
      </c>
      <c r="C14" s="312">
        <v>0</v>
      </c>
      <c r="D14" s="312">
        <v>0</v>
      </c>
      <c r="E14" s="312">
        <v>0</v>
      </c>
      <c r="F14" s="312">
        <v>0</v>
      </c>
      <c r="G14" s="312">
        <v>0.22800000000000001</v>
      </c>
      <c r="H14" s="312">
        <v>3861.1930000000002</v>
      </c>
      <c r="I14" s="312">
        <v>1205.579</v>
      </c>
      <c r="J14" s="312">
        <v>0</v>
      </c>
      <c r="K14" s="312">
        <v>97.296000000000006</v>
      </c>
      <c r="L14" s="312">
        <v>306.27800000000002</v>
      </c>
      <c r="M14" s="312">
        <v>0</v>
      </c>
      <c r="N14" s="312">
        <v>0</v>
      </c>
      <c r="O14" s="312">
        <v>0</v>
      </c>
      <c r="P14" s="312">
        <v>0</v>
      </c>
      <c r="Q14" s="312">
        <v>0</v>
      </c>
      <c r="R14" s="312">
        <v>0</v>
      </c>
      <c r="S14" s="312">
        <v>5470.5749999999998</v>
      </c>
      <c r="T14" s="313">
        <v>5470.5749999999998</v>
      </c>
      <c r="U14" s="6"/>
    </row>
    <row r="15" spans="2:21" ht="15" customHeight="1">
      <c r="B15" s="300" t="s">
        <v>559</v>
      </c>
      <c r="C15" s="312">
        <v>0</v>
      </c>
      <c r="D15" s="312">
        <v>0</v>
      </c>
      <c r="E15" s="312">
        <v>0</v>
      </c>
      <c r="F15" s="312">
        <v>0</v>
      </c>
      <c r="G15" s="312">
        <v>0</v>
      </c>
      <c r="H15" s="312">
        <v>0</v>
      </c>
      <c r="I15" s="312">
        <v>7.9000000000000001E-2</v>
      </c>
      <c r="J15" s="312">
        <v>0</v>
      </c>
      <c r="K15" s="312">
        <v>0</v>
      </c>
      <c r="L15" s="312">
        <v>964.22400000000005</v>
      </c>
      <c r="M15" s="312">
        <v>617.71299999999997</v>
      </c>
      <c r="N15" s="312">
        <v>0</v>
      </c>
      <c r="O15" s="312">
        <v>0</v>
      </c>
      <c r="P15" s="312">
        <v>0</v>
      </c>
      <c r="Q15" s="312">
        <v>0</v>
      </c>
      <c r="R15" s="312">
        <v>0</v>
      </c>
      <c r="S15" s="312">
        <v>1582.0160000000001</v>
      </c>
      <c r="T15" s="313">
        <v>1580.0830000000001</v>
      </c>
      <c r="U15" s="6"/>
    </row>
    <row r="16" spans="2:21" ht="15" customHeight="1">
      <c r="B16" s="300" t="s">
        <v>560</v>
      </c>
      <c r="C16" s="312">
        <v>0</v>
      </c>
      <c r="D16" s="312">
        <v>0</v>
      </c>
      <c r="E16" s="312">
        <v>0</v>
      </c>
      <c r="F16" s="312">
        <v>0</v>
      </c>
      <c r="G16" s="312">
        <v>0</v>
      </c>
      <c r="H16" s="312">
        <v>0</v>
      </c>
      <c r="I16" s="312">
        <v>0</v>
      </c>
      <c r="J16" s="312">
        <v>0</v>
      </c>
      <c r="K16" s="312">
        <v>0</v>
      </c>
      <c r="L16" s="312">
        <v>0</v>
      </c>
      <c r="M16" s="312">
        <v>0</v>
      </c>
      <c r="N16" s="312">
        <v>0</v>
      </c>
      <c r="O16" s="312">
        <v>0</v>
      </c>
      <c r="P16" s="312">
        <v>0</v>
      </c>
      <c r="Q16" s="312">
        <v>0</v>
      </c>
      <c r="R16" s="312">
        <v>0</v>
      </c>
      <c r="S16" s="312">
        <v>0</v>
      </c>
      <c r="T16" s="313">
        <v>0</v>
      </c>
      <c r="U16" s="6"/>
    </row>
    <row r="17" spans="2:21">
      <c r="B17" s="300" t="s">
        <v>561</v>
      </c>
      <c r="C17" s="312">
        <v>0</v>
      </c>
      <c r="D17" s="312">
        <v>0</v>
      </c>
      <c r="E17" s="312">
        <v>0</v>
      </c>
      <c r="F17" s="312">
        <v>0</v>
      </c>
      <c r="G17" s="312">
        <v>1.6890000000000001</v>
      </c>
      <c r="H17" s="312">
        <v>0</v>
      </c>
      <c r="I17" s="312">
        <v>0</v>
      </c>
      <c r="J17" s="312">
        <v>0</v>
      </c>
      <c r="K17" s="312">
        <v>0</v>
      </c>
      <c r="L17" s="312">
        <v>0</v>
      </c>
      <c r="M17" s="312">
        <v>0</v>
      </c>
      <c r="N17" s="312">
        <v>0</v>
      </c>
      <c r="O17" s="312">
        <v>0</v>
      </c>
      <c r="P17" s="312">
        <v>0</v>
      </c>
      <c r="Q17" s="312">
        <v>0</v>
      </c>
      <c r="R17" s="312">
        <v>0</v>
      </c>
      <c r="S17" s="312">
        <v>1.6890000000000001</v>
      </c>
      <c r="T17" s="313">
        <v>1.6890000000000001</v>
      </c>
      <c r="U17" s="6"/>
    </row>
    <row r="18" spans="2:21">
      <c r="B18" s="300" t="s">
        <v>562</v>
      </c>
      <c r="C18" s="312">
        <v>0</v>
      </c>
      <c r="D18" s="312">
        <v>0</v>
      </c>
      <c r="E18" s="312">
        <v>0</v>
      </c>
      <c r="F18" s="312">
        <v>0</v>
      </c>
      <c r="G18" s="312">
        <v>0</v>
      </c>
      <c r="H18" s="312">
        <v>0</v>
      </c>
      <c r="I18" s="312">
        <v>0</v>
      </c>
      <c r="J18" s="312">
        <v>0</v>
      </c>
      <c r="K18" s="312">
        <v>0</v>
      </c>
      <c r="L18" s="312">
        <v>0</v>
      </c>
      <c r="M18" s="312">
        <v>0</v>
      </c>
      <c r="N18" s="312">
        <v>0</v>
      </c>
      <c r="O18" s="312">
        <v>0</v>
      </c>
      <c r="P18" s="312">
        <v>0</v>
      </c>
      <c r="Q18" s="312">
        <v>0</v>
      </c>
      <c r="R18" s="312">
        <v>0</v>
      </c>
      <c r="S18" s="312">
        <v>0</v>
      </c>
      <c r="T18" s="313">
        <v>0</v>
      </c>
      <c r="U18" s="6"/>
    </row>
    <row r="19" spans="2:21">
      <c r="B19" s="300" t="s">
        <v>588</v>
      </c>
      <c r="C19" s="312">
        <v>0</v>
      </c>
      <c r="D19" s="312">
        <v>0</v>
      </c>
      <c r="E19" s="312">
        <v>0</v>
      </c>
      <c r="F19" s="312">
        <v>0</v>
      </c>
      <c r="G19" s="312">
        <v>0</v>
      </c>
      <c r="H19" s="312">
        <v>0</v>
      </c>
      <c r="I19" s="312">
        <v>0</v>
      </c>
      <c r="J19" s="312">
        <v>0</v>
      </c>
      <c r="K19" s="312">
        <v>0</v>
      </c>
      <c r="L19" s="312">
        <v>0</v>
      </c>
      <c r="M19" s="312">
        <v>0</v>
      </c>
      <c r="N19" s="312">
        <v>0</v>
      </c>
      <c r="O19" s="312">
        <v>0</v>
      </c>
      <c r="P19" s="312">
        <v>0</v>
      </c>
      <c r="Q19" s="312">
        <v>0</v>
      </c>
      <c r="R19" s="312">
        <v>0</v>
      </c>
      <c r="S19" s="312">
        <v>0</v>
      </c>
      <c r="T19" s="313">
        <v>0</v>
      </c>
      <c r="U19" s="6"/>
    </row>
    <row r="20" spans="2:21">
      <c r="B20" s="300" t="s">
        <v>564</v>
      </c>
      <c r="C20" s="312">
        <v>0</v>
      </c>
      <c r="D20" s="312">
        <v>0</v>
      </c>
      <c r="E20" s="312">
        <v>0</v>
      </c>
      <c r="F20" s="312">
        <v>0</v>
      </c>
      <c r="G20" s="312">
        <v>0</v>
      </c>
      <c r="H20" s="312">
        <v>0</v>
      </c>
      <c r="I20" s="312">
        <v>0</v>
      </c>
      <c r="J20" s="312">
        <v>0</v>
      </c>
      <c r="K20" s="312">
        <v>0</v>
      </c>
      <c r="L20" s="312">
        <v>0</v>
      </c>
      <c r="M20" s="312">
        <v>0</v>
      </c>
      <c r="N20" s="312">
        <v>0</v>
      </c>
      <c r="O20" s="312">
        <v>0</v>
      </c>
      <c r="P20" s="312">
        <v>0</v>
      </c>
      <c r="Q20" s="312">
        <v>0</v>
      </c>
      <c r="R20" s="312">
        <v>0</v>
      </c>
      <c r="S20" s="312">
        <v>0</v>
      </c>
      <c r="T20" s="313">
        <v>0</v>
      </c>
      <c r="U20" s="6"/>
    </row>
    <row r="21" spans="2:21">
      <c r="B21" s="301" t="s">
        <v>565</v>
      </c>
      <c r="C21" s="791">
        <v>0</v>
      </c>
      <c r="D21" s="791">
        <v>0</v>
      </c>
      <c r="E21" s="791">
        <v>0</v>
      </c>
      <c r="F21" s="791">
        <v>0</v>
      </c>
      <c r="G21" s="791">
        <v>10.188000000000001</v>
      </c>
      <c r="H21" s="791">
        <v>0</v>
      </c>
      <c r="I21" s="791">
        <v>0</v>
      </c>
      <c r="J21" s="791">
        <v>0</v>
      </c>
      <c r="K21" s="791">
        <v>0</v>
      </c>
      <c r="L21" s="791">
        <v>8470.1810000000005</v>
      </c>
      <c r="M21" s="791">
        <v>0</v>
      </c>
      <c r="N21" s="791">
        <v>0</v>
      </c>
      <c r="O21" s="791">
        <v>0</v>
      </c>
      <c r="P21" s="791">
        <v>0</v>
      </c>
      <c r="Q21" s="791">
        <v>0</v>
      </c>
      <c r="R21" s="791">
        <v>0</v>
      </c>
      <c r="S21" s="314">
        <v>8480.3690000000006</v>
      </c>
      <c r="T21" s="792">
        <v>8480.3690000000006</v>
      </c>
      <c r="U21" s="6"/>
    </row>
    <row r="22" spans="2:21" ht="15" customHeight="1">
      <c r="B22" s="1264" t="s">
        <v>432</v>
      </c>
      <c r="C22" s="793">
        <v>0</v>
      </c>
      <c r="D22" s="793">
        <v>0.251</v>
      </c>
      <c r="E22" s="793">
        <v>0</v>
      </c>
      <c r="F22" s="793">
        <v>0</v>
      </c>
      <c r="G22" s="793">
        <v>643.26599999999996</v>
      </c>
      <c r="H22" s="793">
        <v>3861.1930000000002</v>
      </c>
      <c r="I22" s="793">
        <v>3046.56</v>
      </c>
      <c r="J22" s="793">
        <v>0</v>
      </c>
      <c r="K22" s="793">
        <v>5685.7240000000002</v>
      </c>
      <c r="L22" s="793">
        <v>40473.54</v>
      </c>
      <c r="M22" s="793">
        <v>621.61599999999999</v>
      </c>
      <c r="N22" s="793">
        <v>3713.5439999999999</v>
      </c>
      <c r="O22" s="793">
        <v>0</v>
      </c>
      <c r="P22" s="793">
        <v>0</v>
      </c>
      <c r="Q22" s="793">
        <v>0</v>
      </c>
      <c r="R22" s="793">
        <v>0</v>
      </c>
      <c r="S22" s="793">
        <v>58045.695</v>
      </c>
      <c r="T22" s="793">
        <v>57370.379000000001</v>
      </c>
      <c r="U22" s="6"/>
    </row>
    <row r="23" spans="2:21" ht="15" customHeight="1">
      <c r="B23" s="26"/>
      <c r="C23" s="26"/>
      <c r="D23" s="26"/>
      <c r="E23" s="26"/>
      <c r="F23" s="26"/>
      <c r="G23" s="26"/>
      <c r="H23" s="26"/>
      <c r="I23" s="26"/>
      <c r="J23" s="26"/>
      <c r="K23" s="26"/>
      <c r="L23" s="26"/>
      <c r="M23" s="26"/>
      <c r="N23" s="26"/>
      <c r="O23" s="26"/>
      <c r="P23" s="26"/>
      <c r="Q23" s="26"/>
      <c r="R23" s="26"/>
      <c r="S23" s="26"/>
      <c r="T23" s="26"/>
      <c r="U23" s="6"/>
    </row>
    <row r="24" spans="2:21" ht="15" hidden="1" customHeight="1">
      <c r="B24" s="6"/>
      <c r="C24" s="6"/>
      <c r="D24" s="6"/>
      <c r="E24" s="6"/>
      <c r="F24" s="6"/>
      <c r="G24" s="6"/>
      <c r="H24" s="6"/>
      <c r="I24" s="6"/>
      <c r="J24" s="6"/>
      <c r="K24" s="6"/>
      <c r="L24" s="6"/>
      <c r="M24" s="6"/>
      <c r="N24" s="6"/>
      <c r="O24" s="6"/>
      <c r="P24" s="6"/>
      <c r="Q24" s="6"/>
      <c r="R24" s="6"/>
      <c r="S24" s="6"/>
      <c r="T24" s="6"/>
      <c r="U24" s="6"/>
    </row>
    <row r="25" spans="2:21" hidden="1"/>
    <row r="26" spans="2:21" hidden="1"/>
    <row r="27" spans="2:21" hidden="1"/>
    <row r="28" spans="2:21" hidden="1"/>
    <row r="29" spans="2:21" hidden="1"/>
    <row r="30" spans="2:21" hidden="1"/>
    <row r="31" spans="2:21" hidden="1"/>
    <row r="32" spans="2:21" hidden="1"/>
    <row r="33" spans="7:7" hidden="1"/>
    <row r="34" spans="7:7" hidden="1"/>
    <row r="35" spans="7:7" hidden="1"/>
    <row r="36" spans="7:7" hidden="1"/>
    <row r="37" spans="7:7" hidden="1"/>
    <row r="38" spans="7:7" hidden="1">
      <c r="G38" s="798"/>
    </row>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showRowColHeaders="0" zoomScaleNormal="100" workbookViewId="0"/>
  </sheetViews>
  <sheetFormatPr baseColWidth="10" defaultColWidth="0" defaultRowHeight="12.75" zeroHeight="1"/>
  <cols>
    <col min="1" max="1" width="9.140625" customWidth="1"/>
    <col min="2" max="2" width="47.42578125" customWidth="1"/>
    <col min="3" max="3" width="6.5703125" customWidth="1"/>
    <col min="4" max="4" width="5.140625" customWidth="1"/>
    <col min="5" max="6" width="4.28515625" customWidth="1"/>
    <col min="7" max="7" width="6.85546875" customWidth="1"/>
    <col min="8" max="8" width="6.42578125" customWidth="1"/>
    <col min="9" max="9" width="5.7109375" customWidth="1"/>
    <col min="10" max="10" width="5.42578125" customWidth="1"/>
    <col min="11" max="11" width="5.7109375" customWidth="1"/>
    <col min="12" max="12" width="7.7109375" customWidth="1"/>
    <col min="13" max="13" width="5.42578125" customWidth="1"/>
    <col min="14" max="14" width="5.7109375" customWidth="1"/>
    <col min="15" max="16" width="5.42578125" customWidth="1"/>
    <col min="17" max="17" width="6.42578125" customWidth="1"/>
    <col min="18" max="18" width="9.42578125" customWidth="1"/>
    <col min="19" max="19" width="9.85546875" customWidth="1"/>
    <col min="20" max="20" width="11.5703125" customWidth="1"/>
    <col min="21" max="21" width="8.85546875" customWidth="1"/>
    <col min="22" max="16384" width="9.140625" hidden="1"/>
  </cols>
  <sheetData>
    <row r="1" spans="2:21" ht="29.25" customHeight="1">
      <c r="B1" s="1801"/>
      <c r="C1" s="1801" t="s">
        <v>0</v>
      </c>
      <c r="D1" s="1801" t="s">
        <v>0</v>
      </c>
      <c r="E1" s="1801" t="s">
        <v>0</v>
      </c>
      <c r="F1" s="1801" t="s">
        <v>0</v>
      </c>
      <c r="G1" s="1801" t="s">
        <v>0</v>
      </c>
      <c r="H1" s="1801" t="s">
        <v>0</v>
      </c>
      <c r="I1" s="1801" t="s">
        <v>0</v>
      </c>
      <c r="J1" s="1801" t="s">
        <v>0</v>
      </c>
      <c r="K1" s="1801" t="s">
        <v>0</v>
      </c>
      <c r="L1" s="1801" t="s">
        <v>0</v>
      </c>
      <c r="M1" s="1801" t="s">
        <v>0</v>
      </c>
      <c r="N1" s="1801" t="s">
        <v>0</v>
      </c>
      <c r="O1" s="1801" t="s">
        <v>0</v>
      </c>
      <c r="P1" s="1801" t="s">
        <v>0</v>
      </c>
      <c r="Q1" s="1801" t="s">
        <v>0</v>
      </c>
      <c r="R1" s="1801" t="s">
        <v>0</v>
      </c>
      <c r="S1" s="1801" t="s">
        <v>0</v>
      </c>
      <c r="T1" s="6"/>
      <c r="U1" s="6"/>
    </row>
    <row r="2" spans="2:21" ht="12.75" customHeight="1">
      <c r="B2" s="302" t="s">
        <v>325</v>
      </c>
      <c r="C2" s="6"/>
      <c r="D2" s="6"/>
      <c r="E2" s="6"/>
      <c r="F2" s="6"/>
      <c r="G2" s="6"/>
      <c r="H2" s="6"/>
      <c r="I2" s="6"/>
      <c r="J2" s="6"/>
      <c r="K2" s="6"/>
      <c r="L2" s="6"/>
      <c r="M2" s="6"/>
      <c r="N2" s="6"/>
      <c r="O2" s="6"/>
      <c r="P2" s="6"/>
      <c r="Q2" s="6"/>
      <c r="R2" s="6"/>
      <c r="S2" s="6"/>
      <c r="T2" s="309">
        <v>2017</v>
      </c>
      <c r="U2" s="6"/>
    </row>
    <row r="3" spans="2:21" ht="12.75" customHeight="1">
      <c r="B3" s="1824" t="s">
        <v>581</v>
      </c>
      <c r="C3" s="1828" t="s">
        <v>640</v>
      </c>
      <c r="D3" s="1829"/>
      <c r="E3" s="1829"/>
      <c r="F3" s="1829"/>
      <c r="G3" s="1829"/>
      <c r="H3" s="1829"/>
      <c r="I3" s="1829"/>
      <c r="J3" s="1829"/>
      <c r="K3" s="1829"/>
      <c r="L3" s="1829"/>
      <c r="M3" s="1829"/>
      <c r="N3" s="1829"/>
      <c r="O3" s="1829"/>
      <c r="P3" s="1829"/>
      <c r="Q3" s="1829"/>
      <c r="R3" s="1829"/>
      <c r="S3" s="1827" t="s">
        <v>432</v>
      </c>
      <c r="T3" s="1823" t="s">
        <v>609</v>
      </c>
      <c r="U3" s="6"/>
    </row>
    <row r="4" spans="2:21" ht="33" customHeight="1">
      <c r="B4" s="1824" t="s">
        <v>0</v>
      </c>
      <c r="C4" s="303" t="s">
        <v>592</v>
      </c>
      <c r="D4" s="303" t="s">
        <v>593</v>
      </c>
      <c r="E4" s="303" t="s">
        <v>594</v>
      </c>
      <c r="F4" s="303" t="s">
        <v>595</v>
      </c>
      <c r="G4" s="303" t="s">
        <v>596</v>
      </c>
      <c r="H4" s="303" t="s">
        <v>597</v>
      </c>
      <c r="I4" s="303" t="s">
        <v>598</v>
      </c>
      <c r="J4" s="303" t="s">
        <v>599</v>
      </c>
      <c r="K4" s="303" t="s">
        <v>600</v>
      </c>
      <c r="L4" s="303" t="s">
        <v>601</v>
      </c>
      <c r="M4" s="303" t="s">
        <v>602</v>
      </c>
      <c r="N4" s="303" t="s">
        <v>603</v>
      </c>
      <c r="O4" s="303" t="s">
        <v>604</v>
      </c>
      <c r="P4" s="303" t="s">
        <v>605</v>
      </c>
      <c r="Q4" s="304" t="s">
        <v>606</v>
      </c>
      <c r="R4" s="305" t="s">
        <v>607</v>
      </c>
      <c r="S4" s="1827" t="s">
        <v>0</v>
      </c>
      <c r="T4" s="1823" t="s">
        <v>0</v>
      </c>
      <c r="U4" s="6"/>
    </row>
    <row r="5" spans="2:21" ht="13.5" customHeight="1">
      <c r="B5" s="306" t="s">
        <v>550</v>
      </c>
      <c r="C5" s="315">
        <v>0</v>
      </c>
      <c r="D5" s="316">
        <v>0</v>
      </c>
      <c r="E5" s="316">
        <v>0</v>
      </c>
      <c r="F5" s="316">
        <v>0</v>
      </c>
      <c r="G5" s="316">
        <v>1E-3</v>
      </c>
      <c r="H5" s="316">
        <v>0</v>
      </c>
      <c r="I5" s="316">
        <v>1.0999999999999999E-2</v>
      </c>
      <c r="J5" s="316">
        <v>0</v>
      </c>
      <c r="K5" s="316">
        <v>0</v>
      </c>
      <c r="L5" s="316">
        <v>5944.643</v>
      </c>
      <c r="M5" s="316">
        <v>1E-3</v>
      </c>
      <c r="N5" s="316">
        <v>3271.0610000000001</v>
      </c>
      <c r="O5" s="316">
        <v>0</v>
      </c>
      <c r="P5" s="316">
        <v>0</v>
      </c>
      <c r="Q5" s="316">
        <v>0</v>
      </c>
      <c r="R5" s="316">
        <v>0</v>
      </c>
      <c r="S5" s="316">
        <v>9215.7160000000003</v>
      </c>
      <c r="T5" s="316">
        <v>9208.6650000000009</v>
      </c>
      <c r="U5" s="6"/>
    </row>
    <row r="6" spans="2:21" ht="13.5" customHeight="1">
      <c r="B6" s="307" t="s">
        <v>1266</v>
      </c>
      <c r="C6" s="315">
        <v>0</v>
      </c>
      <c r="D6" s="316">
        <v>0</v>
      </c>
      <c r="E6" s="316">
        <v>0</v>
      </c>
      <c r="F6" s="316">
        <v>0</v>
      </c>
      <c r="G6" s="316">
        <v>152.62299999999999</v>
      </c>
      <c r="H6" s="316">
        <v>0</v>
      </c>
      <c r="I6" s="316">
        <v>0</v>
      </c>
      <c r="J6" s="316">
        <v>0</v>
      </c>
      <c r="K6" s="316">
        <v>0</v>
      </c>
      <c r="L6" s="316">
        <v>218.30699999999999</v>
      </c>
      <c r="M6" s="316">
        <v>0</v>
      </c>
      <c r="N6" s="316">
        <v>0</v>
      </c>
      <c r="O6" s="316">
        <v>0</v>
      </c>
      <c r="P6" s="316">
        <v>0</v>
      </c>
      <c r="Q6" s="316">
        <v>0</v>
      </c>
      <c r="R6" s="316">
        <v>0</v>
      </c>
      <c r="S6" s="316">
        <v>370.93099999999998</v>
      </c>
      <c r="T6" s="316">
        <v>370.98399999999998</v>
      </c>
      <c r="U6" s="6"/>
    </row>
    <row r="7" spans="2:21" ht="13.5" customHeight="1">
      <c r="B7" s="306" t="s">
        <v>585</v>
      </c>
      <c r="C7" s="315">
        <v>0</v>
      </c>
      <c r="D7" s="316">
        <v>0</v>
      </c>
      <c r="E7" s="316">
        <v>0</v>
      </c>
      <c r="F7" s="316">
        <v>0</v>
      </c>
      <c r="G7" s="316">
        <v>0.25700000000000001</v>
      </c>
      <c r="H7" s="316">
        <v>0</v>
      </c>
      <c r="I7" s="316">
        <v>0</v>
      </c>
      <c r="J7" s="316">
        <v>0</v>
      </c>
      <c r="K7" s="316">
        <v>0</v>
      </c>
      <c r="L7" s="316">
        <v>3071.2860000000001</v>
      </c>
      <c r="M7" s="316">
        <v>0</v>
      </c>
      <c r="N7" s="316">
        <v>0</v>
      </c>
      <c r="O7" s="316">
        <v>0</v>
      </c>
      <c r="P7" s="316">
        <v>0</v>
      </c>
      <c r="Q7" s="316">
        <v>0</v>
      </c>
      <c r="R7" s="316">
        <v>0</v>
      </c>
      <c r="S7" s="316">
        <v>3071.5430000000001</v>
      </c>
      <c r="T7" s="316">
        <v>3071.5430000000001</v>
      </c>
      <c r="U7" s="6"/>
    </row>
    <row r="8" spans="2:21" ht="13.5" customHeight="1">
      <c r="B8" s="306" t="s">
        <v>586</v>
      </c>
      <c r="C8" s="315">
        <v>0</v>
      </c>
      <c r="D8" s="316">
        <v>0</v>
      </c>
      <c r="E8" s="316">
        <v>0</v>
      </c>
      <c r="F8" s="316">
        <v>0</v>
      </c>
      <c r="G8" s="316">
        <v>0</v>
      </c>
      <c r="H8" s="316">
        <v>0</v>
      </c>
      <c r="I8" s="316">
        <v>0</v>
      </c>
      <c r="J8" s="316">
        <v>0</v>
      </c>
      <c r="K8" s="316">
        <v>0</v>
      </c>
      <c r="L8" s="316">
        <v>0</v>
      </c>
      <c r="M8" s="316">
        <v>0</v>
      </c>
      <c r="N8" s="316">
        <v>0</v>
      </c>
      <c r="O8" s="316">
        <v>0</v>
      </c>
      <c r="P8" s="316">
        <v>0</v>
      </c>
      <c r="Q8" s="316">
        <v>0</v>
      </c>
      <c r="R8" s="316">
        <v>0</v>
      </c>
      <c r="S8" s="316">
        <v>0</v>
      </c>
      <c r="T8" s="316">
        <v>0</v>
      </c>
      <c r="U8" s="6"/>
    </row>
    <row r="9" spans="2:21" ht="13.5" customHeight="1">
      <c r="B9" s="306" t="s">
        <v>587</v>
      </c>
      <c r="C9" s="315">
        <v>0</v>
      </c>
      <c r="D9" s="316">
        <v>0</v>
      </c>
      <c r="E9" s="316">
        <v>0</v>
      </c>
      <c r="F9" s="316">
        <v>0</v>
      </c>
      <c r="G9" s="316">
        <v>0</v>
      </c>
      <c r="H9" s="316">
        <v>0</v>
      </c>
      <c r="I9" s="316">
        <v>0</v>
      </c>
      <c r="J9" s="316">
        <v>0</v>
      </c>
      <c r="K9" s="316">
        <v>0</v>
      </c>
      <c r="L9" s="316">
        <v>0</v>
      </c>
      <c r="M9" s="316">
        <v>0</v>
      </c>
      <c r="N9" s="316">
        <v>0</v>
      </c>
      <c r="O9" s="316">
        <v>0</v>
      </c>
      <c r="P9" s="316">
        <v>0</v>
      </c>
      <c r="Q9" s="316">
        <v>0</v>
      </c>
      <c r="R9" s="316">
        <v>0</v>
      </c>
      <c r="S9" s="316">
        <v>0</v>
      </c>
      <c r="T9" s="316">
        <v>0</v>
      </c>
      <c r="U9" s="6"/>
    </row>
    <row r="10" spans="2:21" ht="13.5" customHeight="1">
      <c r="B10" s="306" t="s">
        <v>555</v>
      </c>
      <c r="C10" s="315">
        <v>0</v>
      </c>
      <c r="D10" s="316">
        <v>0.218</v>
      </c>
      <c r="E10" s="316">
        <v>0</v>
      </c>
      <c r="F10" s="316">
        <v>0</v>
      </c>
      <c r="G10" s="316">
        <v>402.786</v>
      </c>
      <c r="H10" s="316">
        <v>0</v>
      </c>
      <c r="I10" s="316">
        <v>131.00399999999999</v>
      </c>
      <c r="J10" s="316">
        <v>0</v>
      </c>
      <c r="K10" s="316">
        <v>0</v>
      </c>
      <c r="L10" s="316">
        <v>448.31200000000001</v>
      </c>
      <c r="M10" s="316">
        <v>1.603</v>
      </c>
      <c r="N10" s="316">
        <v>0</v>
      </c>
      <c r="O10" s="316">
        <v>0</v>
      </c>
      <c r="P10" s="316">
        <v>0</v>
      </c>
      <c r="Q10" s="316">
        <v>0</v>
      </c>
      <c r="R10" s="316">
        <v>0</v>
      </c>
      <c r="S10" s="316">
        <v>983.923</v>
      </c>
      <c r="T10" s="316">
        <v>686.68700000000001</v>
      </c>
      <c r="U10" s="6"/>
    </row>
    <row r="11" spans="2:21" ht="13.5" customHeight="1">
      <c r="B11" s="306" t="s">
        <v>556</v>
      </c>
      <c r="C11" s="315">
        <v>0</v>
      </c>
      <c r="D11" s="316">
        <v>0</v>
      </c>
      <c r="E11" s="316">
        <v>0</v>
      </c>
      <c r="F11" s="316">
        <v>0</v>
      </c>
      <c r="G11" s="316">
        <v>6.6000000000000003E-2</v>
      </c>
      <c r="H11" s="316">
        <v>0</v>
      </c>
      <c r="I11" s="316">
        <v>0.71299999999999997</v>
      </c>
      <c r="J11" s="316">
        <v>0</v>
      </c>
      <c r="K11" s="316">
        <v>0</v>
      </c>
      <c r="L11" s="316">
        <v>21649.126</v>
      </c>
      <c r="M11" s="316">
        <v>3.883</v>
      </c>
      <c r="N11" s="316">
        <v>0</v>
      </c>
      <c r="O11" s="316">
        <v>0</v>
      </c>
      <c r="P11" s="316">
        <v>0</v>
      </c>
      <c r="Q11" s="316">
        <v>0</v>
      </c>
      <c r="R11" s="316">
        <v>0</v>
      </c>
      <c r="S11" s="316">
        <v>21653.788</v>
      </c>
      <c r="T11" s="316">
        <v>21567.85</v>
      </c>
      <c r="U11" s="6"/>
    </row>
    <row r="12" spans="2:21" ht="13.5" customHeight="1">
      <c r="B12" s="306" t="s">
        <v>557</v>
      </c>
      <c r="C12" s="315">
        <v>0</v>
      </c>
      <c r="D12" s="316">
        <v>0</v>
      </c>
      <c r="E12" s="316">
        <v>0</v>
      </c>
      <c r="F12" s="316">
        <v>0</v>
      </c>
      <c r="G12" s="316">
        <v>0</v>
      </c>
      <c r="H12" s="316">
        <v>0</v>
      </c>
      <c r="I12" s="316">
        <v>0</v>
      </c>
      <c r="J12" s="316">
        <v>0</v>
      </c>
      <c r="K12" s="316">
        <v>4957.6080000000002</v>
      </c>
      <c r="L12" s="316">
        <v>0</v>
      </c>
      <c r="M12" s="316">
        <v>0</v>
      </c>
      <c r="N12" s="316">
        <v>0</v>
      </c>
      <c r="O12" s="316">
        <v>0</v>
      </c>
      <c r="P12" s="316">
        <v>0</v>
      </c>
      <c r="Q12" s="316">
        <v>0</v>
      </c>
      <c r="R12" s="316">
        <v>0</v>
      </c>
      <c r="S12" s="316">
        <v>4957.6080000000002</v>
      </c>
      <c r="T12" s="316">
        <v>4957.9889999999996</v>
      </c>
      <c r="U12" s="6"/>
    </row>
    <row r="13" spans="2:21" ht="13.5" customHeight="1">
      <c r="B13" s="306" t="s">
        <v>558</v>
      </c>
      <c r="C13" s="315">
        <v>0</v>
      </c>
      <c r="D13" s="316">
        <v>0</v>
      </c>
      <c r="E13" s="316">
        <v>0</v>
      </c>
      <c r="F13" s="316">
        <v>0</v>
      </c>
      <c r="G13" s="316">
        <v>7.2999999999999995E-2</v>
      </c>
      <c r="H13" s="316">
        <v>3948.2310000000002</v>
      </c>
      <c r="I13" s="316">
        <v>512.21799999999996</v>
      </c>
      <c r="J13" s="316">
        <v>0</v>
      </c>
      <c r="K13" s="316">
        <v>144.89099999999999</v>
      </c>
      <c r="L13" s="316">
        <v>68.64</v>
      </c>
      <c r="M13" s="316">
        <v>0</v>
      </c>
      <c r="N13" s="316">
        <v>0</v>
      </c>
      <c r="O13" s="316">
        <v>0</v>
      </c>
      <c r="P13" s="316">
        <v>0</v>
      </c>
      <c r="Q13" s="316">
        <v>0</v>
      </c>
      <c r="R13" s="316">
        <v>0</v>
      </c>
      <c r="S13" s="316">
        <v>4674.0519999999997</v>
      </c>
      <c r="T13" s="316">
        <v>4674.0519999999997</v>
      </c>
      <c r="U13" s="6"/>
    </row>
    <row r="14" spans="2:21" ht="13.5" customHeight="1">
      <c r="B14" s="306" t="s">
        <v>559</v>
      </c>
      <c r="C14" s="315">
        <v>0</v>
      </c>
      <c r="D14" s="316">
        <v>0</v>
      </c>
      <c r="E14" s="316">
        <v>0</v>
      </c>
      <c r="F14" s="316">
        <v>0</v>
      </c>
      <c r="G14" s="316">
        <v>7.1999999999999995E-2</v>
      </c>
      <c r="H14" s="316">
        <v>0</v>
      </c>
      <c r="I14" s="316">
        <v>3.3660000000000001</v>
      </c>
      <c r="J14" s="316">
        <v>0</v>
      </c>
      <c r="K14" s="316">
        <v>0</v>
      </c>
      <c r="L14" s="316">
        <v>1071.239</v>
      </c>
      <c r="M14" s="316">
        <v>886.053</v>
      </c>
      <c r="N14" s="316">
        <v>0</v>
      </c>
      <c r="O14" s="316">
        <v>0</v>
      </c>
      <c r="P14" s="316">
        <v>0</v>
      </c>
      <c r="Q14" s="316">
        <v>0</v>
      </c>
      <c r="R14" s="316">
        <v>0</v>
      </c>
      <c r="S14" s="316">
        <v>1960.731</v>
      </c>
      <c r="T14" s="316">
        <v>1952.3489999999999</v>
      </c>
      <c r="U14" s="6"/>
    </row>
    <row r="15" spans="2:21" ht="13.5" customHeight="1">
      <c r="B15" s="306" t="s">
        <v>560</v>
      </c>
      <c r="C15" s="315">
        <v>0</v>
      </c>
      <c r="D15" s="316">
        <v>0</v>
      </c>
      <c r="E15" s="316">
        <v>0</v>
      </c>
      <c r="F15" s="316">
        <v>0</v>
      </c>
      <c r="G15" s="316">
        <v>0</v>
      </c>
      <c r="H15" s="316">
        <v>0</v>
      </c>
      <c r="I15" s="316">
        <v>0</v>
      </c>
      <c r="J15" s="316">
        <v>0</v>
      </c>
      <c r="K15" s="316">
        <v>0</v>
      </c>
      <c r="L15" s="316">
        <v>0</v>
      </c>
      <c r="M15" s="316">
        <v>0</v>
      </c>
      <c r="N15" s="316">
        <v>0</v>
      </c>
      <c r="O15" s="316">
        <v>0</v>
      </c>
      <c r="P15" s="316">
        <v>0</v>
      </c>
      <c r="Q15" s="316">
        <v>0</v>
      </c>
      <c r="R15" s="316">
        <v>0</v>
      </c>
      <c r="S15" s="316">
        <v>0</v>
      </c>
      <c r="T15" s="316">
        <v>0</v>
      </c>
      <c r="U15" s="6"/>
    </row>
    <row r="16" spans="2:21" ht="13.5" customHeight="1">
      <c r="B16" s="306" t="s">
        <v>561</v>
      </c>
      <c r="C16" s="315">
        <v>0</v>
      </c>
      <c r="D16" s="316">
        <v>0</v>
      </c>
      <c r="E16" s="316">
        <v>0</v>
      </c>
      <c r="F16" s="316">
        <v>0</v>
      </c>
      <c r="G16" s="316">
        <v>3.7010000000000001</v>
      </c>
      <c r="H16" s="316">
        <v>0</v>
      </c>
      <c r="I16" s="316">
        <v>0</v>
      </c>
      <c r="J16" s="316">
        <v>0</v>
      </c>
      <c r="K16" s="316">
        <v>0</v>
      </c>
      <c r="L16" s="316">
        <v>0</v>
      </c>
      <c r="M16" s="316">
        <v>0</v>
      </c>
      <c r="N16" s="316">
        <v>0</v>
      </c>
      <c r="O16" s="316">
        <v>0</v>
      </c>
      <c r="P16" s="316">
        <v>0</v>
      </c>
      <c r="Q16" s="316">
        <v>0</v>
      </c>
      <c r="R16" s="316">
        <v>0</v>
      </c>
      <c r="S16" s="316">
        <v>3.7010000000000001</v>
      </c>
      <c r="T16" s="316">
        <v>3.7010000000000001</v>
      </c>
      <c r="U16" s="6"/>
    </row>
    <row r="17" spans="2:21" ht="13.5" customHeight="1">
      <c r="B17" s="306" t="s">
        <v>562</v>
      </c>
      <c r="C17" s="315">
        <v>0</v>
      </c>
      <c r="D17" s="316">
        <v>0</v>
      </c>
      <c r="E17" s="316">
        <v>0</v>
      </c>
      <c r="F17" s="316">
        <v>0</v>
      </c>
      <c r="G17" s="316">
        <v>0</v>
      </c>
      <c r="H17" s="316">
        <v>0</v>
      </c>
      <c r="I17" s="316">
        <v>0</v>
      </c>
      <c r="J17" s="316">
        <v>0</v>
      </c>
      <c r="K17" s="316">
        <v>0</v>
      </c>
      <c r="L17" s="316">
        <v>0</v>
      </c>
      <c r="M17" s="316">
        <v>0</v>
      </c>
      <c r="N17" s="316">
        <v>0</v>
      </c>
      <c r="O17" s="316">
        <v>0</v>
      </c>
      <c r="P17" s="316">
        <v>0</v>
      </c>
      <c r="Q17" s="316">
        <v>0</v>
      </c>
      <c r="R17" s="316">
        <v>0</v>
      </c>
      <c r="S17" s="316">
        <v>0</v>
      </c>
      <c r="T17" s="316">
        <v>0</v>
      </c>
      <c r="U17" s="6"/>
    </row>
    <row r="18" spans="2:21" ht="13.5" customHeight="1">
      <c r="B18" s="306" t="s">
        <v>588</v>
      </c>
      <c r="C18" s="315">
        <v>0</v>
      </c>
      <c r="D18" s="316">
        <v>0</v>
      </c>
      <c r="E18" s="316">
        <v>0</v>
      </c>
      <c r="F18" s="316">
        <v>0</v>
      </c>
      <c r="G18" s="316">
        <v>0</v>
      </c>
      <c r="H18" s="316">
        <v>0</v>
      </c>
      <c r="I18" s="316">
        <v>0</v>
      </c>
      <c r="J18" s="316">
        <v>0</v>
      </c>
      <c r="K18" s="316">
        <v>0</v>
      </c>
      <c r="L18" s="316">
        <v>0</v>
      </c>
      <c r="M18" s="316">
        <v>0</v>
      </c>
      <c r="N18" s="316">
        <v>0</v>
      </c>
      <c r="O18" s="316">
        <v>0</v>
      </c>
      <c r="P18" s="316">
        <v>0</v>
      </c>
      <c r="Q18" s="316">
        <v>0</v>
      </c>
      <c r="R18" s="316">
        <v>0</v>
      </c>
      <c r="S18" s="316">
        <v>0</v>
      </c>
      <c r="T18" s="316">
        <v>0</v>
      </c>
      <c r="U18" s="6"/>
    </row>
    <row r="19" spans="2:21" ht="13.5" customHeight="1">
      <c r="B19" s="306" t="s">
        <v>564</v>
      </c>
      <c r="C19" s="315">
        <v>0</v>
      </c>
      <c r="D19" s="316">
        <v>0</v>
      </c>
      <c r="E19" s="316">
        <v>0</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6"/>
    </row>
    <row r="20" spans="2:21" ht="13.5" customHeight="1">
      <c r="B20" s="306" t="s">
        <v>565</v>
      </c>
      <c r="C20" s="315">
        <v>0</v>
      </c>
      <c r="D20" s="316">
        <v>0</v>
      </c>
      <c r="E20" s="316">
        <v>0</v>
      </c>
      <c r="F20" s="316">
        <v>0</v>
      </c>
      <c r="G20" s="316">
        <v>18.385000000000002</v>
      </c>
      <c r="H20" s="316">
        <v>0</v>
      </c>
      <c r="I20" s="316">
        <v>0</v>
      </c>
      <c r="J20" s="316">
        <v>0</v>
      </c>
      <c r="K20" s="316">
        <v>0</v>
      </c>
      <c r="L20" s="316">
        <v>15030.664000000001</v>
      </c>
      <c r="M20" s="316">
        <v>0</v>
      </c>
      <c r="N20" s="316">
        <v>0</v>
      </c>
      <c r="O20" s="316">
        <v>0</v>
      </c>
      <c r="P20" s="316">
        <v>0</v>
      </c>
      <c r="Q20" s="316">
        <v>0</v>
      </c>
      <c r="R20" s="316">
        <v>0</v>
      </c>
      <c r="S20" s="316">
        <v>15049.049000000001</v>
      </c>
      <c r="T20" s="316">
        <v>15049.049000000001</v>
      </c>
      <c r="U20" s="6"/>
    </row>
    <row r="21" spans="2:21" ht="13.5" customHeight="1">
      <c r="B21" s="308" t="s">
        <v>589</v>
      </c>
      <c r="C21" s="799">
        <v>0</v>
      </c>
      <c r="D21" s="799">
        <v>0.218</v>
      </c>
      <c r="E21" s="799">
        <v>0</v>
      </c>
      <c r="F21" s="799">
        <v>0</v>
      </c>
      <c r="G21" s="799">
        <v>577.96400000000006</v>
      </c>
      <c r="H21" s="799">
        <v>3948.2310000000002</v>
      </c>
      <c r="I21" s="799">
        <v>647.31200000000001</v>
      </c>
      <c r="J21" s="799">
        <v>0</v>
      </c>
      <c r="K21" s="799">
        <v>5102.4989999999998</v>
      </c>
      <c r="L21" s="799">
        <v>47502.218999999997</v>
      </c>
      <c r="M21" s="799">
        <v>891.54</v>
      </c>
      <c r="N21" s="799">
        <v>3271.0610000000001</v>
      </c>
      <c r="O21" s="799">
        <v>0</v>
      </c>
      <c r="P21" s="799">
        <v>0</v>
      </c>
      <c r="Q21" s="799">
        <v>0</v>
      </c>
      <c r="R21" s="799">
        <v>0</v>
      </c>
      <c r="S21" s="799">
        <v>61941.042000000001</v>
      </c>
      <c r="T21" s="799">
        <v>61542.868999999999</v>
      </c>
      <c r="U21" s="6"/>
    </row>
    <row r="22" spans="2:21" ht="15" customHeight="1">
      <c r="B22" s="6"/>
      <c r="C22" s="6"/>
      <c r="D22" s="6"/>
      <c r="E22" s="6"/>
      <c r="F22" s="6"/>
      <c r="G22" s="6"/>
      <c r="H22" s="6"/>
      <c r="I22" s="6"/>
      <c r="J22" s="6"/>
      <c r="K22" s="6"/>
      <c r="L22" s="6"/>
      <c r="M22" s="6"/>
      <c r="N22" s="6"/>
      <c r="O22" s="6"/>
      <c r="P22" s="6"/>
      <c r="Q22" s="6"/>
      <c r="R22" s="6"/>
      <c r="S22" s="6"/>
      <c r="T22" s="6"/>
      <c r="U22" s="6"/>
    </row>
    <row r="23" spans="2:21" hidden="1"/>
    <row r="24" spans="2:21" hidden="1"/>
    <row r="25" spans="2:21" hidden="1"/>
    <row r="26" spans="2:21" hidden="1"/>
    <row r="27" spans="2:21" hidden="1"/>
    <row r="28" spans="2:21" hidden="1"/>
    <row r="29" spans="2:21" hidden="1">
      <c r="G29" s="798"/>
    </row>
  </sheetData>
  <mergeCells count="5">
    <mergeCell ref="T3:T4"/>
    <mergeCell ref="B1:S1"/>
    <mergeCell ref="B3:B4"/>
    <mergeCell ref="C3:R3"/>
    <mergeCell ref="S3:S4"/>
  </mergeCells>
  <printOptions horizontalCentered="1"/>
  <pageMargins left="0.70866141732283472" right="0.70866141732283472" top="0.74803149606299213" bottom="0.74803149606299213" header="0.31496062992125984" footer="0.31496062992125984"/>
  <pageSetup paperSize="9" scale="81" orientation="landscape" r:id="rId1"/>
  <ignoredErrors>
    <ignoredError sqref="C4:P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showRowColHeaders="0" zoomScaleNormal="100" workbookViewId="0"/>
  </sheetViews>
  <sheetFormatPr baseColWidth="10" defaultColWidth="0" defaultRowHeight="12.75" zeroHeight="1"/>
  <cols>
    <col min="1" max="1" width="9.140625" customWidth="1"/>
    <col min="2" max="2" width="15.140625" customWidth="1"/>
    <col min="3" max="4" width="14.28515625" customWidth="1"/>
    <col min="5" max="8" width="10.7109375" customWidth="1"/>
    <col min="9" max="9" width="9.140625" customWidth="1"/>
    <col min="10" max="16384" width="9.140625" hidden="1"/>
  </cols>
  <sheetData>
    <row r="1" spans="2:8"/>
    <row r="2" spans="2:8" ht="19.5" customHeight="1">
      <c r="B2" s="1830" t="s">
        <v>2395</v>
      </c>
      <c r="C2" s="1830"/>
      <c r="D2" s="1830"/>
      <c r="E2" s="1830"/>
      <c r="F2" s="1830"/>
      <c r="G2" s="1830"/>
      <c r="H2" s="1830"/>
    </row>
    <row r="3" spans="2:8" ht="12.75" customHeight="1">
      <c r="B3" s="1831" t="s">
        <v>325</v>
      </c>
      <c r="C3" s="1831" t="s">
        <v>0</v>
      </c>
      <c r="D3" s="1831" t="s">
        <v>0</v>
      </c>
      <c r="E3" s="1831" t="s">
        <v>0</v>
      </c>
      <c r="F3" s="1831" t="s">
        <v>0</v>
      </c>
      <c r="G3" s="1831" t="s">
        <v>0</v>
      </c>
      <c r="H3" s="321"/>
    </row>
    <row r="4" spans="2:8" ht="45" customHeight="1">
      <c r="B4" s="317"/>
      <c r="C4" s="688" t="s">
        <v>610</v>
      </c>
      <c r="D4" s="688" t="s">
        <v>611</v>
      </c>
      <c r="E4" s="688" t="s">
        <v>531</v>
      </c>
      <c r="F4" s="688" t="s">
        <v>486</v>
      </c>
      <c r="G4" s="688" t="s">
        <v>612</v>
      </c>
      <c r="H4" s="688" t="s">
        <v>613</v>
      </c>
    </row>
    <row r="5" spans="2:8" ht="12.75" customHeight="1">
      <c r="B5" s="318" t="s">
        <v>614</v>
      </c>
      <c r="C5" s="803">
        <v>3074.346</v>
      </c>
      <c r="D5" s="803">
        <v>3043.2570000000001</v>
      </c>
      <c r="E5" s="803">
        <v>2693.279</v>
      </c>
      <c r="F5" s="803">
        <v>1366.934</v>
      </c>
      <c r="G5" s="800">
        <v>0.50749999999999995</v>
      </c>
      <c r="H5" s="803">
        <v>109.355</v>
      </c>
    </row>
    <row r="6" spans="2:8" ht="12.75" customHeight="1">
      <c r="B6" s="318" t="s">
        <v>615</v>
      </c>
      <c r="C6" s="803">
        <v>12228.821</v>
      </c>
      <c r="D6" s="803">
        <v>12185.111000000001</v>
      </c>
      <c r="E6" s="803">
        <v>11534.314</v>
      </c>
      <c r="F6" s="803">
        <v>4103.6400000000003</v>
      </c>
      <c r="G6" s="800">
        <v>0.35580000000000001</v>
      </c>
      <c r="H6" s="803">
        <v>328.291</v>
      </c>
    </row>
    <row r="7" spans="2:8" ht="12.75" customHeight="1">
      <c r="B7" s="320" t="s">
        <v>432</v>
      </c>
      <c r="C7" s="804">
        <v>15303.166999999999</v>
      </c>
      <c r="D7" s="804">
        <v>15228.369000000001</v>
      </c>
      <c r="E7" s="804">
        <v>14227.593000000001</v>
      </c>
      <c r="F7" s="804">
        <v>5470.5749999999998</v>
      </c>
      <c r="G7" s="801">
        <v>0.38450000000000001</v>
      </c>
      <c r="H7" s="804">
        <v>437.64600000000002</v>
      </c>
    </row>
    <row r="8" spans="2:8" ht="15" customHeight="1">
      <c r="B8" s="1832"/>
      <c r="C8" s="1833" t="s">
        <v>0</v>
      </c>
      <c r="D8" s="1833" t="s">
        <v>0</v>
      </c>
      <c r="E8" s="1833" t="s">
        <v>0</v>
      </c>
      <c r="F8" s="1833" t="s">
        <v>0</v>
      </c>
      <c r="G8" s="1833" t="s">
        <v>0</v>
      </c>
      <c r="H8" s="803"/>
    </row>
    <row r="9" spans="2:8" ht="12.75" customHeight="1">
      <c r="B9" s="1831" t="s">
        <v>325</v>
      </c>
      <c r="C9" s="1831" t="s">
        <v>0</v>
      </c>
      <c r="D9" s="1831" t="s">
        <v>0</v>
      </c>
      <c r="E9" s="1831" t="s">
        <v>0</v>
      </c>
      <c r="F9" s="1831" t="s">
        <v>0</v>
      </c>
      <c r="G9" s="1831" t="s">
        <v>0</v>
      </c>
      <c r="H9" s="321">
        <v>2017</v>
      </c>
    </row>
    <row r="10" spans="2:8" ht="45" customHeight="1">
      <c r="B10" s="322"/>
      <c r="C10" s="692" t="s">
        <v>610</v>
      </c>
      <c r="D10" s="692" t="s">
        <v>611</v>
      </c>
      <c r="E10" s="692" t="s">
        <v>531</v>
      </c>
      <c r="F10" s="692" t="s">
        <v>486</v>
      </c>
      <c r="G10" s="692" t="s">
        <v>612</v>
      </c>
      <c r="H10" s="692" t="s">
        <v>613</v>
      </c>
    </row>
    <row r="11" spans="2:8" ht="12.75" customHeight="1">
      <c r="B11" s="318" t="s">
        <v>614</v>
      </c>
      <c r="C11" s="803">
        <v>1228.4090000000001</v>
      </c>
      <c r="D11" s="803">
        <v>1216.874</v>
      </c>
      <c r="E11" s="803">
        <v>1147.3869999999999</v>
      </c>
      <c r="F11" s="803">
        <v>575.69399999999996</v>
      </c>
      <c r="G11" s="800">
        <v>0.50170000000000003</v>
      </c>
      <c r="H11" s="803">
        <v>46.055999999999997</v>
      </c>
    </row>
    <row r="12" spans="2:8" ht="12.75" customHeight="1">
      <c r="B12" s="318" t="s">
        <v>615</v>
      </c>
      <c r="C12" s="803">
        <v>12132.41</v>
      </c>
      <c r="D12" s="803">
        <v>12083.677</v>
      </c>
      <c r="E12" s="803">
        <v>11579.677</v>
      </c>
      <c r="F12" s="803">
        <v>4098.3580000000002</v>
      </c>
      <c r="G12" s="800">
        <v>0.35389999999999999</v>
      </c>
      <c r="H12" s="803">
        <v>327.86900000000003</v>
      </c>
    </row>
    <row r="13" spans="2:8" ht="12.75" customHeight="1">
      <c r="B13" s="323" t="s">
        <v>589</v>
      </c>
      <c r="C13" s="805">
        <v>13360.819</v>
      </c>
      <c r="D13" s="805">
        <v>13300.550999999999</v>
      </c>
      <c r="E13" s="805">
        <v>12727.065000000001</v>
      </c>
      <c r="F13" s="805">
        <v>4674.0519999999997</v>
      </c>
      <c r="G13" s="802">
        <v>0.36730000000000002</v>
      </c>
      <c r="H13" s="805">
        <v>373.92399999999998</v>
      </c>
    </row>
    <row r="14" spans="2:8" ht="15" customHeight="1">
      <c r="B14" s="6"/>
      <c r="C14" s="6"/>
      <c r="D14" s="6"/>
      <c r="E14" s="6"/>
      <c r="F14" s="6"/>
      <c r="G14" s="6"/>
      <c r="H14" s="6"/>
    </row>
    <row r="15" spans="2:8" ht="15" hidden="1" customHeight="1">
      <c r="B15" s="6"/>
      <c r="C15" s="6"/>
      <c r="D15" s="6"/>
      <c r="E15" s="6"/>
      <c r="F15" s="6"/>
      <c r="G15" s="6"/>
      <c r="H15" s="6"/>
    </row>
    <row r="16" spans="2:8" ht="15" hidden="1" customHeight="1">
      <c r="B16" s="6"/>
      <c r="C16" s="6"/>
      <c r="D16" s="6"/>
      <c r="E16" s="6"/>
      <c r="F16" s="6"/>
      <c r="G16" s="6"/>
      <c r="H16" s="6"/>
    </row>
  </sheetData>
  <mergeCells count="4">
    <mergeCell ref="B2:H2"/>
    <mergeCell ref="B3:G3"/>
    <mergeCell ref="B8:G8"/>
    <mergeCell ref="B9:G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showRowColHeaders="0" zoomScaleNormal="100" workbookViewId="0"/>
  </sheetViews>
  <sheetFormatPr baseColWidth="10" defaultColWidth="0" defaultRowHeight="12.75" zeroHeight="1"/>
  <cols>
    <col min="1" max="1" width="9.140625" customWidth="1"/>
    <col min="2" max="2" width="33.7109375" customWidth="1"/>
    <col min="3" max="8" width="9.28515625" customWidth="1"/>
    <col min="9" max="9" width="9.140625" customWidth="1"/>
    <col min="10" max="10" width="9.28515625" customWidth="1"/>
    <col min="11" max="11" width="8.85546875" customWidth="1"/>
    <col min="12" max="12" width="11.5703125" customWidth="1"/>
    <col min="13" max="15" width="8.5703125" customWidth="1"/>
    <col min="16" max="16" width="10.7109375" customWidth="1"/>
    <col min="17" max="17" width="11.140625" customWidth="1"/>
    <col min="18" max="18" width="9.140625" customWidth="1"/>
    <col min="19" max="16384" width="9.140625" hidden="1"/>
  </cols>
  <sheetData>
    <row r="1" spans="2:17" ht="15" customHeight="1">
      <c r="B1" s="6"/>
      <c r="C1" s="6"/>
      <c r="D1" s="6"/>
      <c r="E1" s="6"/>
      <c r="F1" s="6"/>
      <c r="G1" s="6"/>
      <c r="H1" s="6"/>
      <c r="I1" s="6"/>
      <c r="J1" s="6"/>
      <c r="K1" s="6"/>
      <c r="L1" s="6"/>
      <c r="M1" s="6"/>
      <c r="N1" s="6"/>
      <c r="O1" s="6"/>
      <c r="P1" s="6"/>
      <c r="Q1" s="6"/>
    </row>
    <row r="2" spans="2:17" ht="15" customHeight="1">
      <c r="B2" s="1801" t="s">
        <v>2396</v>
      </c>
      <c r="C2" s="1801" t="s">
        <v>0</v>
      </c>
      <c r="D2" s="1801" t="s">
        <v>0</v>
      </c>
      <c r="E2" s="1801" t="s">
        <v>0</v>
      </c>
      <c r="F2" s="1801" t="s">
        <v>0</v>
      </c>
      <c r="G2" s="1801" t="s">
        <v>50</v>
      </c>
      <c r="H2" s="1801" t="s">
        <v>0</v>
      </c>
      <c r="I2" s="1801" t="s">
        <v>0</v>
      </c>
      <c r="J2" s="1801" t="s">
        <v>0</v>
      </c>
      <c r="K2" s="1801" t="s">
        <v>0</v>
      </c>
      <c r="L2" s="1801" t="s">
        <v>50</v>
      </c>
      <c r="M2" s="1801" t="s">
        <v>0</v>
      </c>
      <c r="N2" s="1801" t="s">
        <v>0</v>
      </c>
      <c r="O2" s="7"/>
      <c r="P2" s="7"/>
      <c r="Q2" s="7"/>
    </row>
    <row r="3" spans="2:17" ht="12.75" customHeight="1">
      <c r="B3" s="331" t="s">
        <v>325</v>
      </c>
      <c r="C3" s="40"/>
      <c r="D3" s="6"/>
      <c r="E3" s="6"/>
      <c r="F3" s="6"/>
      <c r="G3" s="6"/>
      <c r="H3" s="6"/>
      <c r="I3" s="6"/>
      <c r="J3" s="6"/>
      <c r="K3" s="6"/>
      <c r="L3" s="6"/>
      <c r="M3" s="6"/>
      <c r="N3" s="6"/>
      <c r="O3" s="6"/>
      <c r="P3" s="6"/>
      <c r="Q3" s="6"/>
    </row>
    <row r="4" spans="2:17" ht="12.75" customHeight="1">
      <c r="B4" s="317"/>
      <c r="C4" s="1835" t="s">
        <v>1267</v>
      </c>
      <c r="D4" s="1781" t="s">
        <v>610</v>
      </c>
      <c r="E4" s="1781" t="s">
        <v>0</v>
      </c>
      <c r="F4" s="1781" t="s">
        <v>0</v>
      </c>
      <c r="G4" s="1781" t="s">
        <v>531</v>
      </c>
      <c r="H4" s="1781" t="s">
        <v>0</v>
      </c>
      <c r="I4" s="1781" t="s">
        <v>0</v>
      </c>
      <c r="J4" s="1835" t="s">
        <v>1268</v>
      </c>
      <c r="K4" s="1835" t="s">
        <v>617</v>
      </c>
      <c r="L4" s="1835" t="s">
        <v>630</v>
      </c>
      <c r="M4" s="1836" t="s">
        <v>486</v>
      </c>
      <c r="N4" s="1835" t="s">
        <v>619</v>
      </c>
      <c r="O4" s="1835" t="s">
        <v>641</v>
      </c>
      <c r="P4" s="1836" t="s">
        <v>621</v>
      </c>
      <c r="Q4" s="1836" t="s">
        <v>622</v>
      </c>
    </row>
    <row r="5" spans="2:17" ht="36.75" customHeight="1">
      <c r="B5" s="326"/>
      <c r="C5" s="1835" t="s">
        <v>0</v>
      </c>
      <c r="D5" s="330" t="s">
        <v>623</v>
      </c>
      <c r="E5" s="330" t="s">
        <v>624</v>
      </c>
      <c r="F5" s="330" t="s">
        <v>625</v>
      </c>
      <c r="G5" s="330" t="s">
        <v>623</v>
      </c>
      <c r="H5" s="330" t="s">
        <v>624</v>
      </c>
      <c r="I5" s="330" t="s">
        <v>626</v>
      </c>
      <c r="J5" s="1836" t="s">
        <v>0</v>
      </c>
      <c r="K5" s="1836" t="s">
        <v>0</v>
      </c>
      <c r="L5" s="1836" t="s">
        <v>0</v>
      </c>
      <c r="M5" s="1836" t="s">
        <v>0</v>
      </c>
      <c r="N5" s="1836" t="s">
        <v>0</v>
      </c>
      <c r="O5" s="1836" t="s">
        <v>0</v>
      </c>
      <c r="P5" s="1836" t="s">
        <v>0</v>
      </c>
      <c r="Q5" s="1836" t="s">
        <v>0</v>
      </c>
    </row>
    <row r="6" spans="2:17" ht="15" customHeight="1">
      <c r="B6" s="1383" t="s">
        <v>627</v>
      </c>
      <c r="C6" s="1384" t="s">
        <v>51</v>
      </c>
      <c r="D6" s="1453">
        <v>39345.78</v>
      </c>
      <c r="E6" s="1453">
        <v>23791.239000000001</v>
      </c>
      <c r="F6" s="1453">
        <v>63137.019</v>
      </c>
      <c r="G6" s="1453">
        <v>39345.78</v>
      </c>
      <c r="H6" s="1453">
        <v>9841.7839999999997</v>
      </c>
      <c r="I6" s="1453">
        <v>49187.563999999998</v>
      </c>
      <c r="J6" s="1453">
        <v>61.265000000000001</v>
      </c>
      <c r="K6" s="1384" t="s">
        <v>52</v>
      </c>
      <c r="L6" s="1460">
        <v>5.4349999999999996</v>
      </c>
      <c r="M6" s="1453">
        <v>28171.466</v>
      </c>
      <c r="N6" s="1384" t="s">
        <v>53</v>
      </c>
      <c r="O6" s="1453">
        <v>1326.0139999999999</v>
      </c>
      <c r="P6" s="1453">
        <v>-1491.318</v>
      </c>
      <c r="Q6" s="1453">
        <v>2253.7170000000001</v>
      </c>
    </row>
    <row r="7" spans="2:17" ht="12.75" customHeight="1">
      <c r="B7" s="327" t="s">
        <v>628</v>
      </c>
      <c r="C7" s="481" t="s">
        <v>54</v>
      </c>
      <c r="D7" s="471">
        <v>26692.812000000002</v>
      </c>
      <c r="E7" s="471">
        <v>19164.968000000001</v>
      </c>
      <c r="F7" s="471">
        <v>45857.78</v>
      </c>
      <c r="G7" s="471">
        <v>26692.812000000002</v>
      </c>
      <c r="H7" s="471">
        <v>7766.2849999999999</v>
      </c>
      <c r="I7" s="471">
        <v>34459.097000000002</v>
      </c>
      <c r="J7" s="471">
        <v>7.282</v>
      </c>
      <c r="K7" s="481" t="s">
        <v>55</v>
      </c>
      <c r="L7" s="1461">
        <v>4.4249999999999998</v>
      </c>
      <c r="M7" s="471">
        <v>21885.830999999998</v>
      </c>
      <c r="N7" s="481" t="s">
        <v>56</v>
      </c>
      <c r="O7" s="471">
        <v>843.48199999999997</v>
      </c>
      <c r="P7" s="471">
        <v>-906.529</v>
      </c>
      <c r="Q7" s="471">
        <v>1750.866</v>
      </c>
    </row>
    <row r="8" spans="2:17" ht="12.75" customHeight="1">
      <c r="B8" s="328" t="s">
        <v>570</v>
      </c>
      <c r="C8" s="481" t="s">
        <v>57</v>
      </c>
      <c r="D8" s="471">
        <v>12652.968999999999</v>
      </c>
      <c r="E8" s="471">
        <v>4626.2700000000004</v>
      </c>
      <c r="F8" s="471">
        <v>17279.239000000001</v>
      </c>
      <c r="G8" s="471">
        <v>12652.968999999999</v>
      </c>
      <c r="H8" s="471">
        <v>2075.4989999999998</v>
      </c>
      <c r="I8" s="471">
        <v>14728.468000000001</v>
      </c>
      <c r="J8" s="471">
        <v>53.982999999999997</v>
      </c>
      <c r="K8" s="481" t="s">
        <v>58</v>
      </c>
      <c r="L8" s="1461">
        <v>7.7969999999999997</v>
      </c>
      <c r="M8" s="471">
        <v>6285.6350000000002</v>
      </c>
      <c r="N8" s="481" t="s">
        <v>59</v>
      </c>
      <c r="O8" s="471">
        <v>482.53300000000002</v>
      </c>
      <c r="P8" s="471">
        <v>-584.78899999999999</v>
      </c>
      <c r="Q8" s="471">
        <v>502.851</v>
      </c>
    </row>
    <row r="9" spans="2:17" ht="12.75" customHeight="1">
      <c r="B9" s="1383" t="s">
        <v>629</v>
      </c>
      <c r="C9" s="1384" t="s">
        <v>60</v>
      </c>
      <c r="D9" s="1453">
        <v>116761.914</v>
      </c>
      <c r="E9" s="1453">
        <v>39382.093000000001</v>
      </c>
      <c r="F9" s="1453">
        <v>156144.00700000001</v>
      </c>
      <c r="G9" s="1453">
        <v>116761.914</v>
      </c>
      <c r="H9" s="1453">
        <v>5597.8029999999999</v>
      </c>
      <c r="I9" s="1453">
        <v>122359.717</v>
      </c>
      <c r="J9" s="1453">
        <v>9276.8459999999995</v>
      </c>
      <c r="K9" s="1384" t="s">
        <v>61</v>
      </c>
      <c r="L9" s="1460">
        <v>15.21</v>
      </c>
      <c r="M9" s="1453">
        <v>22353.656999999999</v>
      </c>
      <c r="N9" s="1384" t="s">
        <v>62</v>
      </c>
      <c r="O9" s="1453">
        <v>2699.52</v>
      </c>
      <c r="P9" s="1453">
        <v>-2685.1010000000001</v>
      </c>
      <c r="Q9" s="1453">
        <v>1788.2929999999999</v>
      </c>
    </row>
    <row r="10" spans="2:17" ht="12.75" customHeight="1">
      <c r="B10" s="328" t="s">
        <v>571</v>
      </c>
      <c r="C10" s="481" t="s">
        <v>63</v>
      </c>
      <c r="D10" s="471">
        <v>91763.8</v>
      </c>
      <c r="E10" s="471">
        <v>23643.249</v>
      </c>
      <c r="F10" s="471">
        <v>115407.049</v>
      </c>
      <c r="G10" s="471">
        <v>91763.8</v>
      </c>
      <c r="H10" s="471">
        <v>463.76499999999999</v>
      </c>
      <c r="I10" s="471">
        <v>92227.563999999998</v>
      </c>
      <c r="J10" s="471">
        <v>1506.165</v>
      </c>
      <c r="K10" s="481" t="s">
        <v>64</v>
      </c>
      <c r="L10" s="1461">
        <v>18.116</v>
      </c>
      <c r="M10" s="471">
        <v>12502.86</v>
      </c>
      <c r="N10" s="481" t="s">
        <v>65</v>
      </c>
      <c r="O10" s="471">
        <v>1640.9839999999999</v>
      </c>
      <c r="P10" s="471">
        <v>-1685.912</v>
      </c>
      <c r="Q10" s="471">
        <v>1000.229</v>
      </c>
    </row>
    <row r="11" spans="2:17" ht="12.75" customHeight="1">
      <c r="B11" s="328" t="s">
        <v>572</v>
      </c>
      <c r="C11" s="481" t="s">
        <v>66</v>
      </c>
      <c r="D11" s="471">
        <v>9437.0859999999993</v>
      </c>
      <c r="E11" s="471">
        <v>2224.913</v>
      </c>
      <c r="F11" s="471">
        <v>11661.999</v>
      </c>
      <c r="G11" s="471">
        <v>9437.0859999999993</v>
      </c>
      <c r="H11" s="471">
        <v>174.37700000000001</v>
      </c>
      <c r="I11" s="471">
        <v>9611.4619999999995</v>
      </c>
      <c r="J11" s="471">
        <v>113.081</v>
      </c>
      <c r="K11" s="481" t="s">
        <v>67</v>
      </c>
      <c r="L11" s="1461">
        <v>12.728</v>
      </c>
      <c r="M11" s="471">
        <v>2397.8319999999999</v>
      </c>
      <c r="N11" s="481" t="s">
        <v>68</v>
      </c>
      <c r="O11" s="471">
        <v>339.38400000000001</v>
      </c>
      <c r="P11" s="471">
        <v>-266.95100000000002</v>
      </c>
      <c r="Q11" s="471">
        <v>191.827</v>
      </c>
    </row>
    <row r="12" spans="2:17" ht="12.75" customHeight="1">
      <c r="B12" s="328" t="s">
        <v>573</v>
      </c>
      <c r="C12" s="481" t="s">
        <v>69</v>
      </c>
      <c r="D12" s="471">
        <v>3287.5929999999998</v>
      </c>
      <c r="E12" s="471">
        <v>8853.4740000000002</v>
      </c>
      <c r="F12" s="471">
        <v>12141.066999999999</v>
      </c>
      <c r="G12" s="471">
        <v>3287.5929999999998</v>
      </c>
      <c r="H12" s="471">
        <v>2732.72</v>
      </c>
      <c r="I12" s="471">
        <v>6020.3130000000001</v>
      </c>
      <c r="J12" s="471">
        <v>5104.1809999999996</v>
      </c>
      <c r="K12" s="481" t="s">
        <v>70</v>
      </c>
      <c r="L12" s="1461">
        <v>2.992</v>
      </c>
      <c r="M12" s="471">
        <v>1599.17</v>
      </c>
      <c r="N12" s="481" t="s">
        <v>71</v>
      </c>
      <c r="O12" s="471">
        <v>127.14700000000001</v>
      </c>
      <c r="P12" s="471">
        <v>-116.92400000000001</v>
      </c>
      <c r="Q12" s="471">
        <v>127.934</v>
      </c>
    </row>
    <row r="13" spans="2:17" ht="12.75" customHeight="1">
      <c r="B13" s="328" t="s">
        <v>574</v>
      </c>
      <c r="C13" s="481" t="s">
        <v>72</v>
      </c>
      <c r="D13" s="471">
        <v>6172.2110000000002</v>
      </c>
      <c r="E13" s="471">
        <v>2710.9949999999999</v>
      </c>
      <c r="F13" s="471">
        <v>8883.2060000000001</v>
      </c>
      <c r="G13" s="471">
        <v>6172.2110000000002</v>
      </c>
      <c r="H13" s="471">
        <v>1523.7360000000001</v>
      </c>
      <c r="I13" s="471">
        <v>7695.9470000000001</v>
      </c>
      <c r="J13" s="471">
        <v>465.26799999999997</v>
      </c>
      <c r="K13" s="481" t="s">
        <v>73</v>
      </c>
      <c r="L13" s="1461">
        <v>2.6139999999999999</v>
      </c>
      <c r="M13" s="471">
        <v>2738.8119999999999</v>
      </c>
      <c r="N13" s="481" t="s">
        <v>74</v>
      </c>
      <c r="O13" s="471">
        <v>263.03699999999998</v>
      </c>
      <c r="P13" s="471">
        <v>-259.61599999999999</v>
      </c>
      <c r="Q13" s="471">
        <v>219.10499999999999</v>
      </c>
    </row>
    <row r="14" spans="2:17" ht="12.75" customHeight="1">
      <c r="B14" s="328" t="s">
        <v>575</v>
      </c>
      <c r="C14" s="481" t="s">
        <v>75</v>
      </c>
      <c r="D14" s="471">
        <v>6101.2240000000002</v>
      </c>
      <c r="E14" s="471">
        <v>1949.461</v>
      </c>
      <c r="F14" s="471">
        <v>8050.6859999999997</v>
      </c>
      <c r="G14" s="471">
        <v>6101.2240000000002</v>
      </c>
      <c r="H14" s="471">
        <v>703.20600000000002</v>
      </c>
      <c r="I14" s="471">
        <v>6804.4309999999996</v>
      </c>
      <c r="J14" s="471">
        <v>2088.1509999999998</v>
      </c>
      <c r="K14" s="481" t="s">
        <v>76</v>
      </c>
      <c r="L14" s="1461">
        <v>4.3879999999999999</v>
      </c>
      <c r="M14" s="471">
        <v>3114.9830000000002</v>
      </c>
      <c r="N14" s="481" t="s">
        <v>77</v>
      </c>
      <c r="O14" s="471">
        <v>328.96800000000002</v>
      </c>
      <c r="P14" s="471">
        <v>-355.697</v>
      </c>
      <c r="Q14" s="471">
        <v>249.19900000000001</v>
      </c>
    </row>
    <row r="15" spans="2:17" ht="12.75" customHeight="1">
      <c r="B15" s="329" t="s">
        <v>1269</v>
      </c>
      <c r="C15" s="483" t="s">
        <v>78</v>
      </c>
      <c r="D15" s="806">
        <v>156107.69399999999</v>
      </c>
      <c r="E15" s="806">
        <v>63173.332000000002</v>
      </c>
      <c r="F15" s="806">
        <v>219281.02600000001</v>
      </c>
      <c r="G15" s="806">
        <v>156107.69399999999</v>
      </c>
      <c r="H15" s="806">
        <v>15439.588</v>
      </c>
      <c r="I15" s="806">
        <v>171547.28200000001</v>
      </c>
      <c r="J15" s="806">
        <v>9338.1110000000008</v>
      </c>
      <c r="K15" s="483" t="s">
        <v>79</v>
      </c>
      <c r="L15" s="1462">
        <v>12.407</v>
      </c>
      <c r="M15" s="806">
        <v>50525.124000000003</v>
      </c>
      <c r="N15" s="483" t="s">
        <v>80</v>
      </c>
      <c r="O15" s="806">
        <v>4025.5340000000001</v>
      </c>
      <c r="P15" s="806">
        <v>-4176.4189999999999</v>
      </c>
      <c r="Q15" s="806">
        <v>4042.01</v>
      </c>
    </row>
    <row r="16" spans="2:17">
      <c r="B16" s="690" t="s">
        <v>1270</v>
      </c>
    </row>
    <row r="17" spans="2:17">
      <c r="B17" s="1837" t="s">
        <v>1271</v>
      </c>
      <c r="C17" s="1838" t="s">
        <v>0</v>
      </c>
      <c r="D17" s="1838" t="s">
        <v>0</v>
      </c>
      <c r="E17" s="1838" t="s">
        <v>0</v>
      </c>
      <c r="F17" s="1838" t="s">
        <v>0</v>
      </c>
      <c r="G17" s="1838" t="s">
        <v>0</v>
      </c>
      <c r="H17" s="807">
        <v>0</v>
      </c>
      <c r="I17" s="807">
        <v>0</v>
      </c>
      <c r="J17" s="807"/>
      <c r="K17" s="807"/>
      <c r="L17" s="807"/>
      <c r="M17" s="686"/>
      <c r="N17" s="686"/>
      <c r="O17" s="686"/>
      <c r="P17" s="686"/>
      <c r="Q17" s="686"/>
    </row>
    <row r="18" spans="2:17" ht="12.75" customHeight="1">
      <c r="B18" s="1834" t="s">
        <v>1272</v>
      </c>
      <c r="C18" s="1834"/>
      <c r="D18" s="1834"/>
      <c r="E18" s="1834"/>
      <c r="F18" s="1834"/>
      <c r="G18" s="1834"/>
      <c r="H18" s="686"/>
      <c r="I18" s="686"/>
      <c r="J18" s="686"/>
      <c r="K18" s="686"/>
      <c r="L18" s="686"/>
      <c r="M18" s="686"/>
      <c r="N18" s="686"/>
      <c r="O18" s="686"/>
      <c r="P18" s="686"/>
      <c r="Q18" s="686"/>
    </row>
    <row r="19" spans="2:17">
      <c r="B19" s="690"/>
      <c r="C19" s="691" t="s">
        <v>0</v>
      </c>
      <c r="D19" s="691" t="s">
        <v>0</v>
      </c>
      <c r="E19" s="691" t="s">
        <v>0</v>
      </c>
      <c r="F19" s="691" t="s">
        <v>0</v>
      </c>
      <c r="G19" s="325"/>
      <c r="H19" s="6"/>
      <c r="I19" s="6"/>
      <c r="J19" s="6"/>
      <c r="K19" s="6"/>
      <c r="L19" s="6"/>
      <c r="M19" s="6"/>
      <c r="N19" s="6"/>
      <c r="O19" s="6"/>
      <c r="P19" s="6"/>
      <c r="Q19" s="6"/>
    </row>
    <row r="20" spans="2:17" ht="15" hidden="1" customHeight="1">
      <c r="B20" s="6"/>
      <c r="C20" s="6"/>
      <c r="D20" s="6"/>
      <c r="E20" s="6"/>
      <c r="F20" s="6"/>
      <c r="G20" s="6"/>
      <c r="H20" s="6"/>
      <c r="I20" s="6"/>
      <c r="J20" s="6"/>
      <c r="K20" s="6"/>
      <c r="L20" s="6"/>
      <c r="M20" s="6"/>
      <c r="N20" s="6"/>
      <c r="O20" s="6"/>
      <c r="P20" s="6"/>
      <c r="Q20" s="6"/>
    </row>
  </sheetData>
  <mergeCells count="16">
    <mergeCell ref="B18:G18"/>
    <mergeCell ref="O4:O5"/>
    <mergeCell ref="P4:P5"/>
    <mergeCell ref="Q4:Q5"/>
    <mergeCell ref="L2:N2"/>
    <mergeCell ref="C4:C5"/>
    <mergeCell ref="D4:F4"/>
    <mergeCell ref="G4:I4"/>
    <mergeCell ref="J4:J5"/>
    <mergeCell ref="K4:K5"/>
    <mergeCell ref="L4:L5"/>
    <mergeCell ref="M4:M5"/>
    <mergeCell ref="N4:N5"/>
    <mergeCell ref="B17:G17"/>
    <mergeCell ref="B2:F2"/>
    <mergeCell ref="G2:K2"/>
  </mergeCells>
  <printOptions horizontalCentered="1"/>
  <pageMargins left="0.70866141732283472" right="0.70866141732283472" top="0.74803149606299213" bottom="0.74803149606299213" header="0.31496062992125984" footer="0.31496062992125984"/>
  <pageSetup paperSize="9" scale="76" orientation="landscape" r:id="rId1"/>
  <ignoredErrors>
    <ignoredError sqref="C6:Q1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showRowColHeaders="0" topLeftCell="C1" zoomScaleNormal="100" workbookViewId="0"/>
  </sheetViews>
  <sheetFormatPr baseColWidth="10" defaultColWidth="0" defaultRowHeight="12.75" zeroHeight="1"/>
  <cols>
    <col min="1" max="1" width="8.85546875" customWidth="1"/>
    <col min="2" max="2" width="56.28515625" customWidth="1"/>
    <col min="3" max="4" width="18.85546875" customWidth="1"/>
    <col min="5" max="9" width="19" customWidth="1"/>
    <col min="10" max="10" width="9.140625" customWidth="1"/>
    <col min="11" max="16384" width="9.140625" hidden="1"/>
  </cols>
  <sheetData>
    <row r="1" spans="1:10">
      <c r="J1" s="798"/>
    </row>
    <row r="2" spans="1:10" ht="14.25" customHeight="1">
      <c r="A2" s="6"/>
      <c r="B2" s="1734" t="s">
        <v>346</v>
      </c>
      <c r="C2" s="1734"/>
      <c r="D2" s="1734"/>
      <c r="E2" s="1734"/>
      <c r="F2" s="1734"/>
      <c r="G2" s="1734"/>
      <c r="H2" s="1734"/>
      <c r="I2" s="1734"/>
      <c r="J2" s="798"/>
    </row>
    <row r="3" spans="1:10" ht="15" customHeight="1">
      <c r="A3" s="7"/>
      <c r="B3" s="154" t="s">
        <v>345</v>
      </c>
      <c r="C3" s="8"/>
      <c r="D3" s="9"/>
      <c r="J3" s="798"/>
    </row>
    <row r="4" spans="1:10" s="1177" customFormat="1" ht="15" customHeight="1">
      <c r="A4" s="1175"/>
      <c r="B4" s="1176"/>
      <c r="C4" s="1737" t="s">
        <v>336</v>
      </c>
      <c r="D4" s="1737" t="s">
        <v>2119</v>
      </c>
      <c r="E4" s="1735" t="s">
        <v>2120</v>
      </c>
      <c r="F4" s="1735"/>
      <c r="G4" s="1735"/>
      <c r="H4" s="1735"/>
      <c r="I4" s="1735"/>
      <c r="J4" s="1419"/>
    </row>
    <row r="5" spans="1:10" s="1177" customFormat="1" ht="48" customHeight="1">
      <c r="A5" s="1178"/>
      <c r="B5" s="1179"/>
      <c r="C5" s="1737"/>
      <c r="D5" s="1737"/>
      <c r="E5" s="1180" t="s">
        <v>337</v>
      </c>
      <c r="F5" s="1181" t="s">
        <v>338</v>
      </c>
      <c r="G5" s="1181" t="s">
        <v>339</v>
      </c>
      <c r="H5" s="1181" t="s">
        <v>340</v>
      </c>
      <c r="I5" s="1418" t="s">
        <v>2125</v>
      </c>
      <c r="J5" s="1419"/>
    </row>
    <row r="6" spans="1:10" s="1177" customFormat="1" ht="15" customHeight="1">
      <c r="A6" s="282"/>
      <c r="B6" s="1287" t="s">
        <v>2121</v>
      </c>
      <c r="C6" s="1288">
        <v>19158.213482700001</v>
      </c>
      <c r="D6" s="1288">
        <v>19122.12999483</v>
      </c>
      <c r="E6" s="1289">
        <v>19122.12999483</v>
      </c>
      <c r="F6" s="1289">
        <v>0</v>
      </c>
      <c r="G6" s="1289">
        <v>0</v>
      </c>
      <c r="H6" s="1289">
        <v>0</v>
      </c>
      <c r="I6" s="1289">
        <v>0</v>
      </c>
      <c r="J6" s="1419"/>
    </row>
    <row r="7" spans="1:10" s="1177" customFormat="1" ht="15" customHeight="1">
      <c r="A7" s="282"/>
      <c r="B7" s="1287" t="s">
        <v>2127</v>
      </c>
      <c r="C7" s="1288">
        <v>9810.0954376499976</v>
      </c>
      <c r="D7" s="1288">
        <v>17263.981683469996</v>
      </c>
      <c r="E7" s="1289">
        <v>0</v>
      </c>
      <c r="F7" s="1289">
        <v>16160.613300559999</v>
      </c>
      <c r="G7" s="1289">
        <v>0</v>
      </c>
      <c r="H7" s="1289">
        <v>17263.981683469996</v>
      </c>
      <c r="I7" s="1289">
        <v>0</v>
      </c>
      <c r="J7" s="1419"/>
    </row>
    <row r="8" spans="1:10" s="1177" customFormat="1" ht="15" customHeight="1">
      <c r="A8" s="282"/>
      <c r="B8" s="1287" t="s">
        <v>2122</v>
      </c>
      <c r="C8" s="1288">
        <v>703.76096224000003</v>
      </c>
      <c r="D8" s="1288">
        <v>714.00769794999997</v>
      </c>
      <c r="E8" s="1289">
        <v>714.00769794999997</v>
      </c>
      <c r="F8" s="1289">
        <v>0</v>
      </c>
      <c r="G8" s="1289">
        <v>0</v>
      </c>
      <c r="H8" s="1289">
        <v>0</v>
      </c>
      <c r="I8" s="1289">
        <v>0</v>
      </c>
    </row>
    <row r="9" spans="1:10" s="1177" customFormat="1" ht="15" customHeight="1">
      <c r="A9" s="282"/>
      <c r="B9" s="1287" t="s">
        <v>341</v>
      </c>
      <c r="C9" s="1288">
        <v>0</v>
      </c>
      <c r="D9" s="1288">
        <v>0</v>
      </c>
      <c r="E9" s="1289">
        <v>0</v>
      </c>
      <c r="F9" s="1289">
        <v>0</v>
      </c>
      <c r="G9" s="1289">
        <v>0</v>
      </c>
      <c r="H9" s="1289">
        <v>0</v>
      </c>
      <c r="I9" s="1289">
        <v>0</v>
      </c>
    </row>
    <row r="10" spans="1:10" s="1177" customFormat="1" ht="15" customHeight="1">
      <c r="A10" s="282"/>
      <c r="B10" s="1287" t="s">
        <v>2129</v>
      </c>
      <c r="C10" s="1288">
        <v>21888.237032110002</v>
      </c>
      <c r="D10" s="1288">
        <v>21888.237032110002</v>
      </c>
      <c r="E10" s="1289">
        <v>21888.215099330002</v>
      </c>
      <c r="F10" s="1289">
        <v>0</v>
      </c>
      <c r="G10" s="1289">
        <v>2.1932780000000002E-2</v>
      </c>
      <c r="H10" s="1289">
        <v>566.20913284999995</v>
      </c>
      <c r="I10" s="1289">
        <v>0</v>
      </c>
    </row>
    <row r="11" spans="1:10" s="1177" customFormat="1" ht="15" customHeight="1">
      <c r="A11" s="282"/>
      <c r="B11" s="1287" t="s">
        <v>1278</v>
      </c>
      <c r="C11" s="1288">
        <v>242582.1380828</v>
      </c>
      <c r="D11" s="1288">
        <v>243420.22440692002</v>
      </c>
      <c r="E11" s="1289">
        <v>236261.35322389001</v>
      </c>
      <c r="F11" s="1289">
        <v>6841.9602546399983</v>
      </c>
      <c r="G11" s="1289">
        <v>82.121999000000002</v>
      </c>
      <c r="H11" s="1289">
        <v>0</v>
      </c>
      <c r="I11" s="1289">
        <v>234.59040784791222</v>
      </c>
    </row>
    <row r="12" spans="1:10" s="1177" customFormat="1" ht="15" customHeight="1">
      <c r="A12" s="282"/>
      <c r="B12" s="1290" t="s">
        <v>1279</v>
      </c>
      <c r="C12" s="1291">
        <v>2056.20412179</v>
      </c>
      <c r="D12" s="1291">
        <v>2056.20412171</v>
      </c>
      <c r="E12" s="1289">
        <v>0</v>
      </c>
      <c r="F12" s="1289">
        <v>2056.20412171</v>
      </c>
      <c r="G12" s="1289">
        <v>0</v>
      </c>
      <c r="H12" s="1289">
        <v>0</v>
      </c>
      <c r="I12" s="1289">
        <v>0</v>
      </c>
    </row>
    <row r="13" spans="1:10" s="1177" customFormat="1" ht="15" customHeight="1">
      <c r="A13" s="282"/>
      <c r="B13" s="1287" t="s">
        <v>2123</v>
      </c>
      <c r="C13" s="1288">
        <v>232.45124044999997</v>
      </c>
      <c r="D13" s="1288">
        <v>232.45124044999997</v>
      </c>
      <c r="E13" s="1289">
        <v>0</v>
      </c>
      <c r="F13" s="1289">
        <v>0</v>
      </c>
      <c r="G13" s="1289">
        <v>0</v>
      </c>
      <c r="H13" s="1289">
        <v>0</v>
      </c>
      <c r="I13" s="1289">
        <v>232.45124044999997</v>
      </c>
    </row>
    <row r="14" spans="1:10" s="1177" customFormat="1" ht="15" customHeight="1">
      <c r="A14" s="282"/>
      <c r="B14" s="1287" t="s">
        <v>1281</v>
      </c>
      <c r="C14" s="1288">
        <v>3878.9059836700003</v>
      </c>
      <c r="D14" s="1288">
        <v>6306.1892963499995</v>
      </c>
      <c r="E14" s="1289">
        <v>5224.1002676199996</v>
      </c>
      <c r="F14" s="1289">
        <v>0</v>
      </c>
      <c r="G14" s="1289">
        <v>0</v>
      </c>
      <c r="H14" s="1289">
        <v>140.05976885999999</v>
      </c>
      <c r="I14" s="1289">
        <v>1082.0890287300001</v>
      </c>
    </row>
    <row r="15" spans="1:10" s="1177" customFormat="1" ht="15" customHeight="1">
      <c r="A15" s="282"/>
      <c r="B15" s="1292" t="s">
        <v>1287</v>
      </c>
      <c r="C15" s="1289">
        <v>61688.347075980004</v>
      </c>
      <c r="D15" s="1289">
        <v>0</v>
      </c>
      <c r="E15" s="1289">
        <v>0</v>
      </c>
      <c r="F15" s="1289">
        <v>0</v>
      </c>
      <c r="G15" s="1289">
        <v>0</v>
      </c>
      <c r="H15" s="1289">
        <v>0</v>
      </c>
      <c r="I15" s="1289">
        <v>0</v>
      </c>
    </row>
    <row r="16" spans="1:10" s="1177" customFormat="1" ht="15" customHeight="1">
      <c r="A16" s="282"/>
      <c r="B16" s="1287" t="s">
        <v>342</v>
      </c>
      <c r="C16" s="1288">
        <v>6021.7244258199989</v>
      </c>
      <c r="D16" s="1288">
        <v>5755.2334166099999</v>
      </c>
      <c r="E16" s="1289">
        <v>5754.6494981399974</v>
      </c>
      <c r="F16" s="1289">
        <v>0</v>
      </c>
      <c r="G16" s="1289">
        <v>0</v>
      </c>
      <c r="H16" s="1289">
        <v>0</v>
      </c>
      <c r="I16" s="1289">
        <v>0.58391847000029884</v>
      </c>
    </row>
    <row r="17" spans="1:9" s="1177" customFormat="1" ht="15" customHeight="1">
      <c r="A17" s="282"/>
      <c r="B17" s="1287" t="s">
        <v>460</v>
      </c>
      <c r="C17" s="1288">
        <v>3847.7775362299999</v>
      </c>
      <c r="D17" s="1288">
        <v>3168.1952369099999</v>
      </c>
      <c r="E17" s="1289">
        <v>0</v>
      </c>
      <c r="F17" s="1289">
        <v>0</v>
      </c>
      <c r="G17" s="1289">
        <v>0</v>
      </c>
      <c r="H17" s="1289">
        <v>0</v>
      </c>
      <c r="I17" s="1289">
        <v>3168.1952369099999</v>
      </c>
    </row>
    <row r="18" spans="1:9" s="1177" customFormat="1" ht="15" customHeight="1">
      <c r="A18" s="282"/>
      <c r="B18" s="1287" t="s">
        <v>1288</v>
      </c>
      <c r="C18" s="1288">
        <v>11339.606596649999</v>
      </c>
      <c r="D18" s="1288">
        <v>11094.046216599998</v>
      </c>
      <c r="E18" s="1289">
        <v>7484.733568974696</v>
      </c>
      <c r="F18" s="1289">
        <v>0</v>
      </c>
      <c r="G18" s="1289">
        <v>0</v>
      </c>
      <c r="H18" s="1289">
        <v>0</v>
      </c>
      <c r="I18" s="1289">
        <v>3609.3126476253019</v>
      </c>
    </row>
    <row r="19" spans="1:9" s="1177" customFormat="1" ht="15" customHeight="1">
      <c r="A19" s="282"/>
      <c r="B19" s="1287" t="s">
        <v>1289</v>
      </c>
      <c r="C19" s="1288">
        <v>2175.3283163399997</v>
      </c>
      <c r="D19" s="1288">
        <v>3493.8555321399999</v>
      </c>
      <c r="E19" s="1289">
        <v>1511.4020315199984</v>
      </c>
      <c r="F19" s="1289">
        <v>0</v>
      </c>
      <c r="G19" s="1289">
        <v>0</v>
      </c>
      <c r="H19" s="1289">
        <v>0</v>
      </c>
      <c r="I19" s="1289">
        <v>1982.4535006200013</v>
      </c>
    </row>
    <row r="20" spans="1:9" s="1177" customFormat="1" ht="15" customHeight="1">
      <c r="A20" s="282"/>
      <c r="B20" s="1287" t="s">
        <v>1290</v>
      </c>
      <c r="C20" s="1288">
        <v>1239.4595485099999</v>
      </c>
      <c r="D20" s="1288">
        <v>1137.27101315</v>
      </c>
      <c r="E20" s="1289">
        <v>1137.2637741500007</v>
      </c>
      <c r="F20" s="1293">
        <v>0</v>
      </c>
      <c r="G20" s="1182">
        <v>0</v>
      </c>
      <c r="H20" s="1293">
        <v>0</v>
      </c>
      <c r="I20" s="1293">
        <v>0</v>
      </c>
    </row>
    <row r="21" spans="1:9" s="1177" customFormat="1" ht="15" customHeight="1">
      <c r="A21" s="282"/>
      <c r="B21" s="1422" t="s">
        <v>1304</v>
      </c>
      <c r="C21" s="1554">
        <v>386622.2498429399</v>
      </c>
      <c r="D21" s="1554">
        <v>335652.02688920003</v>
      </c>
      <c r="E21" s="1554">
        <v>299097.85515640466</v>
      </c>
      <c r="F21" s="1554">
        <v>25058.777676909998</v>
      </c>
      <c r="G21" s="1554">
        <v>82.143931780000003</v>
      </c>
      <c r="H21" s="1554">
        <v>17970.250585179994</v>
      </c>
      <c r="I21" s="1554">
        <v>10309.675980653215</v>
      </c>
    </row>
    <row r="22" spans="1:9" s="1177" customFormat="1" ht="15" customHeight="1">
      <c r="A22" s="282"/>
      <c r="B22" s="1290" t="s">
        <v>2128</v>
      </c>
      <c r="C22" s="1291">
        <v>9014.7197535799987</v>
      </c>
      <c r="D22" s="1291">
        <v>16468.605999399999</v>
      </c>
      <c r="E22" s="1289">
        <v>0</v>
      </c>
      <c r="F22" s="1289">
        <v>16069.702759620001</v>
      </c>
      <c r="G22" s="1289">
        <v>0</v>
      </c>
      <c r="H22" s="1289">
        <v>16468.605999399999</v>
      </c>
      <c r="I22" s="1289">
        <v>0</v>
      </c>
    </row>
    <row r="23" spans="1:9" s="1177" customFormat="1" ht="15" customHeight="1">
      <c r="A23" s="282"/>
      <c r="B23" s="1287" t="s">
        <v>1293</v>
      </c>
      <c r="C23" s="1288">
        <v>0</v>
      </c>
      <c r="D23" s="1288">
        <v>0</v>
      </c>
      <c r="E23" s="1289">
        <v>0</v>
      </c>
      <c r="F23" s="1294">
        <v>0</v>
      </c>
      <c r="G23" s="1294">
        <v>0</v>
      </c>
      <c r="H23" s="1294">
        <v>0</v>
      </c>
      <c r="I23" s="1294">
        <v>0</v>
      </c>
    </row>
    <row r="24" spans="1:9" s="1177" customFormat="1" ht="15" customHeight="1">
      <c r="A24" s="282"/>
      <c r="B24" s="1287" t="s">
        <v>1294</v>
      </c>
      <c r="C24" s="1288">
        <v>282459.66995082004</v>
      </c>
      <c r="D24" s="1288">
        <v>285201.54635263997</v>
      </c>
      <c r="E24" s="1289">
        <v>0</v>
      </c>
      <c r="F24" s="1289">
        <v>6681.2667647899998</v>
      </c>
      <c r="G24" s="1289">
        <v>0</v>
      </c>
      <c r="H24" s="1289">
        <v>0</v>
      </c>
      <c r="I24" s="1289">
        <v>278520.27958784997</v>
      </c>
    </row>
    <row r="25" spans="1:9" s="1177" customFormat="1" ht="15" customHeight="1">
      <c r="A25" s="282"/>
      <c r="B25" s="1287" t="s">
        <v>1279</v>
      </c>
      <c r="C25" s="1288">
        <v>793.40873200999999</v>
      </c>
      <c r="D25" s="1288">
        <v>793.40873200999999</v>
      </c>
      <c r="E25" s="1289">
        <v>0</v>
      </c>
      <c r="F25" s="1289">
        <v>793.40873200999999</v>
      </c>
      <c r="G25" s="1289">
        <v>0</v>
      </c>
      <c r="H25" s="1289">
        <v>0</v>
      </c>
      <c r="I25" s="1289">
        <v>0</v>
      </c>
    </row>
    <row r="26" spans="1:9" s="1177" customFormat="1" ht="15" customHeight="1">
      <c r="A26" s="282"/>
      <c r="B26" s="1287" t="s">
        <v>1295</v>
      </c>
      <c r="C26" s="1288">
        <v>1243.5033047999998</v>
      </c>
      <c r="D26" s="1288">
        <v>1243.5888886800001</v>
      </c>
      <c r="E26" s="1289">
        <v>0</v>
      </c>
      <c r="F26" s="1289">
        <v>0</v>
      </c>
      <c r="G26" s="1289">
        <v>0</v>
      </c>
      <c r="H26" s="1289">
        <v>0</v>
      </c>
      <c r="I26" s="1289">
        <v>1243.5888886800001</v>
      </c>
    </row>
    <row r="27" spans="1:9" s="1177" customFormat="1" ht="15" customHeight="1">
      <c r="A27" s="282"/>
      <c r="B27" s="1287" t="s">
        <v>1296</v>
      </c>
      <c r="C27" s="1288">
        <v>60452.024606229999</v>
      </c>
      <c r="D27" s="1288">
        <v>0</v>
      </c>
      <c r="E27" s="1289">
        <v>0</v>
      </c>
      <c r="F27" s="1289">
        <v>0</v>
      </c>
      <c r="G27" s="1289">
        <v>0</v>
      </c>
      <c r="H27" s="1289">
        <v>0</v>
      </c>
      <c r="I27" s="1289">
        <v>0</v>
      </c>
    </row>
    <row r="28" spans="1:9" s="1177" customFormat="1" ht="15" customHeight="1">
      <c r="A28" s="282"/>
      <c r="B28" s="1287" t="s">
        <v>676</v>
      </c>
      <c r="C28" s="1288">
        <v>4610.3954871199994</v>
      </c>
      <c r="D28" s="1288">
        <v>4609.6018123999993</v>
      </c>
      <c r="E28" s="1289">
        <v>354.66242117000002</v>
      </c>
      <c r="F28" s="1289">
        <v>0</v>
      </c>
      <c r="G28" s="1289">
        <v>0</v>
      </c>
      <c r="H28" s="1289">
        <v>0</v>
      </c>
      <c r="I28" s="1289">
        <v>4254.9393912299993</v>
      </c>
    </row>
    <row r="29" spans="1:9" s="1177" customFormat="1" ht="15" customHeight="1">
      <c r="A29" s="282"/>
      <c r="B29" s="1287" t="s">
        <v>1297</v>
      </c>
      <c r="C29" s="1288">
        <v>1269.0488193799999</v>
      </c>
      <c r="D29" s="1288">
        <v>1053.1899973300001</v>
      </c>
      <c r="E29" s="1289">
        <v>431.69692423936584</v>
      </c>
      <c r="F29" s="1289">
        <v>0</v>
      </c>
      <c r="G29" s="1289">
        <v>0</v>
      </c>
      <c r="H29" s="1289">
        <v>0</v>
      </c>
      <c r="I29" s="1289">
        <v>621.4930730906342</v>
      </c>
    </row>
    <row r="30" spans="1:9" s="1177" customFormat="1" ht="15" customHeight="1">
      <c r="A30" s="282"/>
      <c r="B30" s="1287" t="s">
        <v>1298</v>
      </c>
      <c r="C30" s="1288">
        <v>2638.7741435500002</v>
      </c>
      <c r="D30" s="1288">
        <v>2229.9654148899999</v>
      </c>
      <c r="E30" s="1289">
        <v>0</v>
      </c>
      <c r="F30" s="1289">
        <v>0</v>
      </c>
      <c r="G30" s="1289">
        <v>0</v>
      </c>
      <c r="H30" s="1289">
        <v>0</v>
      </c>
      <c r="I30" s="1289">
        <v>2229.9654148899999</v>
      </c>
    </row>
    <row r="31" spans="1:9" s="1177" customFormat="1" ht="15" customHeight="1">
      <c r="A31" s="282"/>
      <c r="B31" s="1287" t="s">
        <v>1299</v>
      </c>
      <c r="C31" s="1288">
        <v>82.259933529999998</v>
      </c>
      <c r="D31" s="1288">
        <v>1.3676367299999999</v>
      </c>
      <c r="E31" s="1289">
        <v>0</v>
      </c>
      <c r="F31" s="1289">
        <v>0</v>
      </c>
      <c r="G31" s="1289">
        <v>0</v>
      </c>
      <c r="H31" s="1289">
        <v>0</v>
      </c>
      <c r="I31" s="1289">
        <v>1.3676367299999999</v>
      </c>
    </row>
    <row r="32" spans="1:9" s="1177" customFormat="1" ht="15" customHeight="1">
      <c r="A32" s="282"/>
      <c r="B32" s="1422" t="s">
        <v>1305</v>
      </c>
      <c r="C32" s="1554">
        <v>362563.80473102006</v>
      </c>
      <c r="D32" s="1554">
        <v>311601.27483407996</v>
      </c>
      <c r="E32" s="1554">
        <v>786.35934540936591</v>
      </c>
      <c r="F32" s="1554">
        <v>23544.378256420001</v>
      </c>
      <c r="G32" s="1554">
        <v>0</v>
      </c>
      <c r="H32" s="1554">
        <v>16468.605999399999</v>
      </c>
      <c r="I32" s="1554">
        <v>286871.63399247057</v>
      </c>
    </row>
    <row r="33" spans="1:9" s="1177" customFormat="1" ht="15" customHeight="1">
      <c r="A33" s="282"/>
      <c r="B33" s="1422" t="s">
        <v>1306</v>
      </c>
      <c r="C33" s="1554">
        <v>24058.44511104</v>
      </c>
      <c r="D33" s="1554">
        <v>24050.752054249999</v>
      </c>
      <c r="E33" s="1554">
        <v>0</v>
      </c>
      <c r="F33" s="1554">
        <v>0</v>
      </c>
      <c r="G33" s="1554">
        <v>0</v>
      </c>
      <c r="H33" s="1554">
        <v>0</v>
      </c>
      <c r="I33" s="1554">
        <v>24050.752054249999</v>
      </c>
    </row>
    <row r="34" spans="1:9" s="1177" customFormat="1" ht="15" customHeight="1">
      <c r="A34" s="282"/>
      <c r="B34" s="1422" t="s">
        <v>2124</v>
      </c>
      <c r="C34" s="1554">
        <v>386622.24984206009</v>
      </c>
      <c r="D34" s="1554">
        <v>335652.02688832994</v>
      </c>
      <c r="E34" s="1554">
        <v>786.35934540936591</v>
      </c>
      <c r="F34" s="1554">
        <v>23544.378256420001</v>
      </c>
      <c r="G34" s="1554">
        <v>0</v>
      </c>
      <c r="H34" s="1554">
        <v>16468.605999399999</v>
      </c>
      <c r="I34" s="1554">
        <v>310922.38604672055</v>
      </c>
    </row>
    <row r="35" spans="1:9">
      <c r="A35" s="6"/>
      <c r="B35" s="1736" t="s">
        <v>343</v>
      </c>
      <c r="C35" s="1736" t="s">
        <v>0</v>
      </c>
      <c r="D35" s="1736" t="s">
        <v>0</v>
      </c>
    </row>
    <row r="36" spans="1:9">
      <c r="A36" s="6"/>
      <c r="B36" s="1736" t="s">
        <v>344</v>
      </c>
      <c r="C36" s="1736" t="s">
        <v>0</v>
      </c>
      <c r="D36" s="1736" t="s">
        <v>0</v>
      </c>
    </row>
    <row r="37" spans="1:9">
      <c r="A37" s="6"/>
      <c r="B37" s="738" t="s">
        <v>2126</v>
      </c>
      <c r="C37" s="738"/>
      <c r="D37" s="738"/>
    </row>
    <row r="38" spans="1:9" ht="15" customHeight="1">
      <c r="A38" s="6"/>
      <c r="B38" s="815"/>
      <c r="C38" s="815"/>
      <c r="D38" s="815"/>
    </row>
    <row r="39" spans="1:9" ht="15" hidden="1" customHeight="1">
      <c r="A39" s="7"/>
      <c r="B39" s="6"/>
      <c r="C39" s="6"/>
      <c r="D39" s="6"/>
    </row>
  </sheetData>
  <mergeCells count="6">
    <mergeCell ref="B2:I2"/>
    <mergeCell ref="E4:I4"/>
    <mergeCell ref="B35:D35"/>
    <mergeCell ref="B36:D36"/>
    <mergeCell ref="C4:C5"/>
    <mergeCell ref="D4:D5"/>
  </mergeCells>
  <printOptions horizont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showGridLines="0" showRowColHeaders="0" zoomScaleNormal="100" workbookViewId="0"/>
  </sheetViews>
  <sheetFormatPr baseColWidth="10" defaultColWidth="0" defaultRowHeight="12.75" zeroHeight="1"/>
  <cols>
    <col min="1" max="1" width="9.140625" customWidth="1"/>
    <col min="2" max="2" width="33.7109375" customWidth="1"/>
    <col min="3" max="8" width="9.28515625" customWidth="1"/>
    <col min="9" max="9" width="9.140625" customWidth="1"/>
    <col min="10" max="10" width="9.28515625" customWidth="1"/>
    <col min="11" max="11" width="8.85546875" customWidth="1"/>
    <col min="12" max="12" width="11.5703125" customWidth="1"/>
    <col min="13" max="15" width="8.5703125" customWidth="1"/>
    <col min="16" max="16" width="10.7109375" customWidth="1"/>
    <col min="17" max="17" width="11.140625" customWidth="1"/>
    <col min="18" max="18" width="9.140625" customWidth="1"/>
    <col min="19" max="16384" width="9.140625" hidden="1"/>
  </cols>
  <sheetData>
    <row r="1" spans="2:17" ht="15" customHeight="1">
      <c r="B1" s="1801"/>
      <c r="C1" s="1801" t="s">
        <v>0</v>
      </c>
      <c r="D1" s="1801" t="s">
        <v>0</v>
      </c>
      <c r="E1" s="1801" t="s">
        <v>0</v>
      </c>
      <c r="F1" s="1801" t="s">
        <v>0</v>
      </c>
      <c r="G1" s="1801" t="s">
        <v>81</v>
      </c>
      <c r="H1" s="1801" t="s">
        <v>0</v>
      </c>
      <c r="I1" s="1801" t="s">
        <v>0</v>
      </c>
      <c r="J1" s="1801" t="s">
        <v>0</v>
      </c>
      <c r="K1" s="1801" t="s">
        <v>0</v>
      </c>
      <c r="L1" s="1801" t="s">
        <v>81</v>
      </c>
      <c r="M1" s="1801" t="s">
        <v>0</v>
      </c>
      <c r="N1" s="1801" t="s">
        <v>0</v>
      </c>
      <c r="O1" s="7"/>
      <c r="P1" s="7"/>
      <c r="Q1" s="7"/>
    </row>
    <row r="2" spans="2:17" ht="15" customHeight="1">
      <c r="B2" s="1594"/>
      <c r="C2" s="1594"/>
      <c r="D2" s="1594"/>
      <c r="E2" s="1594"/>
      <c r="F2" s="1594"/>
      <c r="G2" s="1594"/>
      <c r="H2" s="1594"/>
      <c r="I2" s="1594"/>
      <c r="J2" s="1594"/>
      <c r="K2" s="1594"/>
      <c r="L2" s="1594"/>
      <c r="M2" s="1594"/>
      <c r="N2" s="1594"/>
      <c r="O2" s="7"/>
      <c r="P2" s="7"/>
      <c r="Q2" s="7"/>
    </row>
    <row r="3" spans="2:17" ht="12.75" customHeight="1">
      <c r="B3" s="331" t="s">
        <v>325</v>
      </c>
      <c r="C3" s="40"/>
      <c r="D3" s="6"/>
      <c r="E3" s="6"/>
      <c r="F3" s="6"/>
      <c r="G3" s="6"/>
      <c r="H3" s="6"/>
      <c r="I3" s="6"/>
      <c r="J3" s="6"/>
      <c r="K3" s="6"/>
      <c r="L3" s="6"/>
      <c r="M3" s="6"/>
      <c r="N3" s="6"/>
      <c r="O3" s="6"/>
      <c r="P3" s="6"/>
      <c r="Q3" s="309">
        <v>2017</v>
      </c>
    </row>
    <row r="4" spans="2:17" ht="12.75" customHeight="1">
      <c r="B4" s="322"/>
      <c r="C4" s="1839" t="s">
        <v>1267</v>
      </c>
      <c r="D4" s="1841" t="s">
        <v>610</v>
      </c>
      <c r="E4" s="1841" t="s">
        <v>0</v>
      </c>
      <c r="F4" s="1841" t="s">
        <v>0</v>
      </c>
      <c r="G4" s="1841" t="s">
        <v>531</v>
      </c>
      <c r="H4" s="1841" t="s">
        <v>0</v>
      </c>
      <c r="I4" s="1841" t="s">
        <v>0</v>
      </c>
      <c r="J4" s="1839" t="s">
        <v>1268</v>
      </c>
      <c r="K4" s="1839" t="s">
        <v>617</v>
      </c>
      <c r="L4" s="1839" t="s">
        <v>618</v>
      </c>
      <c r="M4" s="1840" t="s">
        <v>486</v>
      </c>
      <c r="N4" s="1839" t="s">
        <v>619</v>
      </c>
      <c r="O4" s="1839" t="s">
        <v>641</v>
      </c>
      <c r="P4" s="1840" t="s">
        <v>621</v>
      </c>
      <c r="Q4" s="1840" t="s">
        <v>622</v>
      </c>
    </row>
    <row r="5" spans="2:17" ht="36.75" customHeight="1">
      <c r="B5" s="332"/>
      <c r="C5" s="1839" t="s">
        <v>0</v>
      </c>
      <c r="D5" s="333" t="s">
        <v>623</v>
      </c>
      <c r="E5" s="333" t="s">
        <v>624</v>
      </c>
      <c r="F5" s="333" t="s">
        <v>625</v>
      </c>
      <c r="G5" s="333" t="s">
        <v>623</v>
      </c>
      <c r="H5" s="333" t="s">
        <v>624</v>
      </c>
      <c r="I5" s="333" t="s">
        <v>626</v>
      </c>
      <c r="J5" s="1840" t="s">
        <v>0</v>
      </c>
      <c r="K5" s="1840" t="s">
        <v>0</v>
      </c>
      <c r="L5" s="1840" t="s">
        <v>0</v>
      </c>
      <c r="M5" s="1840" t="s">
        <v>0</v>
      </c>
      <c r="N5" s="1840" t="s">
        <v>0</v>
      </c>
      <c r="O5" s="1840" t="s">
        <v>0</v>
      </c>
      <c r="P5" s="1840" t="s">
        <v>0</v>
      </c>
      <c r="Q5" s="1840" t="s">
        <v>0</v>
      </c>
    </row>
    <row r="6" spans="2:17" ht="15" customHeight="1">
      <c r="B6" s="1383" t="s">
        <v>627</v>
      </c>
      <c r="C6" s="1384">
        <v>0.10290000000000001</v>
      </c>
      <c r="D6" s="1454">
        <v>37722.160000000003</v>
      </c>
      <c r="E6" s="1454">
        <v>22781.624</v>
      </c>
      <c r="F6" s="1454">
        <v>60503.783000000003</v>
      </c>
      <c r="G6" s="1454">
        <v>37722.160000000003</v>
      </c>
      <c r="H6" s="1454">
        <v>9279.5619999999999</v>
      </c>
      <c r="I6" s="1454">
        <v>47001.720999999998</v>
      </c>
      <c r="J6" s="1454">
        <v>57.850999999999999</v>
      </c>
      <c r="K6" s="1384">
        <v>0.35310000000000002</v>
      </c>
      <c r="L6" s="1463">
        <v>5.827</v>
      </c>
      <c r="M6" s="1454">
        <v>25246.685000000001</v>
      </c>
      <c r="N6" s="1384">
        <v>0.53710000000000002</v>
      </c>
      <c r="O6" s="1454">
        <v>2471.1219999999998</v>
      </c>
      <c r="P6" s="1454">
        <v>-2408.7060000000001</v>
      </c>
      <c r="Q6" s="1454">
        <v>2019.7349999999999</v>
      </c>
    </row>
    <row r="7" spans="2:17" ht="12.75" customHeight="1">
      <c r="B7" s="327" t="s">
        <v>628</v>
      </c>
      <c r="C7" s="481">
        <v>8.2799999999999999E-2</v>
      </c>
      <c r="D7" s="278">
        <v>25370.654999999999</v>
      </c>
      <c r="E7" s="278">
        <v>18688.172999999999</v>
      </c>
      <c r="F7" s="278">
        <v>44058.828999999998</v>
      </c>
      <c r="G7" s="278">
        <v>25370.654999999999</v>
      </c>
      <c r="H7" s="278">
        <v>7755.8549999999996</v>
      </c>
      <c r="I7" s="278">
        <v>33126.51</v>
      </c>
      <c r="J7" s="278">
        <v>6.8230000000000004</v>
      </c>
      <c r="K7" s="481">
        <v>0.3705</v>
      </c>
      <c r="L7" s="1464">
        <v>5.0830000000000002</v>
      </c>
      <c r="M7" s="278">
        <v>19693.145</v>
      </c>
      <c r="N7" s="481">
        <v>0.59450000000000003</v>
      </c>
      <c r="O7" s="278">
        <v>1722.617</v>
      </c>
      <c r="P7" s="278">
        <v>-1626.287</v>
      </c>
      <c r="Q7" s="278">
        <v>1575.452</v>
      </c>
    </row>
    <row r="8" spans="2:17" ht="12.75" customHeight="1">
      <c r="B8" s="328" t="s">
        <v>570</v>
      </c>
      <c r="C8" s="481">
        <v>0.15079999999999999</v>
      </c>
      <c r="D8" s="278">
        <v>12351.504000000001</v>
      </c>
      <c r="E8" s="278">
        <v>4093.451</v>
      </c>
      <c r="F8" s="278">
        <v>16444.955000000002</v>
      </c>
      <c r="G8" s="278">
        <v>12351.504000000001</v>
      </c>
      <c r="H8" s="278">
        <v>1523.7070000000001</v>
      </c>
      <c r="I8" s="278">
        <v>13875.210999999999</v>
      </c>
      <c r="J8" s="278">
        <v>51.027999999999999</v>
      </c>
      <c r="K8" s="481">
        <v>0.31140000000000001</v>
      </c>
      <c r="L8" s="1464">
        <v>7.6029999999999998</v>
      </c>
      <c r="M8" s="278">
        <v>5553.54</v>
      </c>
      <c r="N8" s="481">
        <v>0.4002</v>
      </c>
      <c r="O8" s="278">
        <v>748.505</v>
      </c>
      <c r="P8" s="278">
        <v>-782.41899999999998</v>
      </c>
      <c r="Q8" s="278">
        <v>444.28300000000002</v>
      </c>
    </row>
    <row r="9" spans="2:17" ht="12.75" customHeight="1">
      <c r="B9" s="1455" t="s">
        <v>1344</v>
      </c>
      <c r="C9" s="1384">
        <v>6.6299999999999998E-2</v>
      </c>
      <c r="D9" s="1454">
        <v>121074.626</v>
      </c>
      <c r="E9" s="1454">
        <v>38560.974999999999</v>
      </c>
      <c r="F9" s="1454">
        <v>159635.601</v>
      </c>
      <c r="G9" s="1454">
        <v>121074.626</v>
      </c>
      <c r="H9" s="1454">
        <v>5443.68</v>
      </c>
      <c r="I9" s="1454">
        <v>126518.306</v>
      </c>
      <c r="J9" s="1454">
        <v>8977.7170000000006</v>
      </c>
      <c r="K9" s="1384">
        <v>0.25790000000000002</v>
      </c>
      <c r="L9" s="1463">
        <v>15.656000000000001</v>
      </c>
      <c r="M9" s="1454">
        <v>20917.375</v>
      </c>
      <c r="N9" s="1384">
        <v>0.1653</v>
      </c>
      <c r="O9" s="1454">
        <v>2916.7579999999998</v>
      </c>
      <c r="P9" s="1454">
        <v>-2565.0430000000001</v>
      </c>
      <c r="Q9" s="1454">
        <v>1673.39</v>
      </c>
    </row>
    <row r="10" spans="2:17" ht="12.75" customHeight="1">
      <c r="B10" s="328" t="s">
        <v>571</v>
      </c>
      <c r="C10" s="481">
        <v>6.0999999999999999E-2</v>
      </c>
      <c r="D10" s="278">
        <v>95157.747000000003</v>
      </c>
      <c r="E10" s="278">
        <v>23220.659</v>
      </c>
      <c r="F10" s="278">
        <v>118378.406</v>
      </c>
      <c r="G10" s="278">
        <v>95157.747000000003</v>
      </c>
      <c r="H10" s="278">
        <v>456.97699999999998</v>
      </c>
      <c r="I10" s="278">
        <v>95614.724000000002</v>
      </c>
      <c r="J10" s="278">
        <v>1532.0429999999999</v>
      </c>
      <c r="K10" s="481">
        <v>0.18609999999999999</v>
      </c>
      <c r="L10" s="1464">
        <v>18.521000000000001</v>
      </c>
      <c r="M10" s="278">
        <v>11136.388999999999</v>
      </c>
      <c r="N10" s="481">
        <v>0.11650000000000001</v>
      </c>
      <c r="O10" s="278">
        <v>1790.673</v>
      </c>
      <c r="P10" s="278">
        <v>-1632.319</v>
      </c>
      <c r="Q10" s="278">
        <v>890.91099999999994</v>
      </c>
    </row>
    <row r="11" spans="2:17" ht="12.75" customHeight="1">
      <c r="B11" s="328" t="s">
        <v>572</v>
      </c>
      <c r="C11" s="481">
        <v>0.1482</v>
      </c>
      <c r="D11" s="278">
        <v>10744.721</v>
      </c>
      <c r="E11" s="278">
        <v>2309.8910000000001</v>
      </c>
      <c r="F11" s="278">
        <v>13054.611999999999</v>
      </c>
      <c r="G11" s="278">
        <v>10744.721</v>
      </c>
      <c r="H11" s="278">
        <v>111.229</v>
      </c>
      <c r="I11" s="278">
        <v>10855.950999999999</v>
      </c>
      <c r="J11" s="278">
        <v>121.375</v>
      </c>
      <c r="K11" s="481">
        <v>0.1885</v>
      </c>
      <c r="L11" s="1464">
        <v>12.972</v>
      </c>
      <c r="M11" s="278">
        <v>2345.087</v>
      </c>
      <c r="N11" s="481">
        <v>0.216</v>
      </c>
      <c r="O11" s="278">
        <v>471.01600000000002</v>
      </c>
      <c r="P11" s="278">
        <v>-295.17399999999998</v>
      </c>
      <c r="Q11" s="278">
        <v>187.607</v>
      </c>
    </row>
    <row r="12" spans="2:17" ht="12.75" customHeight="1">
      <c r="B12" s="328" t="s">
        <v>573</v>
      </c>
      <c r="C12" s="481">
        <v>2.4500000000000001E-2</v>
      </c>
      <c r="D12" s="278">
        <v>2820.402</v>
      </c>
      <c r="E12" s="278">
        <v>8289.2340000000004</v>
      </c>
      <c r="F12" s="278">
        <v>11109.636</v>
      </c>
      <c r="G12" s="278">
        <v>2820.402</v>
      </c>
      <c r="H12" s="278">
        <v>2490.91</v>
      </c>
      <c r="I12" s="278">
        <v>5311.3119999999999</v>
      </c>
      <c r="J12" s="278">
        <v>4598.0609999999997</v>
      </c>
      <c r="K12" s="481">
        <v>0.76780000000000004</v>
      </c>
      <c r="L12" s="1464">
        <v>3.073</v>
      </c>
      <c r="M12" s="278">
        <v>1252.819</v>
      </c>
      <c r="N12" s="481">
        <v>0.2359</v>
      </c>
      <c r="O12" s="278">
        <v>93.995000000000005</v>
      </c>
      <c r="P12" s="278">
        <v>-74.018000000000001</v>
      </c>
      <c r="Q12" s="278">
        <v>100.226</v>
      </c>
    </row>
    <row r="13" spans="2:17" ht="12.75" customHeight="1">
      <c r="B13" s="328" t="s">
        <v>574</v>
      </c>
      <c r="C13" s="481">
        <v>5.6800000000000003E-2</v>
      </c>
      <c r="D13" s="278">
        <v>5708.0959999999995</v>
      </c>
      <c r="E13" s="278">
        <v>2613.1880000000001</v>
      </c>
      <c r="F13" s="278">
        <v>8321.2839999999997</v>
      </c>
      <c r="G13" s="278">
        <v>5708.0959999999995</v>
      </c>
      <c r="H13" s="278">
        <v>1448.393</v>
      </c>
      <c r="I13" s="278">
        <v>7156.4889999999996</v>
      </c>
      <c r="J13" s="278">
        <v>448.892</v>
      </c>
      <c r="K13" s="481">
        <v>0.52710000000000001</v>
      </c>
      <c r="L13" s="1464">
        <v>2.7530000000000001</v>
      </c>
      <c r="M13" s="278">
        <v>2450.7069999999999</v>
      </c>
      <c r="N13" s="481">
        <v>0.34239999999999998</v>
      </c>
      <c r="O13" s="278">
        <v>249.24100000000001</v>
      </c>
      <c r="P13" s="278">
        <v>-244.50399999999999</v>
      </c>
      <c r="Q13" s="278">
        <v>196.05699999999999</v>
      </c>
    </row>
    <row r="14" spans="2:17" ht="12.75" customHeight="1">
      <c r="B14" s="328" t="s">
        <v>575</v>
      </c>
      <c r="C14" s="481">
        <v>5.4399999999999997E-2</v>
      </c>
      <c r="D14" s="278">
        <v>6643.66</v>
      </c>
      <c r="E14" s="278">
        <v>2128.0039999999999</v>
      </c>
      <c r="F14" s="278">
        <v>8771.6630000000005</v>
      </c>
      <c r="G14" s="278">
        <v>6643.66</v>
      </c>
      <c r="H14" s="278">
        <v>936.17</v>
      </c>
      <c r="I14" s="278">
        <v>7579.83</v>
      </c>
      <c r="J14" s="278">
        <v>2277.346</v>
      </c>
      <c r="K14" s="481">
        <v>0.65159999999999996</v>
      </c>
      <c r="L14" s="1464">
        <v>4.359</v>
      </c>
      <c r="M14" s="278">
        <v>3732.3739999999998</v>
      </c>
      <c r="N14" s="481">
        <v>0.4924</v>
      </c>
      <c r="O14" s="278">
        <v>311.83300000000003</v>
      </c>
      <c r="P14" s="278">
        <v>-319.029</v>
      </c>
      <c r="Q14" s="278">
        <v>298.58999999999997</v>
      </c>
    </row>
    <row r="15" spans="2:17" ht="12.75" customHeight="1">
      <c r="B15" s="809" t="s">
        <v>1273</v>
      </c>
      <c r="C15" s="808">
        <v>7.6200000000000004E-2</v>
      </c>
      <c r="D15" s="324">
        <v>158796.78599999999</v>
      </c>
      <c r="E15" s="324">
        <v>61342.599000000002</v>
      </c>
      <c r="F15" s="324">
        <v>220139.38500000001</v>
      </c>
      <c r="G15" s="324">
        <v>158796.78599999999</v>
      </c>
      <c r="H15" s="324">
        <v>14723.241</v>
      </c>
      <c r="I15" s="324">
        <v>173520.027</v>
      </c>
      <c r="J15" s="324">
        <v>9035.5679999999993</v>
      </c>
      <c r="K15" s="808">
        <v>0.28370000000000001</v>
      </c>
      <c r="L15" s="1465">
        <v>12.993</v>
      </c>
      <c r="M15" s="324">
        <v>46164.061000000002</v>
      </c>
      <c r="N15" s="808">
        <v>0.26600000000000001</v>
      </c>
      <c r="O15" s="324">
        <v>5387.88</v>
      </c>
      <c r="P15" s="324">
        <v>-4973.75</v>
      </c>
      <c r="Q15" s="324">
        <v>3693.125</v>
      </c>
    </row>
    <row r="16" spans="2:17" ht="15" customHeight="1">
      <c r="B16" s="690" t="s">
        <v>1270</v>
      </c>
      <c r="H16" s="41">
        <v>0</v>
      </c>
      <c r="I16" s="41">
        <v>0</v>
      </c>
      <c r="J16" s="41"/>
      <c r="K16" s="41"/>
      <c r="L16" s="41"/>
      <c r="M16" s="42"/>
      <c r="N16" s="17"/>
      <c r="O16" s="17"/>
      <c r="P16" s="17"/>
      <c r="Q16" s="17"/>
    </row>
    <row r="17" spans="2:17" ht="12.75" customHeight="1">
      <c r="B17" s="1837" t="s">
        <v>1271</v>
      </c>
      <c r="C17" s="1838" t="s">
        <v>0</v>
      </c>
      <c r="D17" s="1838" t="s">
        <v>0</v>
      </c>
      <c r="E17" s="1838" t="s">
        <v>0</v>
      </c>
      <c r="F17" s="1838" t="s">
        <v>0</v>
      </c>
      <c r="G17" s="1838" t="s">
        <v>0</v>
      </c>
      <c r="H17" s="6"/>
      <c r="I17" s="6"/>
      <c r="J17" s="6"/>
      <c r="K17" s="6"/>
      <c r="L17" s="6"/>
      <c r="M17" s="6"/>
      <c r="N17" s="6"/>
      <c r="O17" s="6"/>
      <c r="P17" s="6"/>
      <c r="Q17" s="6"/>
    </row>
    <row r="18" spans="2:17" ht="12.75" customHeight="1">
      <c r="B18" s="1834" t="s">
        <v>1272</v>
      </c>
      <c r="C18" s="1834"/>
      <c r="D18" s="1834"/>
      <c r="E18" s="1834"/>
      <c r="F18" s="1834"/>
      <c r="G18" s="1834"/>
      <c r="H18" s="6"/>
      <c r="I18" s="6"/>
      <c r="J18" s="6"/>
      <c r="K18" s="6"/>
      <c r="L18" s="6"/>
      <c r="M18" s="6"/>
      <c r="N18" s="6"/>
      <c r="O18" s="6"/>
      <c r="P18" s="6"/>
      <c r="Q18" s="6"/>
    </row>
    <row r="19" spans="2:17" ht="12.75" customHeight="1">
      <c r="B19" s="6"/>
      <c r="C19" s="6"/>
      <c r="D19" s="6"/>
      <c r="E19" s="6"/>
      <c r="F19" s="6"/>
      <c r="G19" s="6"/>
      <c r="H19" s="6"/>
      <c r="I19" s="6"/>
      <c r="J19" s="6"/>
      <c r="K19" s="6"/>
      <c r="L19" s="6"/>
      <c r="M19" s="6"/>
      <c r="N19" s="6"/>
      <c r="O19" s="6"/>
      <c r="P19" s="6"/>
      <c r="Q19" s="6"/>
    </row>
  </sheetData>
  <mergeCells count="16">
    <mergeCell ref="L1:N1"/>
    <mergeCell ref="C4:C5"/>
    <mergeCell ref="D4:F4"/>
    <mergeCell ref="G4:I4"/>
    <mergeCell ref="J4:J5"/>
    <mergeCell ref="K4:K5"/>
    <mergeCell ref="L4:L5"/>
    <mergeCell ref="M4:M5"/>
    <mergeCell ref="N4:N5"/>
    <mergeCell ref="B1:F1"/>
    <mergeCell ref="G1:K1"/>
    <mergeCell ref="B17:G17"/>
    <mergeCell ref="B18:G18"/>
    <mergeCell ref="O4:O5"/>
    <mergeCell ref="P4:P5"/>
    <mergeCell ref="Q4:Q5"/>
  </mergeCell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showRowColHeaders="0" zoomScaleNormal="100" workbookViewId="0"/>
  </sheetViews>
  <sheetFormatPr baseColWidth="10" defaultColWidth="0" defaultRowHeight="12.75" zeroHeight="1"/>
  <cols>
    <col min="1" max="1" width="9.140625" customWidth="1"/>
    <col min="2" max="2" width="24.42578125" customWidth="1"/>
    <col min="3" max="3" width="15.5703125" bestFit="1" customWidth="1"/>
    <col min="4" max="4" width="18.140625" customWidth="1"/>
    <col min="5" max="5" width="13.7109375" bestFit="1" customWidth="1"/>
    <col min="6" max="6" width="20.7109375" bestFit="1" customWidth="1"/>
    <col min="7" max="14" width="13.5703125" customWidth="1"/>
    <col min="15" max="15" width="9.140625" customWidth="1"/>
    <col min="16" max="16384" width="9.140625" hidden="1"/>
  </cols>
  <sheetData>
    <row r="1" spans="2:14" ht="18" customHeight="1">
      <c r="B1" s="43"/>
      <c r="C1" s="43"/>
      <c r="D1" s="43"/>
      <c r="E1" s="43"/>
      <c r="F1" s="43"/>
      <c r="G1" s="43"/>
      <c r="H1" s="43"/>
      <c r="I1" s="43"/>
      <c r="J1" s="43"/>
      <c r="K1" s="43"/>
      <c r="L1" s="43"/>
      <c r="M1" s="43"/>
      <c r="N1" s="43"/>
    </row>
    <row r="2" spans="2:14" ht="12.75" customHeight="1">
      <c r="B2" s="1844" t="s">
        <v>2397</v>
      </c>
      <c r="C2" s="1844"/>
      <c r="D2" s="1844"/>
      <c r="E2" s="1844"/>
      <c r="F2" s="1844"/>
      <c r="G2" s="1844"/>
      <c r="H2" s="1844"/>
      <c r="I2" s="1844"/>
      <c r="J2" s="1844"/>
      <c r="K2" s="43"/>
      <c r="L2" s="43"/>
      <c r="M2" s="43"/>
      <c r="N2" s="43"/>
    </row>
    <row r="3" spans="2:14" ht="15" customHeight="1">
      <c r="B3" s="334" t="s">
        <v>325</v>
      </c>
      <c r="C3" s="44"/>
      <c r="D3" s="44"/>
      <c r="E3" s="44"/>
      <c r="F3" s="44"/>
      <c r="G3" s="44"/>
      <c r="H3" s="44"/>
      <c r="I3" s="44"/>
      <c r="J3" s="44"/>
      <c r="K3" s="44"/>
      <c r="L3" s="44"/>
      <c r="M3" s="44"/>
      <c r="N3" s="44"/>
    </row>
    <row r="4" spans="2:14" ht="68.25" customHeight="1">
      <c r="B4" s="337" t="s">
        <v>633</v>
      </c>
      <c r="C4" s="337" t="s">
        <v>651</v>
      </c>
      <c r="D4" s="337" t="s">
        <v>652</v>
      </c>
      <c r="E4" s="337" t="s">
        <v>653</v>
      </c>
      <c r="F4" s="337" t="s">
        <v>654</v>
      </c>
      <c r="G4" s="337" t="s">
        <v>638</v>
      </c>
      <c r="H4" s="337" t="s">
        <v>655</v>
      </c>
      <c r="I4" s="338" t="s">
        <v>639</v>
      </c>
      <c r="J4" s="337" t="s">
        <v>1363</v>
      </c>
      <c r="K4" s="337" t="s">
        <v>640</v>
      </c>
      <c r="L4" s="337" t="s">
        <v>656</v>
      </c>
      <c r="M4" s="337" t="s">
        <v>641</v>
      </c>
      <c r="N4" s="337" t="s">
        <v>642</v>
      </c>
    </row>
    <row r="5" spans="2:14" ht="12.75" customHeight="1">
      <c r="B5" s="838" t="s">
        <v>643</v>
      </c>
      <c r="C5" s="341">
        <v>69605.012000000002</v>
      </c>
      <c r="D5" s="341">
        <v>31571.172999999999</v>
      </c>
      <c r="E5" s="339" t="s">
        <v>83</v>
      </c>
      <c r="F5" s="341">
        <v>75091.297999999995</v>
      </c>
      <c r="G5" s="339" t="s">
        <v>84</v>
      </c>
      <c r="H5" s="341">
        <v>3626.5720000000001</v>
      </c>
      <c r="I5" s="339" t="s">
        <v>85</v>
      </c>
      <c r="J5" s="342">
        <v>14.848000000000001</v>
      </c>
      <c r="K5" s="341">
        <v>4136.5860000000002</v>
      </c>
      <c r="L5" s="339" t="s">
        <v>86</v>
      </c>
      <c r="M5" s="341">
        <v>12.169</v>
      </c>
      <c r="N5" s="341">
        <v>-236.08</v>
      </c>
    </row>
    <row r="6" spans="2:14" ht="12.75" customHeight="1">
      <c r="B6" s="838" t="s">
        <v>644</v>
      </c>
      <c r="C6" s="341">
        <v>10837.198</v>
      </c>
      <c r="D6" s="341">
        <v>4532.4719999999998</v>
      </c>
      <c r="E6" s="339" t="s">
        <v>87</v>
      </c>
      <c r="F6" s="341">
        <v>12330.414000000001</v>
      </c>
      <c r="G6" s="339" t="s">
        <v>88</v>
      </c>
      <c r="H6" s="341">
        <v>577.673</v>
      </c>
      <c r="I6" s="339" t="s">
        <v>89</v>
      </c>
      <c r="J6" s="342">
        <v>11.680999999999999</v>
      </c>
      <c r="K6" s="341">
        <v>2403.732</v>
      </c>
      <c r="L6" s="339" t="s">
        <v>90</v>
      </c>
      <c r="M6" s="341">
        <v>7.4329999999999998</v>
      </c>
      <c r="N6" s="341">
        <v>-36.359000000000002</v>
      </c>
    </row>
    <row r="7" spans="2:14" ht="12.75" customHeight="1">
      <c r="B7" s="838" t="s">
        <v>645</v>
      </c>
      <c r="C7" s="341">
        <v>23918.026999999998</v>
      </c>
      <c r="D7" s="341">
        <v>10350.081</v>
      </c>
      <c r="E7" s="339" t="s">
        <v>91</v>
      </c>
      <c r="F7" s="341">
        <v>26828.253000000001</v>
      </c>
      <c r="G7" s="339" t="s">
        <v>92</v>
      </c>
      <c r="H7" s="341">
        <v>728.88499999999999</v>
      </c>
      <c r="I7" s="339" t="s">
        <v>93</v>
      </c>
      <c r="J7" s="342">
        <v>10.775</v>
      </c>
      <c r="K7" s="341">
        <v>7671.6390000000001</v>
      </c>
      <c r="L7" s="339" t="s">
        <v>94</v>
      </c>
      <c r="M7" s="341">
        <v>27.068000000000001</v>
      </c>
      <c r="N7" s="341">
        <v>-98.826999999999998</v>
      </c>
    </row>
    <row r="8" spans="2:14" ht="12.75" customHeight="1">
      <c r="B8" s="838" t="s">
        <v>646</v>
      </c>
      <c r="C8" s="341">
        <v>9138.4449999999997</v>
      </c>
      <c r="D8" s="341">
        <v>4129.7430000000004</v>
      </c>
      <c r="E8" s="339" t="s">
        <v>95</v>
      </c>
      <c r="F8" s="341">
        <v>10675.317999999999</v>
      </c>
      <c r="G8" s="339" t="s">
        <v>96</v>
      </c>
      <c r="H8" s="341">
        <v>581.24099999999999</v>
      </c>
      <c r="I8" s="339" t="s">
        <v>97</v>
      </c>
      <c r="J8" s="342">
        <v>7.4089999999999998</v>
      </c>
      <c r="K8" s="341">
        <v>5482.3270000000002</v>
      </c>
      <c r="L8" s="339" t="s">
        <v>98</v>
      </c>
      <c r="M8" s="341">
        <v>23.382000000000001</v>
      </c>
      <c r="N8" s="341">
        <v>-33.811</v>
      </c>
    </row>
    <row r="9" spans="2:14" ht="12.75" customHeight="1">
      <c r="B9" s="838" t="s">
        <v>647</v>
      </c>
      <c r="C9" s="341">
        <v>19061.491999999998</v>
      </c>
      <c r="D9" s="341">
        <v>7356.8370000000004</v>
      </c>
      <c r="E9" s="339" t="s">
        <v>99</v>
      </c>
      <c r="F9" s="341">
        <v>21602.582999999999</v>
      </c>
      <c r="G9" s="339" t="s">
        <v>100</v>
      </c>
      <c r="H9" s="341">
        <v>2317.8980000000001</v>
      </c>
      <c r="I9" s="339" t="s">
        <v>101</v>
      </c>
      <c r="J9" s="342">
        <v>8.73</v>
      </c>
      <c r="K9" s="341">
        <v>12668.629000000001</v>
      </c>
      <c r="L9" s="339" t="s">
        <v>102</v>
      </c>
      <c r="M9" s="341">
        <v>112.233</v>
      </c>
      <c r="N9" s="341">
        <v>-158.52099999999999</v>
      </c>
    </row>
    <row r="10" spans="2:14" ht="12.75" customHeight="1">
      <c r="B10" s="838" t="s">
        <v>648</v>
      </c>
      <c r="C10" s="341">
        <v>11501.18</v>
      </c>
      <c r="D10" s="341">
        <v>3812.085</v>
      </c>
      <c r="E10" s="339" t="s">
        <v>103</v>
      </c>
      <c r="F10" s="341">
        <v>12638.222</v>
      </c>
      <c r="G10" s="339" t="s">
        <v>104</v>
      </c>
      <c r="H10" s="341">
        <v>992.58299999999997</v>
      </c>
      <c r="I10" s="339" t="s">
        <v>105</v>
      </c>
      <c r="J10" s="342">
        <v>11.69</v>
      </c>
      <c r="K10" s="341">
        <v>10178.111000000001</v>
      </c>
      <c r="L10" s="339" t="s">
        <v>106</v>
      </c>
      <c r="M10" s="341">
        <v>200.215</v>
      </c>
      <c r="N10" s="341">
        <v>-222.51400000000001</v>
      </c>
    </row>
    <row r="11" spans="2:14" ht="12.75" customHeight="1">
      <c r="B11" s="838" t="s">
        <v>649</v>
      </c>
      <c r="C11" s="341">
        <v>3738.0010000000002</v>
      </c>
      <c r="D11" s="341">
        <v>721.221</v>
      </c>
      <c r="E11" s="339" t="s">
        <v>107</v>
      </c>
      <c r="F11" s="341">
        <v>3873.5120000000002</v>
      </c>
      <c r="G11" s="339" t="s">
        <v>108</v>
      </c>
      <c r="H11" s="341">
        <v>360.46100000000001</v>
      </c>
      <c r="I11" s="339" t="s">
        <v>109</v>
      </c>
      <c r="J11" s="342">
        <v>12.821999999999999</v>
      </c>
      <c r="K11" s="341">
        <v>4880.6790000000001</v>
      </c>
      <c r="L11" s="339" t="s">
        <v>110</v>
      </c>
      <c r="M11" s="341">
        <v>298.92</v>
      </c>
      <c r="N11" s="341">
        <v>-261.697</v>
      </c>
    </row>
    <row r="12" spans="2:14" ht="12.75" customHeight="1">
      <c r="B12" s="1321" t="s">
        <v>650</v>
      </c>
      <c r="C12" s="1322">
        <v>147799.35399999999</v>
      </c>
      <c r="D12" s="1323">
        <v>62473.612999999998</v>
      </c>
      <c r="E12" s="1324" t="s">
        <v>111</v>
      </c>
      <c r="F12" s="1323">
        <v>163039.601</v>
      </c>
      <c r="G12" s="1324" t="s">
        <v>112</v>
      </c>
      <c r="H12" s="1323">
        <v>9185.3130000000001</v>
      </c>
      <c r="I12" s="1324" t="s">
        <v>113</v>
      </c>
      <c r="J12" s="1325">
        <v>12.348000000000001</v>
      </c>
      <c r="K12" s="1323">
        <v>47421.703000000001</v>
      </c>
      <c r="L12" s="1324" t="s">
        <v>114</v>
      </c>
      <c r="M12" s="1323">
        <v>681.42</v>
      </c>
      <c r="N12" s="1323">
        <v>-1047.808</v>
      </c>
    </row>
    <row r="13" spans="2:14" ht="12.75" customHeight="1">
      <c r="B13" s="1265" t="s">
        <v>2264</v>
      </c>
      <c r="C13" s="343">
        <v>8308.34</v>
      </c>
      <c r="D13" s="343">
        <v>699.71900000000005</v>
      </c>
      <c r="E13" s="340" t="s">
        <v>115</v>
      </c>
      <c r="F13" s="343">
        <v>8507.6810000000005</v>
      </c>
      <c r="G13" s="340" t="s">
        <v>27</v>
      </c>
      <c r="H13" s="343">
        <v>152.798</v>
      </c>
      <c r="I13" s="340" t="s">
        <v>116</v>
      </c>
      <c r="J13" s="344">
        <v>13.646000000000001</v>
      </c>
      <c r="K13" s="343">
        <v>3103.42</v>
      </c>
      <c r="L13" s="340" t="s">
        <v>117</v>
      </c>
      <c r="M13" s="343">
        <v>3344.114</v>
      </c>
      <c r="N13" s="343">
        <v>-3128.6109999999999</v>
      </c>
    </row>
    <row r="14" spans="2:14" ht="12.75" customHeight="1">
      <c r="B14" s="1317" t="s">
        <v>432</v>
      </c>
      <c r="C14" s="1318">
        <v>156107.69399999999</v>
      </c>
      <c r="D14" s="1318">
        <v>63173.332000000002</v>
      </c>
      <c r="E14" s="1319" t="s">
        <v>118</v>
      </c>
      <c r="F14" s="1318">
        <v>171547.28200000001</v>
      </c>
      <c r="G14" s="1319" t="s">
        <v>78</v>
      </c>
      <c r="H14" s="1318">
        <v>9338.1110000000008</v>
      </c>
      <c r="I14" s="1319" t="s">
        <v>79</v>
      </c>
      <c r="J14" s="1320">
        <v>12.412000000000001</v>
      </c>
      <c r="K14" s="1318">
        <v>50525.124000000003</v>
      </c>
      <c r="L14" s="1319" t="s">
        <v>80</v>
      </c>
      <c r="M14" s="1318">
        <v>4025.5340000000001</v>
      </c>
      <c r="N14" s="1318">
        <v>-4176.4189999999999</v>
      </c>
    </row>
    <row r="15" spans="2:14" ht="12.75" customHeight="1">
      <c r="B15" s="1842" t="s">
        <v>631</v>
      </c>
      <c r="C15" s="1842" t="s">
        <v>0</v>
      </c>
      <c r="D15" s="1842" t="s">
        <v>0</v>
      </c>
      <c r="E15" s="335" t="s">
        <v>0</v>
      </c>
      <c r="F15" s="335" t="s">
        <v>0</v>
      </c>
      <c r="G15" s="335" t="s">
        <v>0</v>
      </c>
      <c r="H15" s="46"/>
      <c r="I15" s="46"/>
      <c r="J15" s="46"/>
      <c r="K15" s="46"/>
      <c r="L15" s="47"/>
      <c r="M15" s="47"/>
      <c r="N15" s="47"/>
    </row>
    <row r="16" spans="2:14" ht="12.75" customHeight="1">
      <c r="B16" s="1843" t="s">
        <v>632</v>
      </c>
      <c r="C16" s="1843" t="s">
        <v>0</v>
      </c>
      <c r="D16" s="1843" t="s">
        <v>0</v>
      </c>
      <c r="E16" s="1843" t="s">
        <v>0</v>
      </c>
      <c r="F16" s="1843" t="s">
        <v>0</v>
      </c>
      <c r="G16" s="1843" t="s">
        <v>0</v>
      </c>
      <c r="H16" s="35"/>
      <c r="I16" s="48"/>
      <c r="J16" s="48"/>
      <c r="K16" s="48"/>
      <c r="L16" s="48"/>
      <c r="M16" s="48"/>
      <c r="N16" s="49"/>
    </row>
    <row r="17" spans="2:14" ht="12.75" customHeight="1">
      <c r="B17" s="43"/>
      <c r="C17" s="43"/>
      <c r="D17" s="43"/>
      <c r="E17" s="43"/>
      <c r="F17" s="43"/>
      <c r="G17" s="43"/>
      <c r="H17" s="43"/>
      <c r="I17" s="43"/>
      <c r="J17" s="43"/>
      <c r="K17" s="43"/>
      <c r="L17" s="43"/>
      <c r="M17" s="43"/>
      <c r="N17" s="43"/>
    </row>
    <row r="18" spans="2:14" ht="12.75" hidden="1" customHeight="1">
      <c r="B18" s="43"/>
      <c r="C18" s="43"/>
      <c r="D18" s="43"/>
      <c r="E18" s="43"/>
      <c r="F18" s="43"/>
      <c r="G18" s="43"/>
      <c r="H18" s="43"/>
      <c r="I18" s="43"/>
      <c r="J18" s="43"/>
      <c r="K18" s="43"/>
      <c r="L18" s="43"/>
      <c r="M18" s="43"/>
      <c r="N18" s="43"/>
    </row>
  </sheetData>
  <mergeCells count="3">
    <mergeCell ref="B15:D15"/>
    <mergeCell ref="B16:G16"/>
    <mergeCell ref="B2:J2"/>
  </mergeCells>
  <printOptions horizontalCentered="1"/>
  <pageMargins left="0.70866141732283472" right="0.70866141732283472" top="0.74803149606299213" bottom="0.74803149606299213" header="0.31496062992125984" footer="0.31496062992125984"/>
  <pageSetup paperSize="9" scale="66" orientation="landscape" r:id="rId1"/>
  <ignoredErrors>
    <ignoredError sqref="E5:L14"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showRowColHeaders="0" zoomScaleNormal="100" workbookViewId="0"/>
  </sheetViews>
  <sheetFormatPr baseColWidth="10" defaultColWidth="0" defaultRowHeight="12.75" zeroHeight="1"/>
  <cols>
    <col min="1" max="1" width="9.140625" customWidth="1"/>
    <col min="2" max="2" width="45.140625" customWidth="1"/>
    <col min="3" max="3" width="12.42578125" customWidth="1"/>
    <col min="4" max="4" width="13.5703125" customWidth="1"/>
    <col min="5" max="5" width="9.140625" customWidth="1"/>
    <col min="6" max="16384" width="9.140625" hidden="1"/>
  </cols>
  <sheetData>
    <row r="1" spans="2:4"/>
    <row r="2" spans="2:4" ht="23.25" customHeight="1">
      <c r="B2" s="1845" t="s">
        <v>2398</v>
      </c>
      <c r="C2" s="1845" t="s">
        <v>0</v>
      </c>
      <c r="D2" s="1845" t="s">
        <v>0</v>
      </c>
    </row>
    <row r="3" spans="2:4" ht="12.75" customHeight="1">
      <c r="B3" s="345" t="s">
        <v>657</v>
      </c>
      <c r="C3" s="6"/>
      <c r="D3" s="6"/>
    </row>
    <row r="4" spans="2:4" ht="38.25" customHeight="1">
      <c r="B4" s="267"/>
      <c r="C4" s="467" t="s">
        <v>658</v>
      </c>
      <c r="D4" s="467" t="s">
        <v>659</v>
      </c>
    </row>
    <row r="5" spans="2:4" ht="12.75" customHeight="1">
      <c r="B5" s="1328" t="s">
        <v>660</v>
      </c>
      <c r="C5" s="1329">
        <v>46164.061000000002</v>
      </c>
      <c r="D5" s="1329">
        <v>3693.125</v>
      </c>
    </row>
    <row r="6" spans="2:4" ht="12.75" customHeight="1">
      <c r="B6" s="346" t="s">
        <v>661</v>
      </c>
      <c r="C6" s="336">
        <v>2449.8040000000001</v>
      </c>
      <c r="D6" s="336">
        <v>195.98400000000001</v>
      </c>
    </row>
    <row r="7" spans="2:4" ht="12.75" customHeight="1">
      <c r="B7" s="347" t="s">
        <v>662</v>
      </c>
      <c r="C7" s="278">
        <v>2770.527</v>
      </c>
      <c r="D7" s="278">
        <v>221.642</v>
      </c>
    </row>
    <row r="8" spans="2:4" ht="12.75" customHeight="1">
      <c r="B8" s="348" t="s">
        <v>663</v>
      </c>
      <c r="C8" s="278">
        <v>-400</v>
      </c>
      <c r="D8" s="278">
        <v>-32</v>
      </c>
    </row>
    <row r="9" spans="2:4" ht="12.75" customHeight="1">
      <c r="B9" s="347" t="s">
        <v>664</v>
      </c>
      <c r="C9" s="278">
        <v>-3033.9490000000001</v>
      </c>
      <c r="D9" s="278">
        <v>-242.71600000000001</v>
      </c>
    </row>
    <row r="10" spans="2:4" ht="12.75" customHeight="1">
      <c r="B10" s="348" t="s">
        <v>665</v>
      </c>
      <c r="C10" s="278">
        <v>-57.186999999999998</v>
      </c>
      <c r="D10" s="278">
        <v>-4.5750000000000002</v>
      </c>
    </row>
    <row r="11" spans="2:4" ht="12.75" customHeight="1">
      <c r="B11" s="347" t="s">
        <v>666</v>
      </c>
      <c r="C11" s="278">
        <v>0</v>
      </c>
      <c r="D11" s="278">
        <v>0</v>
      </c>
    </row>
    <row r="12" spans="2:4" ht="12.75" customHeight="1">
      <c r="B12" s="348" t="s">
        <v>667</v>
      </c>
      <c r="C12" s="278">
        <v>2631.8690000000001</v>
      </c>
      <c r="D12" s="278">
        <v>210.54900000000001</v>
      </c>
    </row>
    <row r="13" spans="2:4" ht="12.75" customHeight="1">
      <c r="B13" s="1326" t="s">
        <v>668</v>
      </c>
      <c r="C13" s="1327">
        <v>50525.124000000003</v>
      </c>
      <c r="D13" s="1327">
        <v>4042.01</v>
      </c>
    </row>
    <row r="14" spans="2:4" ht="15" customHeight="1">
      <c r="B14" s="816" t="s">
        <v>669</v>
      </c>
      <c r="C14" s="50"/>
      <c r="D14" s="50"/>
    </row>
    <row r="15" spans="2:4" ht="15" customHeight="1">
      <c r="B15" s="6"/>
      <c r="C15" s="6"/>
      <c r="D15" s="6"/>
    </row>
    <row r="16" spans="2:4" ht="15" hidden="1" customHeight="1">
      <c r="B16" s="6"/>
      <c r="C16" s="6"/>
      <c r="D16" s="6"/>
    </row>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showRowColHeaders="0" zoomScaleNormal="100" workbookViewId="0"/>
  </sheetViews>
  <sheetFormatPr baseColWidth="10" defaultColWidth="0" defaultRowHeight="12.75" zeroHeight="1"/>
  <cols>
    <col min="1" max="1" width="9.140625" customWidth="1"/>
    <col min="2" max="2" width="63.28515625" customWidth="1"/>
    <col min="3" max="3" width="10.42578125" customWidth="1"/>
    <col min="4" max="4" width="7" customWidth="1"/>
    <col min="5" max="5" width="10.42578125" customWidth="1"/>
    <col min="6" max="6" width="7" customWidth="1"/>
    <col min="7" max="7" width="10.42578125" customWidth="1"/>
    <col min="8" max="8" width="7" customWidth="1"/>
    <col min="9" max="9" width="10.42578125" customWidth="1"/>
    <col min="10" max="10" width="7" customWidth="1"/>
    <col min="11" max="11" width="9.140625" customWidth="1"/>
    <col min="12" max="16384" width="9.140625" hidden="1"/>
  </cols>
  <sheetData>
    <row r="1" spans="2:10"/>
    <row r="2" spans="2:10" ht="12.75" customHeight="1">
      <c r="B2" s="1801" t="s">
        <v>2399</v>
      </c>
      <c r="C2" s="1801" t="s">
        <v>0</v>
      </c>
      <c r="D2" s="1801" t="s">
        <v>0</v>
      </c>
      <c r="E2" s="1801" t="s">
        <v>0</v>
      </c>
      <c r="F2" s="1801" t="s">
        <v>0</v>
      </c>
      <c r="G2" s="5"/>
      <c r="H2" s="5"/>
      <c r="I2" s="5"/>
      <c r="J2" s="5"/>
    </row>
    <row r="3" spans="2:10" ht="16.5" customHeight="1">
      <c r="B3" s="1266" t="s">
        <v>325</v>
      </c>
      <c r="C3" s="1846">
        <v>2015</v>
      </c>
      <c r="D3" s="1740" t="s">
        <v>0</v>
      </c>
      <c r="E3" s="1846">
        <v>2016</v>
      </c>
      <c r="F3" s="1740" t="s">
        <v>0</v>
      </c>
      <c r="G3" s="1846">
        <v>2017</v>
      </c>
      <c r="H3" s="1740" t="s">
        <v>0</v>
      </c>
      <c r="I3" s="1846">
        <v>2018</v>
      </c>
      <c r="J3" s="1740" t="s">
        <v>0</v>
      </c>
    </row>
    <row r="4" spans="2:10" ht="25.5" customHeight="1">
      <c r="B4" s="1198" t="s">
        <v>670</v>
      </c>
      <c r="C4" s="1190" t="s">
        <v>671</v>
      </c>
      <c r="D4" s="1190" t="s">
        <v>479</v>
      </c>
      <c r="E4" s="1190" t="s">
        <v>671</v>
      </c>
      <c r="F4" s="1190" t="s">
        <v>479</v>
      </c>
      <c r="G4" s="1190" t="s">
        <v>671</v>
      </c>
      <c r="H4" s="1190" t="s">
        <v>479</v>
      </c>
      <c r="I4" s="467" t="s">
        <v>676</v>
      </c>
      <c r="J4" s="1190" t="s">
        <v>479</v>
      </c>
    </row>
    <row r="5" spans="2:10" ht="12.75" customHeight="1">
      <c r="B5" s="348" t="s">
        <v>550</v>
      </c>
      <c r="C5" s="341">
        <v>-6.5000000000000002E-2</v>
      </c>
      <c r="D5" s="447" t="s">
        <v>31</v>
      </c>
      <c r="E5" s="341">
        <v>-11.448</v>
      </c>
      <c r="F5" s="447" t="s">
        <v>119</v>
      </c>
      <c r="G5" s="341">
        <v>-10.536</v>
      </c>
      <c r="H5" s="447" t="s">
        <v>120</v>
      </c>
      <c r="I5" s="341">
        <v>-5.181</v>
      </c>
      <c r="J5" s="447" t="s">
        <v>121</v>
      </c>
    </row>
    <row r="6" spans="2:10" ht="12.75" customHeight="1">
      <c r="B6" s="348" t="s">
        <v>551</v>
      </c>
      <c r="C6" s="341">
        <v>-5.4269999999999996</v>
      </c>
      <c r="D6" s="447" t="s">
        <v>122</v>
      </c>
      <c r="E6" s="341">
        <v>-5.0469999999999997</v>
      </c>
      <c r="F6" s="447" t="s">
        <v>84</v>
      </c>
      <c r="G6" s="341">
        <v>-3.2320000000000002</v>
      </c>
      <c r="H6" s="447" t="s">
        <v>123</v>
      </c>
      <c r="I6" s="341">
        <v>-1.2569999999999999</v>
      </c>
      <c r="J6" s="447" t="s">
        <v>124</v>
      </c>
    </row>
    <row r="7" spans="2:10" ht="12.75" customHeight="1">
      <c r="B7" s="348" t="s">
        <v>552</v>
      </c>
      <c r="C7" s="341">
        <v>-75.968999999999994</v>
      </c>
      <c r="D7" s="447" t="s">
        <v>125</v>
      </c>
      <c r="E7" s="341">
        <v>-106.214</v>
      </c>
      <c r="F7" s="447" t="s">
        <v>126</v>
      </c>
      <c r="G7" s="341">
        <v>-79.373000000000005</v>
      </c>
      <c r="H7" s="447" t="s">
        <v>127</v>
      </c>
      <c r="I7" s="341">
        <v>-63.284999999999997</v>
      </c>
      <c r="J7" s="447" t="s">
        <v>128</v>
      </c>
    </row>
    <row r="8" spans="2:10" ht="12.75" customHeight="1">
      <c r="B8" s="348" t="s">
        <v>553</v>
      </c>
      <c r="C8" s="341">
        <v>0</v>
      </c>
      <c r="D8" s="341">
        <v>0</v>
      </c>
      <c r="E8" s="341">
        <v>0</v>
      </c>
      <c r="F8" s="341">
        <v>0</v>
      </c>
      <c r="G8" s="341">
        <v>0</v>
      </c>
      <c r="H8" s="341">
        <v>0</v>
      </c>
      <c r="I8" s="341">
        <v>0</v>
      </c>
      <c r="J8" s="341">
        <v>0</v>
      </c>
    </row>
    <row r="9" spans="2:10" ht="12.75" customHeight="1">
      <c r="B9" s="348" t="s">
        <v>554</v>
      </c>
      <c r="C9" s="341">
        <v>0</v>
      </c>
      <c r="D9" s="341">
        <v>0</v>
      </c>
      <c r="E9" s="341">
        <v>0</v>
      </c>
      <c r="F9" s="341">
        <v>0</v>
      </c>
      <c r="G9" s="341">
        <v>0</v>
      </c>
      <c r="H9" s="341">
        <v>0</v>
      </c>
      <c r="I9" s="341">
        <v>0</v>
      </c>
      <c r="J9" s="341">
        <v>0</v>
      </c>
    </row>
    <row r="10" spans="2:10" ht="12.75" customHeight="1">
      <c r="B10" s="348" t="s">
        <v>555</v>
      </c>
      <c r="C10" s="341">
        <v>-2.3559999999999999</v>
      </c>
      <c r="D10" s="447" t="s">
        <v>124</v>
      </c>
      <c r="E10" s="341">
        <v>-5.0019999999999998</v>
      </c>
      <c r="F10" s="447" t="s">
        <v>84</v>
      </c>
      <c r="G10" s="341">
        <v>-0.32500000000000001</v>
      </c>
      <c r="H10" s="447" t="s">
        <v>31</v>
      </c>
      <c r="I10" s="341">
        <v>-2.8069999999999999</v>
      </c>
      <c r="J10" s="447" t="s">
        <v>129</v>
      </c>
    </row>
    <row r="11" spans="2:10" ht="12.75" customHeight="1">
      <c r="B11" s="348" t="s">
        <v>556</v>
      </c>
      <c r="C11" s="341">
        <v>-416.96499999999997</v>
      </c>
      <c r="D11" s="447" t="s">
        <v>130</v>
      </c>
      <c r="E11" s="341">
        <v>-286.084</v>
      </c>
      <c r="F11" s="447" t="s">
        <v>131</v>
      </c>
      <c r="G11" s="341">
        <v>-212.15100000000001</v>
      </c>
      <c r="H11" s="447" t="s">
        <v>132</v>
      </c>
      <c r="I11" s="341">
        <v>-601.34400000000005</v>
      </c>
      <c r="J11" s="447" t="s">
        <v>133</v>
      </c>
    </row>
    <row r="12" spans="2:10" ht="12.75" customHeight="1">
      <c r="B12" s="348" t="s">
        <v>557</v>
      </c>
      <c r="C12" s="341">
        <v>-110.48</v>
      </c>
      <c r="D12" s="447" t="s">
        <v>134</v>
      </c>
      <c r="E12" s="341">
        <v>-63.095999999999997</v>
      </c>
      <c r="F12" s="447" t="s">
        <v>135</v>
      </c>
      <c r="G12" s="341">
        <v>-136.34</v>
      </c>
      <c r="H12" s="447" t="s">
        <v>136</v>
      </c>
      <c r="I12" s="341">
        <v>-165.93</v>
      </c>
      <c r="J12" s="447" t="s">
        <v>137</v>
      </c>
    </row>
    <row r="13" spans="2:10" ht="12.75" customHeight="1">
      <c r="B13" s="348" t="s">
        <v>558</v>
      </c>
      <c r="C13" s="341">
        <v>-24.469000000000001</v>
      </c>
      <c r="D13" s="447" t="s">
        <v>138</v>
      </c>
      <c r="E13" s="341">
        <v>-24.318999999999999</v>
      </c>
      <c r="F13" s="447" t="s">
        <v>139</v>
      </c>
      <c r="G13" s="341">
        <v>-37.923000000000002</v>
      </c>
      <c r="H13" s="447" t="s">
        <v>140</v>
      </c>
      <c r="I13" s="341">
        <v>-46.939</v>
      </c>
      <c r="J13" s="447" t="s">
        <v>141</v>
      </c>
    </row>
    <row r="14" spans="2:10" ht="12.75" customHeight="1">
      <c r="B14" s="348" t="s">
        <v>672</v>
      </c>
      <c r="C14" s="341">
        <v>-1451.2639999999999</v>
      </c>
      <c r="D14" s="447" t="s">
        <v>142</v>
      </c>
      <c r="E14" s="341">
        <v>-1062.547</v>
      </c>
      <c r="F14" s="447" t="s">
        <v>143</v>
      </c>
      <c r="G14" s="341">
        <v>-1461.9</v>
      </c>
      <c r="H14" s="447" t="s">
        <v>144</v>
      </c>
      <c r="I14" s="341">
        <v>-1179.9069999999999</v>
      </c>
      <c r="J14" s="447" t="s">
        <v>145</v>
      </c>
    </row>
    <row r="15" spans="2:10" ht="12.75" customHeight="1">
      <c r="B15" s="348" t="s">
        <v>560</v>
      </c>
      <c r="C15" s="341">
        <v>0</v>
      </c>
      <c r="D15" s="341">
        <v>0</v>
      </c>
      <c r="E15" s="341">
        <v>0</v>
      </c>
      <c r="F15" s="341">
        <v>0</v>
      </c>
      <c r="G15" s="341">
        <v>0</v>
      </c>
      <c r="H15" s="341">
        <v>0</v>
      </c>
      <c r="I15" s="341">
        <v>0</v>
      </c>
      <c r="J15" s="341">
        <v>0</v>
      </c>
    </row>
    <row r="16" spans="2:10" ht="12.75" customHeight="1">
      <c r="B16" s="348" t="s">
        <v>561</v>
      </c>
      <c r="C16" s="341">
        <v>0</v>
      </c>
      <c r="D16" s="341">
        <v>0</v>
      </c>
      <c r="E16" s="341">
        <v>0</v>
      </c>
      <c r="F16" s="341">
        <v>0</v>
      </c>
      <c r="G16" s="341">
        <v>0</v>
      </c>
      <c r="H16" s="341">
        <v>0</v>
      </c>
      <c r="I16" s="341">
        <v>0</v>
      </c>
      <c r="J16" s="341">
        <v>0</v>
      </c>
    </row>
    <row r="17" spans="2:10" ht="12.75" customHeight="1">
      <c r="B17" s="348" t="s">
        <v>562</v>
      </c>
      <c r="C17" s="341">
        <v>0</v>
      </c>
      <c r="D17" s="341">
        <v>0</v>
      </c>
      <c r="E17" s="341">
        <v>0</v>
      </c>
      <c r="F17" s="341">
        <v>0</v>
      </c>
      <c r="G17" s="341">
        <v>0</v>
      </c>
      <c r="H17" s="341">
        <v>0</v>
      </c>
      <c r="I17" s="341">
        <v>0</v>
      </c>
      <c r="J17" s="341">
        <v>0</v>
      </c>
    </row>
    <row r="18" spans="2:10" ht="12.75" customHeight="1">
      <c r="B18" s="348" t="s">
        <v>563</v>
      </c>
      <c r="C18" s="341">
        <v>0</v>
      </c>
      <c r="D18" s="341">
        <v>0</v>
      </c>
      <c r="E18" s="341">
        <v>0</v>
      </c>
      <c r="F18" s="341">
        <v>0</v>
      </c>
      <c r="G18" s="341">
        <v>0</v>
      </c>
      <c r="H18" s="341">
        <v>0</v>
      </c>
      <c r="I18" s="341">
        <v>0</v>
      </c>
      <c r="J18" s="341">
        <v>0</v>
      </c>
    </row>
    <row r="19" spans="2:10" ht="12.75" customHeight="1">
      <c r="B19" s="348" t="s">
        <v>564</v>
      </c>
      <c r="C19" s="341">
        <v>0</v>
      </c>
      <c r="D19" s="341">
        <v>0</v>
      </c>
      <c r="E19" s="341">
        <v>0</v>
      </c>
      <c r="F19" s="341">
        <v>0</v>
      </c>
      <c r="G19" s="341">
        <v>0</v>
      </c>
      <c r="H19" s="341">
        <v>0</v>
      </c>
      <c r="I19" s="341">
        <v>0</v>
      </c>
      <c r="J19" s="341">
        <v>0</v>
      </c>
    </row>
    <row r="20" spans="2:10" ht="12.75" customHeight="1">
      <c r="B20" s="348" t="s">
        <v>565</v>
      </c>
      <c r="C20" s="341">
        <v>0</v>
      </c>
      <c r="D20" s="341">
        <v>0</v>
      </c>
      <c r="E20" s="341">
        <v>0</v>
      </c>
      <c r="F20" s="341">
        <v>0</v>
      </c>
      <c r="G20" s="341">
        <v>-16.358000000000001</v>
      </c>
      <c r="H20" s="447" t="s">
        <v>146</v>
      </c>
      <c r="I20" s="341">
        <v>-19.268999999999998</v>
      </c>
      <c r="J20" s="447" t="s">
        <v>147</v>
      </c>
    </row>
    <row r="21" spans="2:10" ht="12.75" customHeight="1">
      <c r="B21" s="1330" t="s">
        <v>673</v>
      </c>
      <c r="C21" s="1331">
        <v>-2086.9940000000001</v>
      </c>
      <c r="D21" s="1332" t="s">
        <v>148</v>
      </c>
      <c r="E21" s="1331">
        <v>-1563.7560000000001</v>
      </c>
      <c r="F21" s="1332" t="s">
        <v>149</v>
      </c>
      <c r="G21" s="1331">
        <v>-1958.1369999999999</v>
      </c>
      <c r="H21" s="1332" t="s">
        <v>150</v>
      </c>
      <c r="I21" s="1331">
        <v>-2085.92</v>
      </c>
      <c r="J21" s="1332" t="s">
        <v>151</v>
      </c>
    </row>
    <row r="22" spans="2:10" ht="12.75" customHeight="1">
      <c r="B22" s="1267" t="s">
        <v>627</v>
      </c>
      <c r="C22" s="902">
        <v>-4465.0249999999996</v>
      </c>
      <c r="D22" s="1620" t="s">
        <v>152</v>
      </c>
      <c r="E22" s="902">
        <v>-2747.3119999999999</v>
      </c>
      <c r="F22" s="1620" t="s">
        <v>153</v>
      </c>
      <c r="G22" s="902">
        <v>-2408.7060000000001</v>
      </c>
      <c r="H22" s="1620" t="s">
        <v>154</v>
      </c>
      <c r="I22" s="902">
        <v>-1491.318</v>
      </c>
      <c r="J22" s="1620" t="s">
        <v>155</v>
      </c>
    </row>
    <row r="23" spans="2:10" ht="12.75" customHeight="1">
      <c r="B23" s="1268" t="s">
        <v>628</v>
      </c>
      <c r="C23" s="341">
        <v>-2348.835</v>
      </c>
      <c r="D23" s="447" t="s">
        <v>156</v>
      </c>
      <c r="E23" s="341">
        <v>-1695.0530000000001</v>
      </c>
      <c r="F23" s="447" t="s">
        <v>157</v>
      </c>
      <c r="G23" s="341">
        <v>-1626.287</v>
      </c>
      <c r="H23" s="447" t="s">
        <v>158</v>
      </c>
      <c r="I23" s="341">
        <v>-906.529</v>
      </c>
      <c r="J23" s="447" t="s">
        <v>159</v>
      </c>
    </row>
    <row r="24" spans="2:10" ht="12.75" customHeight="1">
      <c r="B24" s="583" t="s">
        <v>570</v>
      </c>
      <c r="C24" s="341">
        <v>-2116.1909999999998</v>
      </c>
      <c r="D24" s="447" t="s">
        <v>160</v>
      </c>
      <c r="E24" s="341">
        <v>-1052.259</v>
      </c>
      <c r="F24" s="447" t="s">
        <v>161</v>
      </c>
      <c r="G24" s="341">
        <v>-782.41899999999998</v>
      </c>
      <c r="H24" s="447" t="s">
        <v>162</v>
      </c>
      <c r="I24" s="341">
        <v>-584.78899999999999</v>
      </c>
      <c r="J24" s="447" t="s">
        <v>163</v>
      </c>
    </row>
    <row r="25" spans="2:10" ht="12.75" customHeight="1">
      <c r="B25" s="1267" t="s">
        <v>629</v>
      </c>
      <c r="C25" s="902">
        <v>-3159.9760000000001</v>
      </c>
      <c r="D25" s="1620" t="s">
        <v>164</v>
      </c>
      <c r="E25" s="902">
        <v>-2778.18</v>
      </c>
      <c r="F25" s="1620" t="s">
        <v>165</v>
      </c>
      <c r="G25" s="902">
        <v>-2565.0430000000001</v>
      </c>
      <c r="H25" s="1620" t="s">
        <v>166</v>
      </c>
      <c r="I25" s="902">
        <v>-2685.1010000000001</v>
      </c>
      <c r="J25" s="1620" t="s">
        <v>167</v>
      </c>
    </row>
    <row r="26" spans="2:10" ht="12.75" customHeight="1">
      <c r="B26" s="583" t="s">
        <v>571</v>
      </c>
      <c r="C26" s="341">
        <v>-2159.8139999999999</v>
      </c>
      <c r="D26" s="447" t="s">
        <v>168</v>
      </c>
      <c r="E26" s="341">
        <v>-1973.2339999999999</v>
      </c>
      <c r="F26" s="447" t="s">
        <v>169</v>
      </c>
      <c r="G26" s="341">
        <v>-1632.319</v>
      </c>
      <c r="H26" s="447" t="s">
        <v>170</v>
      </c>
      <c r="I26" s="341">
        <v>-1685.912</v>
      </c>
      <c r="J26" s="447" t="s">
        <v>171</v>
      </c>
    </row>
    <row r="27" spans="2:10" ht="12.75" customHeight="1">
      <c r="B27" s="583" t="s">
        <v>572</v>
      </c>
      <c r="C27" s="341">
        <v>-654.09100000000001</v>
      </c>
      <c r="D27" s="447" t="s">
        <v>172</v>
      </c>
      <c r="E27" s="341">
        <v>-427.185</v>
      </c>
      <c r="F27" s="447" t="s">
        <v>173</v>
      </c>
      <c r="G27" s="341">
        <v>-295.17399999999998</v>
      </c>
      <c r="H27" s="447" t="s">
        <v>174</v>
      </c>
      <c r="I27" s="341">
        <v>-266.95100000000002</v>
      </c>
      <c r="J27" s="447" t="s">
        <v>174</v>
      </c>
    </row>
    <row r="28" spans="2:10" ht="12.75" customHeight="1">
      <c r="B28" s="583" t="s">
        <v>573</v>
      </c>
      <c r="C28" s="341">
        <v>-13.75</v>
      </c>
      <c r="D28" s="447" t="s">
        <v>175</v>
      </c>
      <c r="E28" s="341">
        <v>-38.787999999999997</v>
      </c>
      <c r="F28" s="447" t="s">
        <v>140</v>
      </c>
      <c r="G28" s="341">
        <v>-74.018000000000001</v>
      </c>
      <c r="H28" s="447" t="s">
        <v>176</v>
      </c>
      <c r="I28" s="341">
        <v>-116.92400000000001</v>
      </c>
      <c r="J28" s="447" t="s">
        <v>177</v>
      </c>
    </row>
    <row r="29" spans="2:10" ht="12.75" customHeight="1">
      <c r="B29" s="583" t="s">
        <v>574</v>
      </c>
      <c r="C29" s="341">
        <v>-249.41200000000001</v>
      </c>
      <c r="D29" s="447" t="s">
        <v>178</v>
      </c>
      <c r="E29" s="341">
        <v>-178.458</v>
      </c>
      <c r="F29" s="447" t="s">
        <v>179</v>
      </c>
      <c r="G29" s="341">
        <v>-244.50399999999999</v>
      </c>
      <c r="H29" s="447" t="s">
        <v>180</v>
      </c>
      <c r="I29" s="341">
        <v>-259.61599999999999</v>
      </c>
      <c r="J29" s="447" t="s">
        <v>181</v>
      </c>
    </row>
    <row r="30" spans="2:10" ht="12.75" customHeight="1">
      <c r="B30" s="583" t="s">
        <v>575</v>
      </c>
      <c r="C30" s="341">
        <v>-82.909000000000006</v>
      </c>
      <c r="D30" s="447" t="s">
        <v>182</v>
      </c>
      <c r="E30" s="341">
        <v>-160.51499999999999</v>
      </c>
      <c r="F30" s="447" t="s">
        <v>183</v>
      </c>
      <c r="G30" s="341">
        <v>-319.029</v>
      </c>
      <c r="H30" s="447" t="s">
        <v>184</v>
      </c>
      <c r="I30" s="341">
        <v>-355.697</v>
      </c>
      <c r="J30" s="447" t="s">
        <v>82</v>
      </c>
    </row>
    <row r="31" spans="2:10" ht="12.75" customHeight="1">
      <c r="B31" s="1330" t="s">
        <v>674</v>
      </c>
      <c r="C31" s="1331">
        <v>-7625.0010000000002</v>
      </c>
      <c r="D31" s="1332" t="s">
        <v>185</v>
      </c>
      <c r="E31" s="1331">
        <v>-5525.4920000000002</v>
      </c>
      <c r="F31" s="1332" t="s">
        <v>186</v>
      </c>
      <c r="G31" s="1331">
        <v>-4973.75</v>
      </c>
      <c r="H31" s="1332" t="s">
        <v>187</v>
      </c>
      <c r="I31" s="1331">
        <v>-4176.4189999999999</v>
      </c>
      <c r="J31" s="1332" t="s">
        <v>188</v>
      </c>
    </row>
    <row r="32" spans="2:10" ht="12.75" customHeight="1">
      <c r="B32" s="1273" t="s">
        <v>2189</v>
      </c>
      <c r="C32" s="1274">
        <v>-9711.9959999999992</v>
      </c>
      <c r="D32" s="1275" t="s">
        <v>27</v>
      </c>
      <c r="E32" s="1274">
        <v>-7089.2479999999996</v>
      </c>
      <c r="F32" s="1275" t="s">
        <v>27</v>
      </c>
      <c r="G32" s="1274">
        <v>-6931.8869999999997</v>
      </c>
      <c r="H32" s="1275" t="s">
        <v>27</v>
      </c>
      <c r="I32" s="1274">
        <v>-6262.3389999999999</v>
      </c>
      <c r="J32" s="1275" t="s">
        <v>27</v>
      </c>
    </row>
    <row r="33" spans="2:10" ht="15" customHeight="1">
      <c r="B33" s="1189" t="s">
        <v>675</v>
      </c>
      <c r="C33" s="1191"/>
      <c r="D33" s="5"/>
      <c r="E33" s="5"/>
      <c r="F33" s="5"/>
      <c r="G33" s="5"/>
      <c r="H33" s="5"/>
      <c r="I33" s="5"/>
      <c r="J33" s="5"/>
    </row>
    <row r="34" spans="2:10" ht="15" customHeight="1">
      <c r="B34" s="6"/>
      <c r="C34" s="6"/>
      <c r="D34" s="6"/>
      <c r="E34" s="6"/>
      <c r="F34" s="6"/>
      <c r="G34" s="6"/>
      <c r="H34" s="6"/>
      <c r="I34" s="6"/>
      <c r="J34" s="6"/>
    </row>
    <row r="35" spans="2:10" ht="15" hidden="1" customHeight="1">
      <c r="B35" s="6"/>
      <c r="C35" s="6"/>
      <c r="D35" s="6"/>
      <c r="E35" s="6"/>
      <c r="F35" s="6"/>
      <c r="G35" s="6"/>
      <c r="H35" s="6"/>
      <c r="I35" s="6"/>
      <c r="J35" s="6"/>
    </row>
    <row r="36" spans="2:10" ht="15" hidden="1" customHeight="1">
      <c r="B36" s="6"/>
      <c r="C36" s="6"/>
      <c r="D36" s="6"/>
      <c r="E36" s="6"/>
      <c r="F36" s="6"/>
      <c r="G36" s="6"/>
      <c r="H36" s="6"/>
      <c r="I36" s="6"/>
      <c r="J36" s="6"/>
    </row>
  </sheetData>
  <mergeCells count="5">
    <mergeCell ref="B2:F2"/>
    <mergeCell ref="C3:D3"/>
    <mergeCell ref="E3:F3"/>
    <mergeCell ref="G3:H3"/>
    <mergeCell ref="I3:J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D5:J7 D10:J14 D21:J32 E15:E20 G20:J20 G15:G16 I15:I16 G17:G18 I17:I18 G19 I19 F8:F9 J8:J9"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showRowColHeaders="0" zoomScaleNormal="100" workbookViewId="0"/>
  </sheetViews>
  <sheetFormatPr baseColWidth="10" defaultColWidth="0" defaultRowHeight="12.75" zeroHeight="1"/>
  <cols>
    <col min="1" max="1" width="9.140625" customWidth="1"/>
    <col min="2" max="2" width="49.5703125" customWidth="1"/>
    <col min="3" max="4" width="18.85546875" customWidth="1"/>
    <col min="5" max="5" width="9.140625" customWidth="1"/>
    <col min="6" max="7" width="0" hidden="1" customWidth="1"/>
    <col min="8" max="16384" width="9.140625" hidden="1"/>
  </cols>
  <sheetData>
    <row r="1" spans="2:7">
      <c r="B1" s="798"/>
      <c r="C1" s="798"/>
      <c r="D1" s="798"/>
      <c r="E1" s="798"/>
      <c r="F1" s="798"/>
      <c r="G1" s="798"/>
    </row>
    <row r="2" spans="2:7" ht="12.75" customHeight="1">
      <c r="B2" s="1848" t="s">
        <v>2400</v>
      </c>
      <c r="C2" s="1848"/>
      <c r="D2" s="1848"/>
      <c r="E2" s="798"/>
      <c r="F2" s="798"/>
      <c r="G2" s="798"/>
    </row>
    <row r="3" spans="2:7">
      <c r="B3" s="1269" t="s">
        <v>325</v>
      </c>
      <c r="C3" s="1270"/>
      <c r="D3" s="1271"/>
      <c r="E3" s="798"/>
      <c r="F3" s="798"/>
      <c r="G3" s="798"/>
    </row>
    <row r="4" spans="2:7" ht="41.25" customHeight="1">
      <c r="B4" s="1198"/>
      <c r="C4" s="467" t="s">
        <v>677</v>
      </c>
      <c r="D4" s="467" t="s">
        <v>678</v>
      </c>
      <c r="E4" s="798"/>
      <c r="F4" s="798"/>
      <c r="G4" s="798"/>
    </row>
    <row r="5" spans="2:7" ht="12" customHeight="1">
      <c r="B5" s="348" t="s">
        <v>550</v>
      </c>
      <c r="C5" s="278">
        <v>54466.964999999997</v>
      </c>
      <c r="D5" s="278">
        <v>53763.167000000001</v>
      </c>
      <c r="E5" s="798"/>
      <c r="F5" s="798"/>
      <c r="G5" s="798"/>
    </row>
    <row r="6" spans="2:7" ht="12" customHeight="1">
      <c r="B6" s="348" t="s">
        <v>551</v>
      </c>
      <c r="C6" s="278">
        <v>12558.228999999999</v>
      </c>
      <c r="D6" s="278">
        <v>12488.582</v>
      </c>
      <c r="E6" s="798"/>
      <c r="F6" s="798"/>
      <c r="G6" s="798"/>
    </row>
    <row r="7" spans="2:7" ht="12" customHeight="1">
      <c r="B7" s="348" t="s">
        <v>552</v>
      </c>
      <c r="C7" s="278">
        <v>4860.0320000000002</v>
      </c>
      <c r="D7" s="278">
        <v>4602.9250000000002</v>
      </c>
      <c r="E7" s="798"/>
      <c r="F7" s="798"/>
      <c r="G7" s="798"/>
    </row>
    <row r="8" spans="2:7" ht="12" customHeight="1">
      <c r="B8" s="348" t="s">
        <v>553</v>
      </c>
      <c r="C8" s="278">
        <v>61.231999999999999</v>
      </c>
      <c r="D8" s="278">
        <v>51.225000000000001</v>
      </c>
      <c r="E8" s="798"/>
      <c r="F8" s="798"/>
      <c r="G8" s="798"/>
    </row>
    <row r="9" spans="2:7" ht="12" customHeight="1">
      <c r="B9" s="348" t="s">
        <v>554</v>
      </c>
      <c r="C9" s="278">
        <v>0</v>
      </c>
      <c r="D9" s="278">
        <v>0</v>
      </c>
      <c r="E9" s="798"/>
      <c r="F9" s="798"/>
      <c r="G9" s="798"/>
    </row>
    <row r="10" spans="2:7" ht="12" customHeight="1">
      <c r="B10" s="348" t="s">
        <v>555</v>
      </c>
      <c r="C10" s="278">
        <v>3742.866</v>
      </c>
      <c r="D10" s="278">
        <v>3352.4430000000002</v>
      </c>
      <c r="E10" s="798"/>
      <c r="F10" s="798"/>
      <c r="G10" s="798"/>
    </row>
    <row r="11" spans="2:7" ht="12" customHeight="1">
      <c r="B11" s="348" t="s">
        <v>556</v>
      </c>
      <c r="C11" s="278">
        <v>33173.033000000003</v>
      </c>
      <c r="D11" s="278">
        <v>32098.052</v>
      </c>
      <c r="E11" s="798"/>
      <c r="F11" s="798"/>
      <c r="G11" s="798"/>
    </row>
    <row r="12" spans="2:7" ht="12" customHeight="1">
      <c r="B12" s="348" t="s">
        <v>557</v>
      </c>
      <c r="C12" s="278">
        <v>13431.364</v>
      </c>
      <c r="D12" s="278">
        <v>12639.075000000001</v>
      </c>
      <c r="E12" s="798"/>
      <c r="F12" s="798"/>
      <c r="G12" s="798"/>
    </row>
    <row r="13" spans="2:7" ht="12" customHeight="1">
      <c r="B13" s="348" t="s">
        <v>558</v>
      </c>
      <c r="C13" s="278">
        <v>15256.227999999999</v>
      </c>
      <c r="D13" s="278">
        <v>14289.562</v>
      </c>
      <c r="E13" s="798"/>
      <c r="F13" s="798"/>
      <c r="G13" s="798"/>
    </row>
    <row r="14" spans="2:7" ht="12" customHeight="1">
      <c r="B14" s="348" t="s">
        <v>559</v>
      </c>
      <c r="C14" s="278">
        <v>1497.3879999999999</v>
      </c>
      <c r="D14" s="278">
        <v>1674.508</v>
      </c>
      <c r="E14" s="798"/>
      <c r="F14" s="798"/>
      <c r="G14" s="798"/>
    </row>
    <row r="15" spans="2:7" ht="12" customHeight="1">
      <c r="B15" s="348" t="s">
        <v>560</v>
      </c>
      <c r="C15" s="278">
        <v>0</v>
      </c>
      <c r="D15" s="278">
        <v>0</v>
      </c>
      <c r="E15" s="798"/>
      <c r="F15" s="798"/>
      <c r="G15" s="798"/>
    </row>
    <row r="16" spans="2:7" ht="12" customHeight="1">
      <c r="B16" s="348" t="s">
        <v>561</v>
      </c>
      <c r="C16" s="278">
        <v>8.4459999999999997</v>
      </c>
      <c r="D16" s="278">
        <v>13.475</v>
      </c>
      <c r="E16" s="798"/>
      <c r="F16" s="798"/>
      <c r="G16" s="798"/>
    </row>
    <row r="17" spans="1:7" ht="12" customHeight="1">
      <c r="B17" s="348" t="s">
        <v>562</v>
      </c>
      <c r="C17" s="278">
        <v>0</v>
      </c>
      <c r="D17" s="278">
        <v>0</v>
      </c>
      <c r="E17" s="798"/>
      <c r="F17" s="798"/>
      <c r="G17" s="798"/>
    </row>
    <row r="18" spans="1:7" ht="12" customHeight="1">
      <c r="B18" s="348" t="s">
        <v>563</v>
      </c>
      <c r="C18" s="278">
        <v>0</v>
      </c>
      <c r="D18" s="278">
        <v>0</v>
      </c>
      <c r="E18" s="798"/>
      <c r="F18" s="798"/>
      <c r="G18" s="798"/>
    </row>
    <row r="19" spans="1:7" ht="12" customHeight="1">
      <c r="B19" s="348" t="s">
        <v>564</v>
      </c>
      <c r="C19" s="1637">
        <v>0</v>
      </c>
      <c r="D19" s="1637">
        <v>0</v>
      </c>
      <c r="E19" s="798"/>
      <c r="F19" s="798"/>
      <c r="G19" s="798"/>
    </row>
    <row r="20" spans="1:7" ht="12" customHeight="1">
      <c r="B20" s="348" t="s">
        <v>565</v>
      </c>
      <c r="C20" s="278">
        <v>11972.124</v>
      </c>
      <c r="D20" s="278">
        <v>14680.383</v>
      </c>
      <c r="E20" s="798"/>
      <c r="F20" s="798"/>
      <c r="G20" s="798"/>
    </row>
    <row r="21" spans="1:7" ht="12" customHeight="1">
      <c r="A21" s="798"/>
      <c r="B21" s="1335" t="s">
        <v>673</v>
      </c>
      <c r="C21" s="1629">
        <v>151027.90700000001</v>
      </c>
      <c r="D21" s="1630">
        <v>149653.399</v>
      </c>
      <c r="E21" s="798"/>
      <c r="F21" s="798"/>
      <c r="G21" s="798"/>
    </row>
    <row r="22" spans="1:7" ht="12" customHeight="1">
      <c r="A22" s="798"/>
      <c r="B22" s="350" t="s">
        <v>627</v>
      </c>
      <c r="C22" s="1621">
        <v>61645.701000000001</v>
      </c>
      <c r="D22" s="1622">
        <v>59870.389000000003</v>
      </c>
      <c r="E22" s="798"/>
      <c r="F22" s="798"/>
      <c r="G22" s="798"/>
    </row>
    <row r="23" spans="1:7" ht="12" customHeight="1">
      <c r="A23" s="798"/>
      <c r="B23" s="351" t="s">
        <v>628</v>
      </c>
      <c r="C23" s="354">
        <v>44951.250999999997</v>
      </c>
      <c r="D23" s="1272">
        <v>43691.896000000001</v>
      </c>
      <c r="E23" s="798"/>
      <c r="F23" s="798"/>
      <c r="G23" s="798"/>
    </row>
    <row r="24" spans="1:7" ht="12" customHeight="1">
      <c r="A24" s="798"/>
      <c r="B24" s="352" t="s">
        <v>570</v>
      </c>
      <c r="C24" s="354">
        <v>16694.45</v>
      </c>
      <c r="D24" s="1272">
        <v>16178.493</v>
      </c>
      <c r="E24" s="798"/>
      <c r="F24" s="798"/>
      <c r="G24" s="798"/>
    </row>
    <row r="25" spans="1:7" ht="12" customHeight="1">
      <c r="A25" s="798"/>
      <c r="B25" s="353" t="s">
        <v>629</v>
      </c>
      <c r="C25" s="1623">
        <v>153458.90599999999</v>
      </c>
      <c r="D25" s="1624">
        <v>155264.73199999999</v>
      </c>
      <c r="E25" s="798"/>
      <c r="F25" s="798"/>
      <c r="G25" s="798"/>
    </row>
    <row r="26" spans="1:7" ht="12" customHeight="1">
      <c r="A26" s="798"/>
      <c r="B26" s="352" t="s">
        <v>571</v>
      </c>
      <c r="C26" s="354">
        <v>113721.137</v>
      </c>
      <c r="D26" s="1272">
        <v>115233.61199999999</v>
      </c>
      <c r="E26" s="798"/>
      <c r="F26" s="798"/>
      <c r="G26" s="798"/>
    </row>
    <row r="27" spans="1:7" ht="12" customHeight="1">
      <c r="A27" s="798"/>
      <c r="B27" s="352" t="s">
        <v>572</v>
      </c>
      <c r="C27" s="354">
        <v>11395.048000000001</v>
      </c>
      <c r="D27" s="1272">
        <v>12077.243</v>
      </c>
      <c r="E27" s="798"/>
      <c r="F27" s="798"/>
      <c r="G27" s="798"/>
    </row>
    <row r="28" spans="1:7" ht="12" customHeight="1">
      <c r="A28" s="798"/>
      <c r="B28" s="352" t="s">
        <v>573</v>
      </c>
      <c r="C28" s="354">
        <v>12024.143</v>
      </c>
      <c r="D28" s="1272">
        <v>11529.880999999999</v>
      </c>
      <c r="E28" s="798"/>
      <c r="F28" s="798"/>
      <c r="G28" s="798"/>
    </row>
    <row r="29" spans="1:7" ht="12" customHeight="1">
      <c r="A29" s="798"/>
      <c r="B29" s="352" t="s">
        <v>574</v>
      </c>
      <c r="C29" s="354">
        <v>8623.59</v>
      </c>
      <c r="D29" s="1272">
        <v>8350.1849999999995</v>
      </c>
      <c r="E29" s="798"/>
      <c r="F29" s="798"/>
      <c r="G29" s="798"/>
    </row>
    <row r="30" spans="1:7" ht="12" customHeight="1">
      <c r="A30" s="798"/>
      <c r="B30" s="352" t="s">
        <v>575</v>
      </c>
      <c r="C30" s="354">
        <v>7694.9880000000003</v>
      </c>
      <c r="D30" s="1272">
        <v>8073.8109999999997</v>
      </c>
      <c r="E30" s="798"/>
      <c r="F30" s="798"/>
      <c r="G30" s="798"/>
    </row>
    <row r="31" spans="1:7" ht="15" customHeight="1">
      <c r="A31" s="798"/>
      <c r="B31" s="1333" t="s">
        <v>674</v>
      </c>
      <c r="C31" s="1334">
        <v>215104.60699999999</v>
      </c>
      <c r="D31" s="1334">
        <v>215135.12100000001</v>
      </c>
      <c r="E31" s="798"/>
      <c r="F31" s="798"/>
      <c r="G31" s="798"/>
    </row>
    <row r="32" spans="1:7" ht="15" customHeight="1">
      <c r="A32" s="798"/>
      <c r="B32" s="1276" t="s">
        <v>1307</v>
      </c>
      <c r="C32" s="1277">
        <v>366132.51400000002</v>
      </c>
      <c r="D32" s="1277">
        <v>364788.52</v>
      </c>
      <c r="E32" s="798"/>
      <c r="F32" s="798"/>
      <c r="G32" s="798"/>
    </row>
    <row r="33" spans="1:7" ht="15" customHeight="1">
      <c r="B33" s="1847" t="s">
        <v>675</v>
      </c>
      <c r="C33" s="1847" t="s">
        <v>0</v>
      </c>
      <c r="D33" s="1847" t="s">
        <v>0</v>
      </c>
      <c r="E33" s="798"/>
      <c r="F33" s="798"/>
      <c r="G33" s="798"/>
    </row>
    <row r="34" spans="1:7" ht="15" customHeight="1">
      <c r="B34" s="6"/>
      <c r="C34" s="6"/>
      <c r="D34" s="6"/>
      <c r="E34" s="798"/>
      <c r="F34" s="798"/>
      <c r="G34" s="798"/>
    </row>
    <row r="35" spans="1:7" ht="15" hidden="1" customHeight="1">
      <c r="B35" s="6"/>
      <c r="C35" s="6"/>
      <c r="D35" s="6"/>
      <c r="E35" s="798"/>
      <c r="F35" s="798"/>
      <c r="G35" s="798"/>
    </row>
    <row r="36" spans="1:7" ht="15" hidden="1" customHeight="1">
      <c r="B36" s="6"/>
      <c r="C36" s="6"/>
      <c r="D36" s="6"/>
      <c r="E36" s="798"/>
      <c r="F36" s="798"/>
      <c r="G36" s="798"/>
    </row>
    <row r="37" spans="1:7" ht="15" hidden="1" customHeight="1">
      <c r="B37" s="6"/>
      <c r="C37" s="6"/>
      <c r="D37" s="6"/>
      <c r="E37" s="798"/>
      <c r="F37" s="798"/>
      <c r="G37" s="798"/>
    </row>
    <row r="38" spans="1:7" hidden="1"/>
    <row r="39" spans="1:7" hidden="1"/>
    <row r="40" spans="1:7" hidden="1"/>
    <row r="41" spans="1:7" hidden="1">
      <c r="A41" s="798"/>
    </row>
  </sheetData>
  <mergeCells count="2">
    <mergeCell ref="B33:D33"/>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showRowColHeaders="0" zoomScaleNormal="100" workbookViewId="0"/>
  </sheetViews>
  <sheetFormatPr baseColWidth="10" defaultColWidth="0" defaultRowHeight="12.75" zeroHeight="1"/>
  <cols>
    <col min="1" max="1" width="6.140625" customWidth="1"/>
    <col min="2" max="2" width="62" customWidth="1"/>
    <col min="3" max="3" width="11.85546875" customWidth="1"/>
    <col min="4" max="4" width="7.5703125" customWidth="1"/>
    <col min="5" max="5" width="10.28515625" customWidth="1"/>
    <col min="6" max="6" width="12.5703125" customWidth="1"/>
    <col min="7" max="7" width="9" customWidth="1"/>
    <col min="8" max="8" width="9.140625" customWidth="1"/>
    <col min="9" max="16384" width="9.140625" hidden="1"/>
  </cols>
  <sheetData>
    <row r="1" spans="1:7"/>
    <row r="2" spans="1:7">
      <c r="A2" s="51"/>
      <c r="B2" s="1709" t="s">
        <v>2401</v>
      </c>
      <c r="C2" s="52"/>
      <c r="D2" s="52"/>
      <c r="E2" s="52"/>
      <c r="F2" s="52"/>
      <c r="G2" s="52"/>
    </row>
    <row r="3" spans="1:7" ht="12.75" customHeight="1">
      <c r="A3" s="51"/>
      <c r="B3" s="53"/>
      <c r="C3" s="1740" t="s">
        <v>679</v>
      </c>
      <c r="D3" s="1740" t="s">
        <v>0</v>
      </c>
      <c r="E3" s="1740" t="s">
        <v>0</v>
      </c>
      <c r="F3" s="1740" t="s">
        <v>0</v>
      </c>
      <c r="G3" s="1740" t="s">
        <v>0</v>
      </c>
    </row>
    <row r="4" spans="1:7" ht="24.75" customHeight="1">
      <c r="A4" s="51"/>
      <c r="B4" s="1341" t="s">
        <v>657</v>
      </c>
      <c r="C4" s="817" t="s">
        <v>680</v>
      </c>
      <c r="D4" s="818" t="s">
        <v>681</v>
      </c>
      <c r="E4" s="818" t="s">
        <v>682</v>
      </c>
      <c r="F4" s="817" t="s">
        <v>683</v>
      </c>
      <c r="G4" s="819" t="s">
        <v>348</v>
      </c>
    </row>
    <row r="5" spans="1:7" ht="12.75" customHeight="1">
      <c r="A5" s="51"/>
      <c r="B5" s="349" t="s">
        <v>550</v>
      </c>
      <c r="C5" s="356">
        <v>48117.114000000001</v>
      </c>
      <c r="D5" s="1278">
        <v>3404.0140000000001</v>
      </c>
      <c r="E5" s="357">
        <v>1844.32</v>
      </c>
      <c r="F5" s="357">
        <v>1101.5160000000001</v>
      </c>
      <c r="G5" s="1632">
        <v>54466.964999999997</v>
      </c>
    </row>
    <row r="6" spans="1:7" ht="12.75" customHeight="1">
      <c r="A6" s="51"/>
      <c r="B6" s="355" t="s">
        <v>551</v>
      </c>
      <c r="C6" s="358">
        <v>11086.424000000001</v>
      </c>
      <c r="D6" s="1279">
        <v>1062.2750000000001</v>
      </c>
      <c r="E6" s="359">
        <v>0.38200000000000001</v>
      </c>
      <c r="F6" s="359">
        <v>409.149</v>
      </c>
      <c r="G6" s="1632">
        <v>12558.228999999999</v>
      </c>
    </row>
    <row r="7" spans="1:7" ht="12.75" customHeight="1">
      <c r="A7" s="51"/>
      <c r="B7" s="355" t="s">
        <v>552</v>
      </c>
      <c r="C7" s="358">
        <v>3537.5140000000001</v>
      </c>
      <c r="D7" s="1279">
        <v>362.75599999999997</v>
      </c>
      <c r="E7" s="359">
        <v>576.45799999999997</v>
      </c>
      <c r="F7" s="359">
        <v>383.30500000000001</v>
      </c>
      <c r="G7" s="1632">
        <v>4860.0320000000002</v>
      </c>
    </row>
    <row r="8" spans="1:7" ht="12.75" customHeight="1">
      <c r="A8" s="51"/>
      <c r="B8" s="355" t="s">
        <v>553</v>
      </c>
      <c r="C8" s="358">
        <v>0</v>
      </c>
      <c r="D8" s="1279">
        <v>0</v>
      </c>
      <c r="E8" s="359">
        <v>61.231999999999999</v>
      </c>
      <c r="F8" s="359">
        <v>0</v>
      </c>
      <c r="G8" s="1632">
        <v>61.231999999999999</v>
      </c>
    </row>
    <row r="9" spans="1:7" ht="12.75" customHeight="1">
      <c r="A9" s="51"/>
      <c r="B9" s="355" t="s">
        <v>554</v>
      </c>
      <c r="C9" s="358">
        <v>0</v>
      </c>
      <c r="D9" s="1279">
        <v>0</v>
      </c>
      <c r="E9" s="359">
        <v>0</v>
      </c>
      <c r="F9" s="359">
        <v>0</v>
      </c>
      <c r="G9" s="1632">
        <v>0</v>
      </c>
    </row>
    <row r="10" spans="1:7" ht="12.75" customHeight="1">
      <c r="A10" s="51"/>
      <c r="B10" s="355" t="s">
        <v>555</v>
      </c>
      <c r="C10" s="1633">
        <v>835.48099999999999</v>
      </c>
      <c r="D10" s="1634">
        <v>364.22399999999999</v>
      </c>
      <c r="E10" s="1634">
        <v>897.51099999999997</v>
      </c>
      <c r="F10" s="1634">
        <v>1645.6479999999999</v>
      </c>
      <c r="G10" s="1632">
        <v>3742.866</v>
      </c>
    </row>
    <row r="11" spans="1:7" ht="12.75" customHeight="1">
      <c r="A11" s="51"/>
      <c r="B11" s="355" t="s">
        <v>556</v>
      </c>
      <c r="C11" s="360">
        <v>15960.116</v>
      </c>
      <c r="D11" s="361">
        <v>9205.7150000000001</v>
      </c>
      <c r="E11" s="362">
        <v>5038.5360000000001</v>
      </c>
      <c r="F11" s="362">
        <v>2968.6660000000002</v>
      </c>
      <c r="G11" s="1632">
        <v>33173.033000000003</v>
      </c>
    </row>
    <row r="12" spans="1:7" ht="12.75" customHeight="1">
      <c r="A12" s="51"/>
      <c r="B12" s="355" t="s">
        <v>557</v>
      </c>
      <c r="C12" s="360">
        <v>9165.9009999999998</v>
      </c>
      <c r="D12" s="361">
        <v>4057.453</v>
      </c>
      <c r="E12" s="362">
        <v>110.004</v>
      </c>
      <c r="F12" s="362">
        <v>98.006</v>
      </c>
      <c r="G12" s="1632">
        <v>13431.364</v>
      </c>
    </row>
    <row r="13" spans="1:7" ht="12.75" customHeight="1">
      <c r="A13" s="51"/>
      <c r="B13" s="355" t="s">
        <v>558</v>
      </c>
      <c r="C13" s="360">
        <v>3915.268</v>
      </c>
      <c r="D13" s="361">
        <v>11262.364</v>
      </c>
      <c r="E13" s="362">
        <v>55.392000000000003</v>
      </c>
      <c r="F13" s="362">
        <v>23.204000000000001</v>
      </c>
      <c r="G13" s="1632">
        <v>15256.227999999999</v>
      </c>
    </row>
    <row r="14" spans="1:7" ht="12.75" customHeight="1">
      <c r="A14" s="51"/>
      <c r="B14" s="355" t="s">
        <v>559</v>
      </c>
      <c r="C14" s="363">
        <v>689.88699999999994</v>
      </c>
      <c r="D14" s="361">
        <v>654.70000000000005</v>
      </c>
      <c r="E14" s="362">
        <v>19.777999999999999</v>
      </c>
      <c r="F14" s="362">
        <v>133.02199999999999</v>
      </c>
      <c r="G14" s="1632">
        <v>1497.3879999999999</v>
      </c>
    </row>
    <row r="15" spans="1:7" ht="12.75" customHeight="1">
      <c r="A15" s="51"/>
      <c r="B15" s="355" t="s">
        <v>560</v>
      </c>
      <c r="C15" s="360">
        <v>0</v>
      </c>
      <c r="D15" s="361">
        <v>0</v>
      </c>
      <c r="E15" s="362">
        <v>0</v>
      </c>
      <c r="F15" s="362">
        <v>0</v>
      </c>
      <c r="G15" s="1632">
        <v>0</v>
      </c>
    </row>
    <row r="16" spans="1:7" ht="12.75" customHeight="1">
      <c r="A16" s="51"/>
      <c r="B16" s="355" t="s">
        <v>561</v>
      </c>
      <c r="C16" s="360">
        <v>8.4459999999999997</v>
      </c>
      <c r="D16" s="361">
        <v>0</v>
      </c>
      <c r="E16" s="362">
        <v>0</v>
      </c>
      <c r="F16" s="362">
        <v>0</v>
      </c>
      <c r="G16" s="1632">
        <v>8.4459999999999997</v>
      </c>
    </row>
    <row r="17" spans="1:7" ht="12.75" customHeight="1">
      <c r="A17" s="51"/>
      <c r="B17" s="355" t="s">
        <v>562</v>
      </c>
      <c r="C17" s="360">
        <v>0</v>
      </c>
      <c r="D17" s="361">
        <v>0</v>
      </c>
      <c r="E17" s="362">
        <v>0</v>
      </c>
      <c r="F17" s="362">
        <v>0</v>
      </c>
      <c r="G17" s="1632">
        <v>0</v>
      </c>
    </row>
    <row r="18" spans="1:7" ht="12.75" customHeight="1">
      <c r="A18" s="51"/>
      <c r="B18" s="355" t="s">
        <v>563</v>
      </c>
      <c r="C18" s="360">
        <v>0</v>
      </c>
      <c r="D18" s="361">
        <v>0</v>
      </c>
      <c r="E18" s="362">
        <v>0</v>
      </c>
      <c r="F18" s="362">
        <v>0</v>
      </c>
      <c r="G18" s="1632">
        <v>0</v>
      </c>
    </row>
    <row r="19" spans="1:7" ht="12.75" customHeight="1">
      <c r="A19" s="51"/>
      <c r="B19" s="355" t="s">
        <v>564</v>
      </c>
      <c r="C19" s="360">
        <v>0</v>
      </c>
      <c r="D19" s="361">
        <v>0</v>
      </c>
      <c r="E19" s="362">
        <v>0</v>
      </c>
      <c r="F19" s="362">
        <v>0</v>
      </c>
      <c r="G19" s="1632">
        <v>0</v>
      </c>
    </row>
    <row r="20" spans="1:7" ht="12.75" customHeight="1">
      <c r="A20" s="51"/>
      <c r="B20" s="355" t="s">
        <v>565</v>
      </c>
      <c r="C20" s="360">
        <v>11496.223</v>
      </c>
      <c r="D20" s="361">
        <v>475.58100000000002</v>
      </c>
      <c r="E20" s="362">
        <v>0</v>
      </c>
      <c r="F20" s="362">
        <v>0.31900000000000001</v>
      </c>
      <c r="G20" s="1632">
        <v>11972.124</v>
      </c>
    </row>
    <row r="21" spans="1:7" ht="12.75" customHeight="1">
      <c r="A21" s="51"/>
      <c r="B21" s="1335" t="s">
        <v>673</v>
      </c>
      <c r="C21" s="1631">
        <v>104812.375</v>
      </c>
      <c r="D21" s="1339">
        <v>30849.081999999999</v>
      </c>
      <c r="E21" s="1339">
        <v>8603.6139999999996</v>
      </c>
      <c r="F21" s="1339">
        <v>6762.8360000000002</v>
      </c>
      <c r="G21" s="1339">
        <v>151027.90700000001</v>
      </c>
    </row>
    <row r="22" spans="1:7" ht="12.75" customHeight="1">
      <c r="A22" s="51"/>
      <c r="B22" s="350" t="s">
        <v>627</v>
      </c>
      <c r="C22" s="364">
        <v>55022.042999999998</v>
      </c>
      <c r="D22" s="365">
        <v>628.92100000000005</v>
      </c>
      <c r="E22" s="366">
        <v>4069.7579999999998</v>
      </c>
      <c r="F22" s="366">
        <v>1924.979</v>
      </c>
      <c r="G22" s="1635">
        <v>61645.701000000001</v>
      </c>
    </row>
    <row r="23" spans="1:7" ht="12.75" customHeight="1">
      <c r="A23" s="51"/>
      <c r="B23" s="351" t="s">
        <v>628</v>
      </c>
      <c r="C23" s="360">
        <v>38327.593000000001</v>
      </c>
      <c r="D23" s="361">
        <v>628.92100000000005</v>
      </c>
      <c r="E23" s="362">
        <v>4069.7579999999998</v>
      </c>
      <c r="F23" s="362">
        <v>1924.979</v>
      </c>
      <c r="G23" s="1632">
        <v>44951.250999999997</v>
      </c>
    </row>
    <row r="24" spans="1:7" ht="12.75" customHeight="1">
      <c r="A24" s="51"/>
      <c r="B24" s="352" t="s">
        <v>570</v>
      </c>
      <c r="C24" s="360">
        <v>16694.45</v>
      </c>
      <c r="D24" s="361">
        <v>0</v>
      </c>
      <c r="E24" s="362">
        <v>0</v>
      </c>
      <c r="F24" s="362">
        <v>0</v>
      </c>
      <c r="G24" s="1632">
        <v>16694.45</v>
      </c>
    </row>
    <row r="25" spans="1:7" ht="12.75" customHeight="1">
      <c r="A25" s="51"/>
      <c r="B25" s="353" t="s">
        <v>629</v>
      </c>
      <c r="C25" s="367">
        <v>151787.43400000001</v>
      </c>
      <c r="D25" s="368">
        <v>7.76</v>
      </c>
      <c r="E25" s="369">
        <v>1051.6780000000001</v>
      </c>
      <c r="F25" s="369">
        <v>612.03399999999999</v>
      </c>
      <c r="G25" s="1636">
        <v>153458.90599999999</v>
      </c>
    </row>
    <row r="26" spans="1:7" ht="12.75" customHeight="1">
      <c r="A26" s="51"/>
      <c r="B26" s="352" t="s">
        <v>571</v>
      </c>
      <c r="C26" s="360">
        <v>112206.228</v>
      </c>
      <c r="D26" s="361">
        <v>6.1379999999999999</v>
      </c>
      <c r="E26" s="362">
        <v>982.57399999999996</v>
      </c>
      <c r="F26" s="362">
        <v>526.197</v>
      </c>
      <c r="G26" s="1632">
        <v>113721.137</v>
      </c>
    </row>
    <row r="27" spans="1:7" ht="12.75" customHeight="1">
      <c r="A27" s="51"/>
      <c r="B27" s="352" t="s">
        <v>572</v>
      </c>
      <c r="C27" s="1633">
        <v>11356.048000000001</v>
      </c>
      <c r="D27" s="1634">
        <v>7.4999999999999997E-2</v>
      </c>
      <c r="E27" s="1634">
        <v>16.536000000000001</v>
      </c>
      <c r="F27" s="1634">
        <v>22.39</v>
      </c>
      <c r="G27" s="1632">
        <v>11395.048000000001</v>
      </c>
    </row>
    <row r="28" spans="1:7" ht="12.75" customHeight="1">
      <c r="A28" s="51"/>
      <c r="B28" s="352" t="s">
        <v>573</v>
      </c>
      <c r="C28" s="1633">
        <v>11935.95</v>
      </c>
      <c r="D28" s="1634">
        <v>1.347</v>
      </c>
      <c r="E28" s="1634">
        <v>39.598999999999997</v>
      </c>
      <c r="F28" s="1634">
        <v>47.247999999999998</v>
      </c>
      <c r="G28" s="1632">
        <v>12024.143</v>
      </c>
    </row>
    <row r="29" spans="1:7" ht="12.75" customHeight="1">
      <c r="A29" s="51"/>
      <c r="B29" s="352" t="s">
        <v>574</v>
      </c>
      <c r="C29" s="1280">
        <v>8619.6479999999992</v>
      </c>
      <c r="D29" s="1281">
        <v>0</v>
      </c>
      <c r="E29" s="1281">
        <v>2.2170000000000001</v>
      </c>
      <c r="F29" s="1281">
        <v>1.7250000000000001</v>
      </c>
      <c r="G29" s="1632">
        <v>8623.59</v>
      </c>
    </row>
    <row r="30" spans="1:7" ht="12.75" customHeight="1">
      <c r="A30" s="51"/>
      <c r="B30" s="370" t="s">
        <v>575</v>
      </c>
      <c r="C30" s="1633">
        <v>7669.5609999999997</v>
      </c>
      <c r="D30" s="1634">
        <v>0.2</v>
      </c>
      <c r="E30" s="1634">
        <v>10.750999999999999</v>
      </c>
      <c r="F30" s="1634">
        <v>14.475</v>
      </c>
      <c r="G30" s="1632">
        <v>7694.9880000000003</v>
      </c>
    </row>
    <row r="31" spans="1:7" ht="12.75" customHeight="1">
      <c r="A31" s="51"/>
      <c r="B31" s="1337" t="s">
        <v>674</v>
      </c>
      <c r="C31" s="1338">
        <v>206809.47700000001</v>
      </c>
      <c r="D31" s="1339">
        <v>636.68100000000004</v>
      </c>
      <c r="E31" s="1340">
        <v>5121.4359999999997</v>
      </c>
      <c r="F31" s="1340">
        <v>2537.0129999999999</v>
      </c>
      <c r="G31" s="1340">
        <v>215104.60699999999</v>
      </c>
    </row>
    <row r="32" spans="1:7" ht="12.75" customHeight="1">
      <c r="A32" s="51"/>
      <c r="B32" s="1276" t="s">
        <v>432</v>
      </c>
      <c r="C32" s="1336">
        <v>311621.85200000001</v>
      </c>
      <c r="D32" s="1336">
        <v>31485.762999999999</v>
      </c>
      <c r="E32" s="1336">
        <v>13725.05</v>
      </c>
      <c r="F32" s="1336">
        <v>9299.8490000000002</v>
      </c>
      <c r="G32" s="1336">
        <v>366132.51400000002</v>
      </c>
    </row>
    <row r="33" spans="1:7" ht="12.75" customHeight="1">
      <c r="A33" s="51"/>
      <c r="B33" s="54"/>
      <c r="C33" s="55"/>
      <c r="D33" s="56"/>
      <c r="E33" s="57"/>
      <c r="F33" s="57"/>
      <c r="G33" s="57"/>
    </row>
    <row r="34" spans="1:7" ht="12.75" hidden="1" customHeight="1">
      <c r="A34" s="51"/>
      <c r="B34" s="51"/>
      <c r="C34" s="51"/>
      <c r="D34" s="51"/>
      <c r="E34" s="51"/>
      <c r="F34" s="51"/>
      <c r="G34" s="51"/>
    </row>
  </sheetData>
  <mergeCells count="1">
    <mergeCell ref="C3:G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topLeftCell="D1" zoomScaleNormal="100" workbookViewId="0"/>
  </sheetViews>
  <sheetFormatPr baseColWidth="10" defaultColWidth="0" defaultRowHeight="12.75" zeroHeight="1"/>
  <cols>
    <col min="1" max="1" width="8.85546875" style="726" customWidth="1"/>
    <col min="2" max="2" width="47.28515625" style="726" customWidth="1"/>
    <col min="3" max="3" width="9.140625" style="726" customWidth="1"/>
    <col min="4" max="7" width="7.7109375" style="726" customWidth="1"/>
    <col min="8" max="8" width="8" style="726" customWidth="1"/>
    <col min="9" max="25" width="7.7109375" style="726" customWidth="1"/>
    <col min="26" max="26" width="8.85546875" style="726" customWidth="1"/>
    <col min="27" max="16384" width="8.85546875" style="726" hidden="1"/>
  </cols>
  <sheetData>
    <row r="1" spans="2:25"/>
    <row r="2" spans="2:25"/>
    <row r="3" spans="2:25" ht="12.75" customHeight="1">
      <c r="B3" s="1849" t="s">
        <v>2402</v>
      </c>
      <c r="C3" s="1849"/>
      <c r="D3" s="1849"/>
      <c r="E3" s="1849"/>
      <c r="F3" s="1849"/>
      <c r="G3" s="1849"/>
      <c r="H3" s="1849" t="s">
        <v>0</v>
      </c>
    </row>
    <row r="4" spans="2:25" s="823" customFormat="1" ht="18" customHeight="1">
      <c r="B4" s="820" t="s">
        <v>1308</v>
      </c>
      <c r="C4" s="821"/>
      <c r="D4" s="822"/>
      <c r="E4" s="821"/>
      <c r="F4" s="821"/>
      <c r="G4" s="821"/>
      <c r="H4" s="821"/>
      <c r="I4" s="1851" t="s">
        <v>1309</v>
      </c>
      <c r="J4" s="1851"/>
      <c r="K4" s="1851"/>
      <c r="L4" s="1851"/>
      <c r="M4" s="1851"/>
      <c r="N4" s="1851"/>
      <c r="O4" s="1851"/>
      <c r="P4" s="1851"/>
      <c r="Q4" s="1851"/>
      <c r="R4" s="1851"/>
      <c r="S4" s="1851"/>
      <c r="T4" s="1851"/>
      <c r="U4" s="1851"/>
      <c r="V4" s="1851"/>
      <c r="W4" s="1851"/>
      <c r="X4" s="1851"/>
      <c r="Y4" s="1851"/>
    </row>
    <row r="5" spans="2:25" s="823" customFormat="1" ht="150" customHeight="1">
      <c r="B5" s="1619" t="s">
        <v>1350</v>
      </c>
      <c r="C5" s="1194" t="s">
        <v>432</v>
      </c>
      <c r="D5" s="1195" t="s">
        <v>684</v>
      </c>
      <c r="E5" s="1195" t="s">
        <v>685</v>
      </c>
      <c r="F5" s="1194" t="s">
        <v>1310</v>
      </c>
      <c r="G5" s="1194" t="s">
        <v>1311</v>
      </c>
      <c r="H5" s="1194" t="s">
        <v>1312</v>
      </c>
      <c r="I5" s="824" t="s">
        <v>1313</v>
      </c>
      <c r="J5" s="824" t="s">
        <v>1314</v>
      </c>
      <c r="K5" s="824" t="s">
        <v>1315</v>
      </c>
      <c r="L5" s="824" t="s">
        <v>1316</v>
      </c>
      <c r="M5" s="824" t="s">
        <v>1317</v>
      </c>
      <c r="N5" s="824" t="s">
        <v>1318</v>
      </c>
      <c r="O5" s="824" t="s">
        <v>1319</v>
      </c>
      <c r="P5" s="824" t="s">
        <v>1320</v>
      </c>
      <c r="Q5" s="824" t="s">
        <v>1321</v>
      </c>
      <c r="R5" s="824" t="s">
        <v>1322</v>
      </c>
      <c r="S5" s="824" t="s">
        <v>1323</v>
      </c>
      <c r="T5" s="824" t="s">
        <v>1324</v>
      </c>
      <c r="U5" s="824" t="s">
        <v>1325</v>
      </c>
      <c r="V5" s="824" t="s">
        <v>1326</v>
      </c>
      <c r="W5" s="824" t="s">
        <v>1327</v>
      </c>
      <c r="X5" s="824" t="s">
        <v>1328</v>
      </c>
      <c r="Y5" s="824" t="s">
        <v>1351</v>
      </c>
    </row>
    <row r="6" spans="2:25" s="823" customFormat="1" ht="12.75" customHeight="1">
      <c r="B6" s="1603" t="s">
        <v>1329</v>
      </c>
      <c r="C6" s="1604">
        <v>54466.964999999997</v>
      </c>
      <c r="D6" s="1605">
        <v>36258.286999999997</v>
      </c>
      <c r="E6" s="1605">
        <v>18208.678</v>
      </c>
      <c r="F6" s="1605">
        <v>0</v>
      </c>
      <c r="G6" s="1605">
        <v>0</v>
      </c>
      <c r="H6" s="1605">
        <v>0</v>
      </c>
      <c r="I6" s="1605">
        <v>0</v>
      </c>
      <c r="J6" s="1605">
        <v>0</v>
      </c>
      <c r="K6" s="1605">
        <v>0</v>
      </c>
      <c r="L6" s="1605">
        <v>0</v>
      </c>
      <c r="M6" s="1605">
        <v>0</v>
      </c>
      <c r="N6" s="1605">
        <v>0</v>
      </c>
      <c r="O6" s="1605">
        <v>0</v>
      </c>
      <c r="P6" s="1605">
        <v>0</v>
      </c>
      <c r="Q6" s="1605">
        <v>0</v>
      </c>
      <c r="R6" s="1605">
        <v>0</v>
      </c>
      <c r="S6" s="1605">
        <v>0</v>
      </c>
      <c r="T6" s="1605">
        <v>0</v>
      </c>
      <c r="U6" s="1605">
        <v>0</v>
      </c>
      <c r="V6" s="1605">
        <v>0</v>
      </c>
      <c r="W6" s="1605">
        <v>0</v>
      </c>
      <c r="X6" s="1605">
        <v>0</v>
      </c>
      <c r="Y6" s="1605">
        <v>0</v>
      </c>
    </row>
    <row r="7" spans="2:25" s="823" customFormat="1" ht="12.75" customHeight="1">
      <c r="B7" s="1603" t="s">
        <v>1266</v>
      </c>
      <c r="C7" s="1604">
        <v>12558.228999999999</v>
      </c>
      <c r="D7" s="1605">
        <v>0</v>
      </c>
      <c r="E7" s="1605">
        <v>12558.228999999999</v>
      </c>
      <c r="F7" s="1605">
        <v>0</v>
      </c>
      <c r="G7" s="1605">
        <v>0</v>
      </c>
      <c r="H7" s="1605">
        <v>0</v>
      </c>
      <c r="I7" s="1605">
        <v>0</v>
      </c>
      <c r="J7" s="1605">
        <v>0</v>
      </c>
      <c r="K7" s="1605">
        <v>0</v>
      </c>
      <c r="L7" s="1605">
        <v>0</v>
      </c>
      <c r="M7" s="1605">
        <v>0</v>
      </c>
      <c r="N7" s="1605">
        <v>0</v>
      </c>
      <c r="O7" s="1605">
        <v>0</v>
      </c>
      <c r="P7" s="1605">
        <v>0</v>
      </c>
      <c r="Q7" s="1605">
        <v>0</v>
      </c>
      <c r="R7" s="1605">
        <v>0</v>
      </c>
      <c r="S7" s="1605">
        <v>0</v>
      </c>
      <c r="T7" s="1605">
        <v>0</v>
      </c>
      <c r="U7" s="1605">
        <v>0</v>
      </c>
      <c r="V7" s="1605">
        <v>0</v>
      </c>
      <c r="W7" s="1605">
        <v>0</v>
      </c>
      <c r="X7" s="1605">
        <v>0</v>
      </c>
      <c r="Y7" s="1605">
        <v>0</v>
      </c>
    </row>
    <row r="8" spans="2:25" s="823" customFormat="1" ht="12.75" customHeight="1">
      <c r="B8" s="1603" t="s">
        <v>1330</v>
      </c>
      <c r="C8" s="1604">
        <v>4860.0320000000002</v>
      </c>
      <c r="D8" s="1605">
        <v>0</v>
      </c>
      <c r="E8" s="1605">
        <v>4860.0320000000002</v>
      </c>
      <c r="F8" s="1605">
        <v>0</v>
      </c>
      <c r="G8" s="1605">
        <v>0</v>
      </c>
      <c r="H8" s="1605">
        <v>0</v>
      </c>
      <c r="I8" s="1605">
        <v>0</v>
      </c>
      <c r="J8" s="1605">
        <v>0</v>
      </c>
      <c r="K8" s="1605">
        <v>0</v>
      </c>
      <c r="L8" s="1605">
        <v>0</v>
      </c>
      <c r="M8" s="1605">
        <v>0</v>
      </c>
      <c r="N8" s="1605">
        <v>0</v>
      </c>
      <c r="O8" s="1605">
        <v>0</v>
      </c>
      <c r="P8" s="1605">
        <v>0</v>
      </c>
      <c r="Q8" s="1605">
        <v>0</v>
      </c>
      <c r="R8" s="1605">
        <v>0</v>
      </c>
      <c r="S8" s="1605">
        <v>0</v>
      </c>
      <c r="T8" s="1605">
        <v>0</v>
      </c>
      <c r="U8" s="1605">
        <v>0</v>
      </c>
      <c r="V8" s="1605">
        <v>0</v>
      </c>
      <c r="W8" s="1605">
        <v>0</v>
      </c>
      <c r="X8" s="1605">
        <v>0</v>
      </c>
      <c r="Y8" s="1605">
        <v>0</v>
      </c>
    </row>
    <row r="9" spans="2:25" s="823" customFormat="1" ht="12.75" customHeight="1">
      <c r="B9" s="1606" t="s">
        <v>1331</v>
      </c>
      <c r="C9" s="1604">
        <v>61.231999999999999</v>
      </c>
      <c r="D9" s="1605">
        <v>0</v>
      </c>
      <c r="E9" s="1605">
        <v>0</v>
      </c>
      <c r="F9" s="1605">
        <v>0</v>
      </c>
      <c r="G9" s="1605">
        <v>11.2</v>
      </c>
      <c r="H9" s="1605">
        <v>0</v>
      </c>
      <c r="I9" s="1605">
        <v>0</v>
      </c>
      <c r="J9" s="1605">
        <v>0</v>
      </c>
      <c r="K9" s="1605">
        <v>0</v>
      </c>
      <c r="L9" s="1605">
        <v>0</v>
      </c>
      <c r="M9" s="1605">
        <v>0</v>
      </c>
      <c r="N9" s="1605">
        <v>0</v>
      </c>
      <c r="O9" s="1605">
        <v>0</v>
      </c>
      <c r="P9" s="1605">
        <v>0</v>
      </c>
      <c r="Q9" s="1605">
        <v>0</v>
      </c>
      <c r="R9" s="1605">
        <v>0</v>
      </c>
      <c r="S9" s="1605">
        <v>0</v>
      </c>
      <c r="T9" s="1605">
        <v>0</v>
      </c>
      <c r="U9" s="1605">
        <v>0</v>
      </c>
      <c r="V9" s="1605">
        <v>0</v>
      </c>
      <c r="W9" s="1605">
        <v>0</v>
      </c>
      <c r="X9" s="1605">
        <v>0</v>
      </c>
      <c r="Y9" s="1605">
        <v>50.031999999999996</v>
      </c>
    </row>
    <row r="10" spans="2:25" s="823" customFormat="1" ht="12.75" customHeight="1">
      <c r="B10" s="1606" t="s">
        <v>1332</v>
      </c>
      <c r="C10" s="1604">
        <v>0</v>
      </c>
      <c r="D10" s="1605">
        <v>0</v>
      </c>
      <c r="E10" s="1605">
        <v>0</v>
      </c>
      <c r="F10" s="1605">
        <v>0</v>
      </c>
      <c r="G10" s="1605">
        <v>0</v>
      </c>
      <c r="H10" s="1605">
        <v>0</v>
      </c>
      <c r="I10" s="1605">
        <v>0</v>
      </c>
      <c r="J10" s="1605">
        <v>0</v>
      </c>
      <c r="K10" s="1605">
        <v>0</v>
      </c>
      <c r="L10" s="1605">
        <v>0</v>
      </c>
      <c r="M10" s="1605">
        <v>0</v>
      </c>
      <c r="N10" s="1605">
        <v>0</v>
      </c>
      <c r="O10" s="1605">
        <v>0</v>
      </c>
      <c r="P10" s="1605">
        <v>0</v>
      </c>
      <c r="Q10" s="1605">
        <v>0</v>
      </c>
      <c r="R10" s="1605">
        <v>0</v>
      </c>
      <c r="S10" s="1605">
        <v>0</v>
      </c>
      <c r="T10" s="1605">
        <v>0</v>
      </c>
      <c r="U10" s="1605">
        <v>0</v>
      </c>
      <c r="V10" s="1605">
        <v>0</v>
      </c>
      <c r="W10" s="1605">
        <v>0</v>
      </c>
      <c r="X10" s="1605">
        <v>0</v>
      </c>
      <c r="Y10" s="1605">
        <v>0</v>
      </c>
    </row>
    <row r="11" spans="2:25" s="823" customFormat="1" ht="12.75" customHeight="1">
      <c r="B11" s="1603" t="s">
        <v>1333</v>
      </c>
      <c r="C11" s="1604">
        <v>3742.866</v>
      </c>
      <c r="D11" s="1605">
        <v>0</v>
      </c>
      <c r="E11" s="1605">
        <v>0</v>
      </c>
      <c r="F11" s="1605">
        <v>3231.4769999999999</v>
      </c>
      <c r="G11" s="1605">
        <v>0</v>
      </c>
      <c r="H11" s="1605">
        <v>0</v>
      </c>
      <c r="I11" s="1605">
        <v>0</v>
      </c>
      <c r="J11" s="1605">
        <v>0</v>
      </c>
      <c r="K11" s="1605">
        <v>56.112000000000002</v>
      </c>
      <c r="L11" s="1605">
        <v>424.81099999999998</v>
      </c>
      <c r="M11" s="1605">
        <v>6.9000000000000006E-2</v>
      </c>
      <c r="N11" s="1605">
        <v>2.5459999999999998</v>
      </c>
      <c r="O11" s="1605">
        <v>7.1390000000000002</v>
      </c>
      <c r="P11" s="1605">
        <v>0</v>
      </c>
      <c r="Q11" s="1605">
        <v>0</v>
      </c>
      <c r="R11" s="1605">
        <v>1.9379999999999999</v>
      </c>
      <c r="S11" s="1605">
        <v>0</v>
      </c>
      <c r="T11" s="1605">
        <v>18.773</v>
      </c>
      <c r="U11" s="1605">
        <v>0</v>
      </c>
      <c r="V11" s="1605">
        <v>0</v>
      </c>
      <c r="W11" s="1605">
        <v>0</v>
      </c>
      <c r="X11" s="1605">
        <v>0</v>
      </c>
      <c r="Y11" s="1605">
        <v>0</v>
      </c>
    </row>
    <row r="12" spans="2:25" s="823" customFormat="1" ht="12.75" customHeight="1">
      <c r="B12" s="1603" t="s">
        <v>1334</v>
      </c>
      <c r="C12" s="1604">
        <v>33173.033000000003</v>
      </c>
      <c r="D12" s="1605">
        <v>0</v>
      </c>
      <c r="E12" s="1605">
        <v>0.82099999999999995</v>
      </c>
      <c r="F12" s="1605">
        <v>0</v>
      </c>
      <c r="G12" s="1605">
        <v>5634.5690000000004</v>
      </c>
      <c r="H12" s="1605">
        <v>803.76199999999994</v>
      </c>
      <c r="I12" s="1605">
        <v>509.50599999999997</v>
      </c>
      <c r="J12" s="1605">
        <v>147.45500000000001</v>
      </c>
      <c r="K12" s="1605">
        <v>2729.3910000000001</v>
      </c>
      <c r="L12" s="1605">
        <v>4947.2659999999996</v>
      </c>
      <c r="M12" s="1605">
        <v>429.08</v>
      </c>
      <c r="N12" s="1605">
        <v>3608.1210000000001</v>
      </c>
      <c r="O12" s="1605">
        <v>1786.7270000000001</v>
      </c>
      <c r="P12" s="1605">
        <v>2868.3380000000002</v>
      </c>
      <c r="Q12" s="1605">
        <v>766.35199999999998</v>
      </c>
      <c r="R12" s="1605">
        <v>493.43599999999998</v>
      </c>
      <c r="S12" s="1605">
        <v>1799.9960000000001</v>
      </c>
      <c r="T12" s="1605">
        <v>2662.4580000000001</v>
      </c>
      <c r="U12" s="1605">
        <v>1026.77</v>
      </c>
      <c r="V12" s="1605">
        <v>191.17699999999999</v>
      </c>
      <c r="W12" s="1605">
        <v>507.65699999999998</v>
      </c>
      <c r="X12" s="1605">
        <v>186.89099999999999</v>
      </c>
      <c r="Y12" s="1605">
        <v>2073.2579999999998</v>
      </c>
    </row>
    <row r="13" spans="2:25" s="823" customFormat="1" ht="12.75" customHeight="1">
      <c r="B13" s="1606" t="s">
        <v>1335</v>
      </c>
      <c r="C13" s="1604">
        <v>13431.364</v>
      </c>
      <c r="D13" s="1605">
        <v>0</v>
      </c>
      <c r="E13" s="1605">
        <v>0.50800000000000001</v>
      </c>
      <c r="F13" s="1605">
        <v>0</v>
      </c>
      <c r="G13" s="1605">
        <v>17.856000000000002</v>
      </c>
      <c r="H13" s="1605">
        <v>9317.0550000000003</v>
      </c>
      <c r="I13" s="1605">
        <v>321.53800000000001</v>
      </c>
      <c r="J13" s="1605">
        <v>15.308999999999999</v>
      </c>
      <c r="K13" s="1605">
        <v>765.89800000000002</v>
      </c>
      <c r="L13" s="1605">
        <v>25.497</v>
      </c>
      <c r="M13" s="1605">
        <v>21.795000000000002</v>
      </c>
      <c r="N13" s="1605">
        <v>367.4</v>
      </c>
      <c r="O13" s="1605">
        <v>989.18299999999999</v>
      </c>
      <c r="P13" s="1605">
        <v>210.44800000000001</v>
      </c>
      <c r="Q13" s="1605">
        <v>270.935</v>
      </c>
      <c r="R13" s="1605">
        <v>142.67099999999999</v>
      </c>
      <c r="S13" s="1605">
        <v>185.31100000000001</v>
      </c>
      <c r="T13" s="1605">
        <v>213.333</v>
      </c>
      <c r="U13" s="1605">
        <v>115.64</v>
      </c>
      <c r="V13" s="1605">
        <v>60.344999999999999</v>
      </c>
      <c r="W13" s="1605">
        <v>135.29300000000001</v>
      </c>
      <c r="X13" s="1605">
        <v>91.129000000000005</v>
      </c>
      <c r="Y13" s="1605">
        <v>164.221</v>
      </c>
    </row>
    <row r="14" spans="2:25" s="823" customFormat="1" ht="12.75" customHeight="1">
      <c r="B14" s="1606" t="s">
        <v>1336</v>
      </c>
      <c r="C14" s="1604">
        <v>15256.227999999999</v>
      </c>
      <c r="D14" s="1605">
        <v>0</v>
      </c>
      <c r="E14" s="1605">
        <v>1.141</v>
      </c>
      <c r="F14" s="1605">
        <v>0</v>
      </c>
      <c r="G14" s="1605">
        <v>310.72800000000001</v>
      </c>
      <c r="H14" s="1605">
        <v>11649.216</v>
      </c>
      <c r="I14" s="1605">
        <v>83.593000000000004</v>
      </c>
      <c r="J14" s="1605">
        <v>7.1180000000000003</v>
      </c>
      <c r="K14" s="1605">
        <v>64.668000000000006</v>
      </c>
      <c r="L14" s="1605">
        <v>1.06</v>
      </c>
      <c r="M14" s="1605">
        <v>0.443</v>
      </c>
      <c r="N14" s="1605">
        <v>1360.491</v>
      </c>
      <c r="O14" s="1605">
        <v>101.66800000000001</v>
      </c>
      <c r="P14" s="1605">
        <v>5.8330000000000002</v>
      </c>
      <c r="Q14" s="1605">
        <v>279.88299999999998</v>
      </c>
      <c r="R14" s="1605">
        <v>55.37</v>
      </c>
      <c r="S14" s="1605">
        <v>672.69299999999998</v>
      </c>
      <c r="T14" s="1605">
        <v>238.40899999999999</v>
      </c>
      <c r="U14" s="1605">
        <v>10.186999999999999</v>
      </c>
      <c r="V14" s="1605">
        <v>82.962000000000003</v>
      </c>
      <c r="W14" s="1605">
        <v>134.596</v>
      </c>
      <c r="X14" s="1605">
        <v>80.784000000000006</v>
      </c>
      <c r="Y14" s="1605">
        <v>115.38500000000001</v>
      </c>
    </row>
    <row r="15" spans="2:25" s="823" customFormat="1" ht="12.75" customHeight="1">
      <c r="B15" s="1606" t="s">
        <v>2191</v>
      </c>
      <c r="C15" s="1604">
        <v>1497.3879999999999</v>
      </c>
      <c r="D15" s="1605">
        <v>0</v>
      </c>
      <c r="E15" s="1605">
        <v>20.251000000000001</v>
      </c>
      <c r="F15" s="1605">
        <v>0</v>
      </c>
      <c r="G15" s="1605">
        <v>3.6840000000000002</v>
      </c>
      <c r="H15" s="1605">
        <v>421.39100000000002</v>
      </c>
      <c r="I15" s="1605">
        <v>16.402000000000001</v>
      </c>
      <c r="J15" s="1605">
        <v>0.30199999999999999</v>
      </c>
      <c r="K15" s="1605">
        <v>48.847999999999999</v>
      </c>
      <c r="L15" s="1605">
        <v>18.47</v>
      </c>
      <c r="M15" s="1605">
        <v>40.862000000000002</v>
      </c>
      <c r="N15" s="1605">
        <v>168.834</v>
      </c>
      <c r="O15" s="1605">
        <v>36.89</v>
      </c>
      <c r="P15" s="1605">
        <v>30.076000000000001</v>
      </c>
      <c r="Q15" s="1605">
        <v>22.905000000000001</v>
      </c>
      <c r="R15" s="1605">
        <v>38.328000000000003</v>
      </c>
      <c r="S15" s="1605">
        <v>189.41200000000001</v>
      </c>
      <c r="T15" s="1605">
        <v>41.688000000000002</v>
      </c>
      <c r="U15" s="1605">
        <v>2.8279999999999998</v>
      </c>
      <c r="V15" s="1605">
        <v>17.451000000000001</v>
      </c>
      <c r="W15" s="1605">
        <v>3.5379999999999998</v>
      </c>
      <c r="X15" s="1605">
        <v>5.4470000000000001</v>
      </c>
      <c r="Y15" s="1605">
        <v>369.78100000000001</v>
      </c>
    </row>
    <row r="16" spans="2:25" s="823" customFormat="1" ht="12.75" customHeight="1">
      <c r="B16" s="1606" t="s">
        <v>1337</v>
      </c>
      <c r="C16" s="1604">
        <v>0</v>
      </c>
      <c r="D16" s="1605">
        <v>0</v>
      </c>
      <c r="E16" s="1605">
        <v>0</v>
      </c>
      <c r="F16" s="1605">
        <v>0</v>
      </c>
      <c r="G16" s="1605">
        <v>0</v>
      </c>
      <c r="H16" s="1605">
        <v>0</v>
      </c>
      <c r="I16" s="1605">
        <v>0</v>
      </c>
      <c r="J16" s="1605">
        <v>0</v>
      </c>
      <c r="K16" s="1605">
        <v>0</v>
      </c>
      <c r="L16" s="1605">
        <v>0</v>
      </c>
      <c r="M16" s="1605">
        <v>0</v>
      </c>
      <c r="N16" s="1605">
        <v>0</v>
      </c>
      <c r="O16" s="1605">
        <v>0</v>
      </c>
      <c r="P16" s="1605">
        <v>0</v>
      </c>
      <c r="Q16" s="1605">
        <v>0</v>
      </c>
      <c r="R16" s="1605">
        <v>0</v>
      </c>
      <c r="S16" s="1605">
        <v>0</v>
      </c>
      <c r="T16" s="1605">
        <v>0</v>
      </c>
      <c r="U16" s="1605">
        <v>0</v>
      </c>
      <c r="V16" s="1605">
        <v>0</v>
      </c>
      <c r="W16" s="1605">
        <v>0</v>
      </c>
      <c r="X16" s="1605">
        <v>0</v>
      </c>
      <c r="Y16" s="1605">
        <v>0</v>
      </c>
    </row>
    <row r="17" spans="2:25" s="823" customFormat="1" ht="12.75" customHeight="1">
      <c r="B17" s="1606" t="s">
        <v>1338</v>
      </c>
      <c r="C17" s="1604">
        <v>8.4459999999999997</v>
      </c>
      <c r="D17" s="1605">
        <v>0</v>
      </c>
      <c r="E17" s="1605">
        <v>0</v>
      </c>
      <c r="F17" s="1605">
        <v>0</v>
      </c>
      <c r="G17" s="1605">
        <v>8.4459999999999997</v>
      </c>
      <c r="H17" s="1605">
        <v>0</v>
      </c>
      <c r="I17" s="1605">
        <v>0</v>
      </c>
      <c r="J17" s="1605">
        <v>0</v>
      </c>
      <c r="K17" s="1605">
        <v>0</v>
      </c>
      <c r="L17" s="1605">
        <v>0</v>
      </c>
      <c r="M17" s="1605">
        <v>0</v>
      </c>
      <c r="N17" s="1605">
        <v>0</v>
      </c>
      <c r="O17" s="1605">
        <v>0</v>
      </c>
      <c r="P17" s="1605">
        <v>0</v>
      </c>
      <c r="Q17" s="1605">
        <v>0</v>
      </c>
      <c r="R17" s="1605">
        <v>0</v>
      </c>
      <c r="S17" s="1605">
        <v>0</v>
      </c>
      <c r="T17" s="1605">
        <v>0</v>
      </c>
      <c r="U17" s="1605">
        <v>0</v>
      </c>
      <c r="V17" s="1605">
        <v>0</v>
      </c>
      <c r="W17" s="1605">
        <v>0</v>
      </c>
      <c r="X17" s="1605">
        <v>0</v>
      </c>
      <c r="Y17" s="1605">
        <v>0</v>
      </c>
    </row>
    <row r="18" spans="2:25" s="823" customFormat="1" ht="12.75" customHeight="1">
      <c r="B18" s="1603" t="s">
        <v>1339</v>
      </c>
      <c r="C18" s="1604">
        <v>0</v>
      </c>
      <c r="D18" s="1605">
        <v>0</v>
      </c>
      <c r="E18" s="1605">
        <v>0</v>
      </c>
      <c r="F18" s="1605">
        <v>0</v>
      </c>
      <c r="G18" s="1605">
        <v>0</v>
      </c>
      <c r="H18" s="1605">
        <v>0</v>
      </c>
      <c r="I18" s="1605">
        <v>0</v>
      </c>
      <c r="J18" s="1605">
        <v>0</v>
      </c>
      <c r="K18" s="1605">
        <v>0</v>
      </c>
      <c r="L18" s="1605">
        <v>0</v>
      </c>
      <c r="M18" s="1605">
        <v>0</v>
      </c>
      <c r="N18" s="1605">
        <v>0</v>
      </c>
      <c r="O18" s="1605">
        <v>0</v>
      </c>
      <c r="P18" s="1605">
        <v>0</v>
      </c>
      <c r="Q18" s="1605">
        <v>0</v>
      </c>
      <c r="R18" s="1605">
        <v>0</v>
      </c>
      <c r="S18" s="1605">
        <v>0</v>
      </c>
      <c r="T18" s="1605">
        <v>0</v>
      </c>
      <c r="U18" s="1605">
        <v>0</v>
      </c>
      <c r="V18" s="1605">
        <v>0</v>
      </c>
      <c r="W18" s="1605">
        <v>0</v>
      </c>
      <c r="X18" s="1605">
        <v>0</v>
      </c>
      <c r="Y18" s="1605">
        <v>0</v>
      </c>
    </row>
    <row r="19" spans="2:25" s="823" customFormat="1" ht="12.75" customHeight="1">
      <c r="B19" s="1603" t="s">
        <v>1340</v>
      </c>
      <c r="C19" s="1604">
        <v>0</v>
      </c>
      <c r="D19" s="1605">
        <v>0</v>
      </c>
      <c r="E19" s="1605">
        <v>0</v>
      </c>
      <c r="F19" s="1605">
        <v>0</v>
      </c>
      <c r="G19" s="1605">
        <v>0</v>
      </c>
      <c r="H19" s="1605">
        <v>0</v>
      </c>
      <c r="I19" s="1605">
        <v>0</v>
      </c>
      <c r="J19" s="1605">
        <v>0</v>
      </c>
      <c r="K19" s="1605">
        <v>0</v>
      </c>
      <c r="L19" s="1605">
        <v>0</v>
      </c>
      <c r="M19" s="1605">
        <v>0</v>
      </c>
      <c r="N19" s="1605">
        <v>0</v>
      </c>
      <c r="O19" s="1605">
        <v>0</v>
      </c>
      <c r="P19" s="1605">
        <v>0</v>
      </c>
      <c r="Q19" s="1605">
        <v>0</v>
      </c>
      <c r="R19" s="1605">
        <v>0</v>
      </c>
      <c r="S19" s="1605">
        <v>0</v>
      </c>
      <c r="T19" s="1605">
        <v>0</v>
      </c>
      <c r="U19" s="1605">
        <v>0</v>
      </c>
      <c r="V19" s="1605">
        <v>0</v>
      </c>
      <c r="W19" s="1605">
        <v>0</v>
      </c>
      <c r="X19" s="1605">
        <v>0</v>
      </c>
      <c r="Y19" s="1605">
        <v>0</v>
      </c>
    </row>
    <row r="20" spans="2:25" s="823" customFormat="1" ht="12.75" customHeight="1">
      <c r="B20" s="1603" t="s">
        <v>1341</v>
      </c>
      <c r="C20" s="1604">
        <v>0</v>
      </c>
      <c r="D20" s="1605">
        <v>0</v>
      </c>
      <c r="E20" s="1605">
        <v>0</v>
      </c>
      <c r="F20" s="1605">
        <v>0</v>
      </c>
      <c r="G20" s="1605">
        <v>0</v>
      </c>
      <c r="H20" s="1605">
        <v>0</v>
      </c>
      <c r="I20" s="1605">
        <v>0</v>
      </c>
      <c r="J20" s="1605">
        <v>0</v>
      </c>
      <c r="K20" s="1605">
        <v>0</v>
      </c>
      <c r="L20" s="1605">
        <v>0</v>
      </c>
      <c r="M20" s="1605">
        <v>0</v>
      </c>
      <c r="N20" s="1605">
        <v>0</v>
      </c>
      <c r="O20" s="1605">
        <v>0</v>
      </c>
      <c r="P20" s="1605">
        <v>0</v>
      </c>
      <c r="Q20" s="1605">
        <v>0</v>
      </c>
      <c r="R20" s="1605">
        <v>0</v>
      </c>
      <c r="S20" s="1605">
        <v>0</v>
      </c>
      <c r="T20" s="1605">
        <v>0</v>
      </c>
      <c r="U20" s="1605">
        <v>0</v>
      </c>
      <c r="V20" s="1605">
        <v>0</v>
      </c>
      <c r="W20" s="1605">
        <v>0</v>
      </c>
      <c r="X20" s="1605">
        <v>0</v>
      </c>
      <c r="Y20" s="1605">
        <v>0</v>
      </c>
    </row>
    <row r="21" spans="2:25" s="823" customFormat="1" ht="12.75" customHeight="1">
      <c r="B21" s="1606" t="s">
        <v>1352</v>
      </c>
      <c r="C21" s="1604">
        <v>11972.124</v>
      </c>
      <c r="D21" s="1605">
        <v>0</v>
      </c>
      <c r="E21" s="1605">
        <v>0</v>
      </c>
      <c r="F21" s="1605">
        <v>0</v>
      </c>
      <c r="G21" s="1605">
        <v>0</v>
      </c>
      <c r="H21" s="1605">
        <v>0</v>
      </c>
      <c r="I21" s="1605">
        <v>0</v>
      </c>
      <c r="J21" s="1605">
        <v>0</v>
      </c>
      <c r="K21" s="1605">
        <v>0</v>
      </c>
      <c r="L21" s="1605">
        <v>0</v>
      </c>
      <c r="M21" s="1605">
        <v>0</v>
      </c>
      <c r="N21" s="1605">
        <v>0</v>
      </c>
      <c r="O21" s="1605">
        <v>0</v>
      </c>
      <c r="P21" s="1605">
        <v>0</v>
      </c>
      <c r="Q21" s="1605">
        <v>0</v>
      </c>
      <c r="R21" s="1605">
        <v>0</v>
      </c>
      <c r="S21" s="1605">
        <v>0</v>
      </c>
      <c r="T21" s="1605">
        <v>0</v>
      </c>
      <c r="U21" s="1605">
        <v>0</v>
      </c>
      <c r="V21" s="1605">
        <v>0</v>
      </c>
      <c r="W21" s="1605">
        <v>0</v>
      </c>
      <c r="X21" s="1605">
        <v>0</v>
      </c>
      <c r="Y21" s="1605">
        <v>11972.124</v>
      </c>
    </row>
    <row r="22" spans="2:25" s="823" customFormat="1" ht="12.75" customHeight="1">
      <c r="B22" s="1607" t="s">
        <v>673</v>
      </c>
      <c r="C22" s="1608">
        <v>151027.90700000001</v>
      </c>
      <c r="D22" s="1609">
        <v>36258.286999999997</v>
      </c>
      <c r="E22" s="1609">
        <v>35649.660000000003</v>
      </c>
      <c r="F22" s="1609">
        <v>3231.4769999999999</v>
      </c>
      <c r="G22" s="1609">
        <v>5986.4830000000002</v>
      </c>
      <c r="H22" s="1609">
        <v>22191.422999999999</v>
      </c>
      <c r="I22" s="1609">
        <v>931.03899999999999</v>
      </c>
      <c r="J22" s="1609">
        <v>170.184</v>
      </c>
      <c r="K22" s="1609">
        <v>3664.9169999999999</v>
      </c>
      <c r="L22" s="1609">
        <v>5417.1049999999996</v>
      </c>
      <c r="M22" s="1609">
        <v>492.24900000000002</v>
      </c>
      <c r="N22" s="1609">
        <v>5507.3919999999998</v>
      </c>
      <c r="O22" s="1609">
        <v>2921.607</v>
      </c>
      <c r="P22" s="1609">
        <v>3114.6950000000002</v>
      </c>
      <c r="Q22" s="1609">
        <v>1340.0740000000001</v>
      </c>
      <c r="R22" s="1609">
        <v>731.74300000000005</v>
      </c>
      <c r="S22" s="1609">
        <v>2847.413</v>
      </c>
      <c r="T22" s="1609">
        <v>3174.6619999999998</v>
      </c>
      <c r="U22" s="1609">
        <v>1155.424</v>
      </c>
      <c r="V22" s="1609">
        <v>351.935</v>
      </c>
      <c r="W22" s="1609">
        <v>781.08500000000004</v>
      </c>
      <c r="X22" s="1609">
        <v>364.25099999999998</v>
      </c>
      <c r="Y22" s="1609">
        <v>14744.802</v>
      </c>
    </row>
    <row r="23" spans="2:25" s="823" customFormat="1" ht="12.75" customHeight="1">
      <c r="B23" s="1610" t="s">
        <v>1334</v>
      </c>
      <c r="C23" s="1611">
        <v>61645.701000000001</v>
      </c>
      <c r="D23" s="1612">
        <v>0</v>
      </c>
      <c r="E23" s="1612">
        <v>0</v>
      </c>
      <c r="F23" s="1612">
        <v>0</v>
      </c>
      <c r="G23" s="1612">
        <v>4285.6310000000003</v>
      </c>
      <c r="H23" s="1612">
        <v>0</v>
      </c>
      <c r="I23" s="1612">
        <v>789.64599999999996</v>
      </c>
      <c r="J23" s="1612">
        <v>394.75</v>
      </c>
      <c r="K23" s="1612">
        <v>9751.4809999999998</v>
      </c>
      <c r="L23" s="1612">
        <v>4394.6899999999996</v>
      </c>
      <c r="M23" s="1612">
        <v>652.41499999999996</v>
      </c>
      <c r="N23" s="1612">
        <v>9917.4670000000006</v>
      </c>
      <c r="O23" s="1612">
        <v>7134.3850000000002</v>
      </c>
      <c r="P23" s="1612">
        <v>4101.9830000000002</v>
      </c>
      <c r="Q23" s="1612">
        <v>3391.9879999999998</v>
      </c>
      <c r="R23" s="1612">
        <v>2601.7579999999998</v>
      </c>
      <c r="S23" s="1612">
        <v>5416.2129999999997</v>
      </c>
      <c r="T23" s="1612">
        <v>3171.056</v>
      </c>
      <c r="U23" s="1612">
        <v>1327.673</v>
      </c>
      <c r="V23" s="1612">
        <v>170.16200000000001</v>
      </c>
      <c r="W23" s="1612">
        <v>585.47400000000005</v>
      </c>
      <c r="X23" s="1612">
        <v>348.82400000000001</v>
      </c>
      <c r="Y23" s="1612">
        <v>3210.1039999999998</v>
      </c>
    </row>
    <row r="24" spans="2:25" s="823" customFormat="1" ht="12.75" customHeight="1">
      <c r="B24" s="1613" t="s">
        <v>1342</v>
      </c>
      <c r="C24" s="1604">
        <v>44951.250999999997</v>
      </c>
      <c r="D24" s="1605">
        <v>0</v>
      </c>
      <c r="E24" s="1605">
        <v>0</v>
      </c>
      <c r="F24" s="1605">
        <v>0</v>
      </c>
      <c r="G24" s="1605">
        <v>4075.6840000000002</v>
      </c>
      <c r="H24" s="1605">
        <v>0</v>
      </c>
      <c r="I24" s="1605">
        <v>252.53399999999999</v>
      </c>
      <c r="J24" s="1605">
        <v>353.78800000000001</v>
      </c>
      <c r="K24" s="1605">
        <v>7376.866</v>
      </c>
      <c r="L24" s="1605">
        <v>4179.0770000000002</v>
      </c>
      <c r="M24" s="1605">
        <v>564.76099999999997</v>
      </c>
      <c r="N24" s="1605">
        <v>5770.4229999999998</v>
      </c>
      <c r="O24" s="1605">
        <v>4491.4560000000001</v>
      </c>
      <c r="P24" s="1605">
        <v>3428.529</v>
      </c>
      <c r="Q24" s="1605">
        <v>2017.943</v>
      </c>
      <c r="R24" s="1605">
        <v>2252.0830000000001</v>
      </c>
      <c r="S24" s="1605">
        <v>3229.53</v>
      </c>
      <c r="T24" s="1605">
        <v>2533.2220000000002</v>
      </c>
      <c r="U24" s="1605">
        <v>1041.0219999999999</v>
      </c>
      <c r="V24" s="1605">
        <v>72.897000000000006</v>
      </c>
      <c r="W24" s="1605">
        <v>365.57799999999997</v>
      </c>
      <c r="X24" s="1605">
        <v>183.429</v>
      </c>
      <c r="Y24" s="1605">
        <v>2762.4290000000001</v>
      </c>
    </row>
    <row r="25" spans="2:25" s="823" customFormat="1" ht="12.75" customHeight="1">
      <c r="B25" s="1614" t="s">
        <v>1343</v>
      </c>
      <c r="C25" s="1604">
        <v>16694.45</v>
      </c>
      <c r="D25" s="1605">
        <v>0</v>
      </c>
      <c r="E25" s="1605">
        <v>0</v>
      </c>
      <c r="F25" s="1605">
        <v>0</v>
      </c>
      <c r="G25" s="1605">
        <v>209.947</v>
      </c>
      <c r="H25" s="1605">
        <v>0</v>
      </c>
      <c r="I25" s="1605">
        <v>537.11199999999997</v>
      </c>
      <c r="J25" s="1605">
        <v>40.960999999999999</v>
      </c>
      <c r="K25" s="1605">
        <v>2374.616</v>
      </c>
      <c r="L25" s="1605">
        <v>215.613</v>
      </c>
      <c r="M25" s="1605">
        <v>87.653000000000006</v>
      </c>
      <c r="N25" s="1605">
        <v>4147.0439999999999</v>
      </c>
      <c r="O25" s="1605">
        <v>2642.93</v>
      </c>
      <c r="P25" s="1605">
        <v>673.45399999999995</v>
      </c>
      <c r="Q25" s="1605">
        <v>1374.0450000000001</v>
      </c>
      <c r="R25" s="1605">
        <v>349.67500000000001</v>
      </c>
      <c r="S25" s="1605">
        <v>2186.683</v>
      </c>
      <c r="T25" s="1605">
        <v>637.83399999999995</v>
      </c>
      <c r="U25" s="1605">
        <v>286.65100000000001</v>
      </c>
      <c r="V25" s="1605">
        <v>97.265000000000001</v>
      </c>
      <c r="W25" s="1605">
        <v>219.89500000000001</v>
      </c>
      <c r="X25" s="1605">
        <v>165.39599999999999</v>
      </c>
      <c r="Y25" s="1605">
        <v>447.67500000000001</v>
      </c>
    </row>
    <row r="26" spans="2:25" s="823" customFormat="1" ht="12.75" customHeight="1">
      <c r="B26" s="1610" t="s">
        <v>1344</v>
      </c>
      <c r="C26" s="1604">
        <v>153458.90599999999</v>
      </c>
      <c r="D26" s="1615">
        <v>0</v>
      </c>
      <c r="E26" s="1615">
        <v>0</v>
      </c>
      <c r="F26" s="1612">
        <v>0</v>
      </c>
      <c r="G26" s="1612">
        <v>61.832000000000001</v>
      </c>
      <c r="H26" s="1612">
        <v>130285.29300000001</v>
      </c>
      <c r="I26" s="1612">
        <v>1522.115</v>
      </c>
      <c r="J26" s="1612">
        <v>56.283000000000001</v>
      </c>
      <c r="K26" s="1612">
        <v>1978.971</v>
      </c>
      <c r="L26" s="1612">
        <v>187.82300000000001</v>
      </c>
      <c r="M26" s="1612">
        <v>62.642000000000003</v>
      </c>
      <c r="N26" s="1612">
        <v>3769.4749999999999</v>
      </c>
      <c r="O26" s="1612">
        <v>4729.7169999999996</v>
      </c>
      <c r="P26" s="1612">
        <v>1299.0409999999999</v>
      </c>
      <c r="Q26" s="1612">
        <v>1880.1220000000001</v>
      </c>
      <c r="R26" s="1612">
        <v>646.81100000000004</v>
      </c>
      <c r="S26" s="1612">
        <v>1992.884</v>
      </c>
      <c r="T26" s="1612">
        <v>2222.1579999999999</v>
      </c>
      <c r="U26" s="1612">
        <v>558.69100000000003</v>
      </c>
      <c r="V26" s="1612">
        <v>404.70400000000001</v>
      </c>
      <c r="W26" s="1612">
        <v>782.92600000000004</v>
      </c>
      <c r="X26" s="1612">
        <v>346.53</v>
      </c>
      <c r="Y26" s="1612">
        <v>670.88800000000003</v>
      </c>
    </row>
    <row r="27" spans="2:25" s="823" customFormat="1" ht="12.75" customHeight="1">
      <c r="B27" s="1616" t="s">
        <v>1345</v>
      </c>
      <c r="C27" s="1604">
        <v>113721.137</v>
      </c>
      <c r="D27" s="1605">
        <v>0</v>
      </c>
      <c r="E27" s="1605">
        <v>0</v>
      </c>
      <c r="F27" s="1605">
        <v>0</v>
      </c>
      <c r="G27" s="1605">
        <v>0</v>
      </c>
      <c r="H27" s="1605">
        <v>108941.905</v>
      </c>
      <c r="I27" s="1605">
        <v>324.81700000000001</v>
      </c>
      <c r="J27" s="1605">
        <v>11.116</v>
      </c>
      <c r="K27" s="1605">
        <v>376.22899999999998</v>
      </c>
      <c r="L27" s="1605">
        <v>25.25</v>
      </c>
      <c r="M27" s="1605">
        <v>12.590999999999999</v>
      </c>
      <c r="N27" s="1605">
        <v>558.66899999999998</v>
      </c>
      <c r="O27" s="1605">
        <v>934.61699999999996</v>
      </c>
      <c r="P27" s="1605">
        <v>282.75</v>
      </c>
      <c r="Q27" s="1605">
        <v>498.79500000000002</v>
      </c>
      <c r="R27" s="1605">
        <v>138.96700000000001</v>
      </c>
      <c r="S27" s="1605">
        <v>118.3</v>
      </c>
      <c r="T27" s="1605">
        <v>567.16499999999996</v>
      </c>
      <c r="U27" s="1605">
        <v>123.49299999999999</v>
      </c>
      <c r="V27" s="1605">
        <v>213.43</v>
      </c>
      <c r="W27" s="1605">
        <v>333.04599999999999</v>
      </c>
      <c r="X27" s="1605">
        <v>58.027000000000001</v>
      </c>
      <c r="Y27" s="1605">
        <v>201.971</v>
      </c>
    </row>
    <row r="28" spans="2:25" s="823" customFormat="1" ht="12.75" customHeight="1">
      <c r="B28" s="1616" t="s">
        <v>1346</v>
      </c>
      <c r="C28" s="1604">
        <v>11395.048000000001</v>
      </c>
      <c r="D28" s="1605">
        <v>0</v>
      </c>
      <c r="E28" s="1605">
        <v>0</v>
      </c>
      <c r="F28" s="1605">
        <v>0</v>
      </c>
      <c r="G28" s="1605">
        <v>21.952999999999999</v>
      </c>
      <c r="H28" s="1605">
        <v>3376.6979999999999</v>
      </c>
      <c r="I28" s="1605">
        <v>411.36799999999999</v>
      </c>
      <c r="J28" s="1605">
        <v>10.898999999999999</v>
      </c>
      <c r="K28" s="1605">
        <v>427.39</v>
      </c>
      <c r="L28" s="1605">
        <v>31.335000000000001</v>
      </c>
      <c r="M28" s="1605">
        <v>15.271000000000001</v>
      </c>
      <c r="N28" s="1605">
        <v>2177.5659999999998</v>
      </c>
      <c r="O28" s="1605">
        <v>1129.0050000000001</v>
      </c>
      <c r="P28" s="1605">
        <v>215.22499999999999</v>
      </c>
      <c r="Q28" s="1605">
        <v>581.58199999999999</v>
      </c>
      <c r="R28" s="1605">
        <v>242.8</v>
      </c>
      <c r="S28" s="1605">
        <v>1552.73</v>
      </c>
      <c r="T28" s="1605">
        <v>555.125</v>
      </c>
      <c r="U28" s="1605">
        <v>123.621</v>
      </c>
      <c r="V28" s="1605">
        <v>69.009</v>
      </c>
      <c r="W28" s="1605">
        <v>191.94300000000001</v>
      </c>
      <c r="X28" s="1605">
        <v>107.56</v>
      </c>
      <c r="Y28" s="1605">
        <v>153.96899999999999</v>
      </c>
    </row>
    <row r="29" spans="2:25" s="823" customFormat="1" ht="12.75" customHeight="1">
      <c r="B29" s="1616" t="s">
        <v>1347</v>
      </c>
      <c r="C29" s="1604">
        <v>12024.143</v>
      </c>
      <c r="D29" s="1605">
        <v>0</v>
      </c>
      <c r="E29" s="1605">
        <v>0</v>
      </c>
      <c r="F29" s="1605">
        <v>0</v>
      </c>
      <c r="G29" s="1605">
        <v>0</v>
      </c>
      <c r="H29" s="1605">
        <v>10264.378000000001</v>
      </c>
      <c r="I29" s="1605">
        <v>76.637</v>
      </c>
      <c r="J29" s="1605">
        <v>2.3839999999999999</v>
      </c>
      <c r="K29" s="1605">
        <v>106.104</v>
      </c>
      <c r="L29" s="1605">
        <v>3.5529999999999999</v>
      </c>
      <c r="M29" s="1605">
        <v>1.841</v>
      </c>
      <c r="N29" s="1605">
        <v>121.35599999999999</v>
      </c>
      <c r="O29" s="1605">
        <v>382.226</v>
      </c>
      <c r="P29" s="1605">
        <v>107.741</v>
      </c>
      <c r="Q29" s="1605">
        <v>163.673</v>
      </c>
      <c r="R29" s="1605">
        <v>38.527999999999999</v>
      </c>
      <c r="S29" s="1605">
        <v>37.777000000000001</v>
      </c>
      <c r="T29" s="1605">
        <v>413.351</v>
      </c>
      <c r="U29" s="1605">
        <v>44.051000000000002</v>
      </c>
      <c r="V29" s="1605">
        <v>34.862000000000002</v>
      </c>
      <c r="W29" s="1605">
        <v>76.209999999999994</v>
      </c>
      <c r="X29" s="1605">
        <v>37.914000000000001</v>
      </c>
      <c r="Y29" s="1605">
        <v>111.556</v>
      </c>
    </row>
    <row r="30" spans="2:25" s="823" customFormat="1" ht="12.75" customHeight="1">
      <c r="B30" s="1616" t="s">
        <v>1348</v>
      </c>
      <c r="C30" s="1604">
        <v>8623.59</v>
      </c>
      <c r="D30" s="1605">
        <v>0</v>
      </c>
      <c r="E30" s="1605">
        <v>0</v>
      </c>
      <c r="F30" s="1605">
        <v>0</v>
      </c>
      <c r="G30" s="1605">
        <v>39.878999999999998</v>
      </c>
      <c r="H30" s="1605">
        <v>356.06400000000002</v>
      </c>
      <c r="I30" s="1605">
        <v>643.68799999999999</v>
      </c>
      <c r="J30" s="1605">
        <v>31.65</v>
      </c>
      <c r="K30" s="1605">
        <v>1048.8119999999999</v>
      </c>
      <c r="L30" s="1605">
        <v>125.035</v>
      </c>
      <c r="M30" s="1605">
        <v>32.634999999999998</v>
      </c>
      <c r="N30" s="1605">
        <v>895.73400000000004</v>
      </c>
      <c r="O30" s="1605">
        <v>2212.8820000000001</v>
      </c>
      <c r="P30" s="1605">
        <v>680.91700000000003</v>
      </c>
      <c r="Q30" s="1605">
        <v>587.29600000000005</v>
      </c>
      <c r="R30" s="1605">
        <v>221.47800000000001</v>
      </c>
      <c r="S30" s="1605">
        <v>278.10700000000003</v>
      </c>
      <c r="T30" s="1605">
        <v>635.99900000000002</v>
      </c>
      <c r="U30" s="1605">
        <v>259.82499999999999</v>
      </c>
      <c r="V30" s="1605">
        <v>81.525999999999996</v>
      </c>
      <c r="W30" s="1605">
        <v>169.53899999999999</v>
      </c>
      <c r="X30" s="1605">
        <v>137.83199999999999</v>
      </c>
      <c r="Y30" s="1605">
        <v>184.69300000000001</v>
      </c>
    </row>
    <row r="31" spans="2:25" s="823" customFormat="1" ht="12.75" customHeight="1">
      <c r="B31" s="1616" t="s">
        <v>1349</v>
      </c>
      <c r="C31" s="1604">
        <v>7694.9880000000003</v>
      </c>
      <c r="D31" s="1605">
        <v>0</v>
      </c>
      <c r="E31" s="1605">
        <v>0</v>
      </c>
      <c r="F31" s="1605">
        <v>0</v>
      </c>
      <c r="G31" s="1605">
        <v>0</v>
      </c>
      <c r="H31" s="1605">
        <v>7346.2470000000003</v>
      </c>
      <c r="I31" s="1605">
        <v>65.605000000000004</v>
      </c>
      <c r="J31" s="1605">
        <v>0.23499999999999999</v>
      </c>
      <c r="K31" s="1605">
        <v>20.437000000000001</v>
      </c>
      <c r="L31" s="1605">
        <v>2.65</v>
      </c>
      <c r="M31" s="1605">
        <v>0.30299999999999999</v>
      </c>
      <c r="N31" s="1605">
        <v>16.151</v>
      </c>
      <c r="O31" s="1605">
        <v>70.988</v>
      </c>
      <c r="P31" s="1605">
        <v>12.407</v>
      </c>
      <c r="Q31" s="1605">
        <v>48.776000000000003</v>
      </c>
      <c r="R31" s="1605">
        <v>5.0369999999999999</v>
      </c>
      <c r="S31" s="1605">
        <v>5.97</v>
      </c>
      <c r="T31" s="1605">
        <v>50.518000000000001</v>
      </c>
      <c r="U31" s="1605">
        <v>7.7009999999999996</v>
      </c>
      <c r="V31" s="1605">
        <v>5.8780000000000001</v>
      </c>
      <c r="W31" s="1605">
        <v>12.189</v>
      </c>
      <c r="X31" s="1605">
        <v>5.1970000000000001</v>
      </c>
      <c r="Y31" s="1605">
        <v>18.7</v>
      </c>
    </row>
    <row r="32" spans="2:25" s="823" customFormat="1" ht="12.75" customHeight="1">
      <c r="B32" s="1607" t="s">
        <v>674</v>
      </c>
      <c r="C32" s="1608">
        <v>215104.60699999999</v>
      </c>
      <c r="D32" s="1609">
        <v>0</v>
      </c>
      <c r="E32" s="1609">
        <v>0</v>
      </c>
      <c r="F32" s="1609">
        <v>0</v>
      </c>
      <c r="G32" s="1609">
        <v>4347.4629999999997</v>
      </c>
      <c r="H32" s="1609">
        <v>130285.29300000001</v>
      </c>
      <c r="I32" s="1609">
        <v>2311.7600000000002</v>
      </c>
      <c r="J32" s="1609">
        <v>451.03300000000002</v>
      </c>
      <c r="K32" s="1609">
        <v>11730.453</v>
      </c>
      <c r="L32" s="1609">
        <v>4582.5129999999999</v>
      </c>
      <c r="M32" s="1609">
        <v>715.05700000000002</v>
      </c>
      <c r="N32" s="1609">
        <v>13686.941999999999</v>
      </c>
      <c r="O32" s="1609">
        <v>11864.102999999999</v>
      </c>
      <c r="P32" s="1609">
        <v>5401.0240000000003</v>
      </c>
      <c r="Q32" s="1609">
        <v>5272.11</v>
      </c>
      <c r="R32" s="1609">
        <v>3248.569</v>
      </c>
      <c r="S32" s="1609">
        <v>7409.0969999999998</v>
      </c>
      <c r="T32" s="1609">
        <v>5393.2150000000001</v>
      </c>
      <c r="U32" s="1609">
        <v>1886.364</v>
      </c>
      <c r="V32" s="1609">
        <v>574.86599999999999</v>
      </c>
      <c r="W32" s="1609">
        <v>1368.4</v>
      </c>
      <c r="X32" s="1609">
        <v>695.35500000000002</v>
      </c>
      <c r="Y32" s="1609">
        <v>3880.9920000000002</v>
      </c>
    </row>
    <row r="33" spans="2:25" s="823" customFormat="1" ht="12.75" customHeight="1">
      <c r="B33" s="1282" t="s">
        <v>432</v>
      </c>
      <c r="C33" s="1617">
        <v>366132.51400000002</v>
      </c>
      <c r="D33" s="1618">
        <v>36258.286999999997</v>
      </c>
      <c r="E33" s="1618">
        <v>35649.660000000003</v>
      </c>
      <c r="F33" s="1618">
        <v>3231.4769999999999</v>
      </c>
      <c r="G33" s="1618">
        <v>10333.946</v>
      </c>
      <c r="H33" s="1618">
        <v>152476.71599999999</v>
      </c>
      <c r="I33" s="1618">
        <v>3242.8</v>
      </c>
      <c r="J33" s="1618">
        <v>621.21699999999998</v>
      </c>
      <c r="K33" s="1618">
        <v>15395.369000000001</v>
      </c>
      <c r="L33" s="1618">
        <v>9999.6180000000004</v>
      </c>
      <c r="M33" s="1618">
        <v>1207.306</v>
      </c>
      <c r="N33" s="1618">
        <v>19194.333999999999</v>
      </c>
      <c r="O33" s="1618">
        <v>14785.71</v>
      </c>
      <c r="P33" s="1618">
        <v>8515.7189999999991</v>
      </c>
      <c r="Q33" s="1618">
        <v>6612.1840000000002</v>
      </c>
      <c r="R33" s="1618">
        <v>3980.3119999999999</v>
      </c>
      <c r="S33" s="1618">
        <v>10256.51</v>
      </c>
      <c r="T33" s="1618">
        <v>8567.8760000000002</v>
      </c>
      <c r="U33" s="1618">
        <v>3041.788</v>
      </c>
      <c r="V33" s="1618">
        <v>926.80100000000004</v>
      </c>
      <c r="W33" s="1618">
        <v>2149.4839999999999</v>
      </c>
      <c r="X33" s="1618">
        <v>1059.606</v>
      </c>
      <c r="Y33" s="1618">
        <v>18625.794000000002</v>
      </c>
    </row>
    <row r="34" spans="2:25">
      <c r="B34" s="1850" t="s">
        <v>1353</v>
      </c>
      <c r="C34" s="1850" t="s">
        <v>0</v>
      </c>
      <c r="D34" s="1850" t="s">
        <v>0</v>
      </c>
      <c r="E34" s="1850" t="s">
        <v>0</v>
      </c>
      <c r="F34" s="1850" t="s">
        <v>0</v>
      </c>
      <c r="G34" s="1850" t="s">
        <v>0</v>
      </c>
      <c r="H34" s="1850" t="s">
        <v>0</v>
      </c>
      <c r="I34" s="1850"/>
      <c r="J34" s="1850"/>
      <c r="K34" s="1850"/>
      <c r="L34" s="1662"/>
      <c r="M34" s="1662"/>
      <c r="N34" s="1662"/>
      <c r="O34" s="1662"/>
      <c r="P34" s="1662"/>
      <c r="Q34" s="1662"/>
      <c r="R34" s="1662"/>
      <c r="S34" s="1662"/>
      <c r="T34" s="1662"/>
      <c r="U34" s="1662"/>
      <c r="V34" s="1662"/>
      <c r="W34" s="1662"/>
      <c r="X34" s="1662"/>
      <c r="Y34" s="1662"/>
    </row>
    <row r="35" spans="2:25">
      <c r="B35" s="1850" t="s">
        <v>2192</v>
      </c>
      <c r="C35" s="1850" t="s">
        <v>0</v>
      </c>
      <c r="D35" s="1850" t="s">
        <v>0</v>
      </c>
      <c r="E35" s="1850" t="s">
        <v>0</v>
      </c>
      <c r="F35" s="1850" t="s">
        <v>0</v>
      </c>
      <c r="G35" s="1850" t="s">
        <v>0</v>
      </c>
      <c r="H35" s="1850" t="s">
        <v>0</v>
      </c>
      <c r="I35" s="1850"/>
      <c r="J35" s="1662"/>
      <c r="K35" s="1662"/>
      <c r="L35" s="1662"/>
      <c r="M35" s="1662"/>
      <c r="N35" s="1662"/>
      <c r="O35" s="1662"/>
      <c r="P35" s="1662"/>
      <c r="Q35" s="1662"/>
      <c r="R35" s="1662"/>
      <c r="S35" s="1662"/>
      <c r="T35" s="1662"/>
      <c r="U35" s="1662"/>
      <c r="V35" s="1662"/>
      <c r="W35" s="1662"/>
      <c r="X35" s="1662"/>
      <c r="Y35" s="1662"/>
    </row>
    <row r="36" spans="2:25">
      <c r="B36" s="1850"/>
      <c r="C36" s="1850"/>
      <c r="D36" s="1850"/>
      <c r="E36" s="1850"/>
      <c r="F36" s="1850"/>
      <c r="G36" s="1850"/>
      <c r="H36" s="1850"/>
      <c r="I36" s="1850"/>
      <c r="J36" s="1850"/>
      <c r="K36" s="1850"/>
      <c r="L36" s="1662"/>
      <c r="M36" s="1662"/>
      <c r="N36" s="1662"/>
      <c r="O36" s="1662"/>
      <c r="P36" s="1662"/>
      <c r="Q36" s="1662"/>
      <c r="R36" s="1662"/>
      <c r="S36" s="1662"/>
      <c r="T36" s="1662"/>
      <c r="U36" s="1662"/>
      <c r="V36" s="1662"/>
      <c r="W36" s="1662"/>
      <c r="X36" s="1662"/>
      <c r="Y36" s="1662"/>
    </row>
  </sheetData>
  <sheetProtection selectLockedCells="1"/>
  <mergeCells count="7">
    <mergeCell ref="B3:H3"/>
    <mergeCell ref="B35:I35"/>
    <mergeCell ref="B36:I36"/>
    <mergeCell ref="J36:K36"/>
    <mergeCell ref="I4:Y4"/>
    <mergeCell ref="B34:I34"/>
    <mergeCell ref="J34:K34"/>
  </mergeCells>
  <printOptions horizontalCentered="1"/>
  <pageMargins left="0.70866141732283472" right="0.70866141732283472" top="0.74803149606299213" bottom="0.74803149606299213" header="0.31496062992125984" footer="0.31496062992125984"/>
  <pageSetup paperSize="9" scale="58" fitToHeight="2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topLeftCell="D1" zoomScaleNormal="100" workbookViewId="0"/>
  </sheetViews>
  <sheetFormatPr baseColWidth="10" defaultColWidth="0" defaultRowHeight="12.75" zeroHeight="1"/>
  <cols>
    <col min="1" max="1" width="8.85546875" style="726" customWidth="1"/>
    <col min="2" max="2" width="47.28515625" style="726" customWidth="1"/>
    <col min="3" max="3" width="9.140625" style="726" customWidth="1"/>
    <col min="4" max="7" width="7.7109375" style="726" customWidth="1"/>
    <col min="8" max="8" width="8" style="726" customWidth="1"/>
    <col min="9" max="25" width="7.7109375" style="726" customWidth="1"/>
    <col min="26" max="26" width="8.85546875" style="726" customWidth="1"/>
    <col min="27" max="16384" width="8.85546875" style="726" hidden="1"/>
  </cols>
  <sheetData>
    <row r="1" spans="2:25"/>
    <row r="2" spans="2:25"/>
    <row r="3" spans="2:25" ht="12.75" customHeight="1">
      <c r="B3" s="1849" t="s">
        <v>2403</v>
      </c>
      <c r="C3" s="1849"/>
      <c r="D3" s="1849"/>
      <c r="E3" s="1849"/>
      <c r="F3" s="1849"/>
      <c r="G3" s="1849"/>
      <c r="H3" s="1849"/>
    </row>
    <row r="4" spans="2:25" s="823" customFormat="1" ht="18" customHeight="1">
      <c r="B4" s="820" t="s">
        <v>1308</v>
      </c>
      <c r="C4" s="821"/>
      <c r="D4" s="822"/>
      <c r="E4" s="821"/>
      <c r="F4" s="821"/>
      <c r="G4" s="821"/>
      <c r="H4" s="821"/>
      <c r="I4" s="1851" t="s">
        <v>1309</v>
      </c>
      <c r="J4" s="1851"/>
      <c r="K4" s="1851"/>
      <c r="L4" s="1851"/>
      <c r="M4" s="1851"/>
      <c r="N4" s="1851"/>
      <c r="O4" s="1851"/>
      <c r="P4" s="1851"/>
      <c r="Q4" s="1851"/>
      <c r="R4" s="1851"/>
      <c r="S4" s="1851"/>
      <c r="T4" s="1851"/>
      <c r="U4" s="1851"/>
      <c r="V4" s="1851"/>
      <c r="W4" s="1851"/>
      <c r="X4" s="1851"/>
      <c r="Y4" s="1851"/>
    </row>
    <row r="5" spans="2:25" s="823" customFormat="1" ht="150" customHeight="1">
      <c r="B5" s="1619" t="s">
        <v>1350</v>
      </c>
      <c r="C5" s="1194" t="s">
        <v>432</v>
      </c>
      <c r="D5" s="1195" t="s">
        <v>684</v>
      </c>
      <c r="E5" s="1195" t="s">
        <v>685</v>
      </c>
      <c r="F5" s="1194" t="s">
        <v>1310</v>
      </c>
      <c r="G5" s="1194" t="s">
        <v>1311</v>
      </c>
      <c r="H5" s="1194" t="s">
        <v>1312</v>
      </c>
      <c r="I5" s="824" t="s">
        <v>1313</v>
      </c>
      <c r="J5" s="824" t="s">
        <v>1314</v>
      </c>
      <c r="K5" s="824" t="s">
        <v>1315</v>
      </c>
      <c r="L5" s="824" t="s">
        <v>1316</v>
      </c>
      <c r="M5" s="824" t="s">
        <v>1317</v>
      </c>
      <c r="N5" s="824" t="s">
        <v>1318</v>
      </c>
      <c r="O5" s="824" t="s">
        <v>1319</v>
      </c>
      <c r="P5" s="824" t="s">
        <v>1320</v>
      </c>
      <c r="Q5" s="824" t="s">
        <v>1321</v>
      </c>
      <c r="R5" s="824" t="s">
        <v>1322</v>
      </c>
      <c r="S5" s="824" t="s">
        <v>1323</v>
      </c>
      <c r="T5" s="824" t="s">
        <v>1324</v>
      </c>
      <c r="U5" s="824" t="s">
        <v>1325</v>
      </c>
      <c r="V5" s="824" t="s">
        <v>1326</v>
      </c>
      <c r="W5" s="824" t="s">
        <v>1327</v>
      </c>
      <c r="X5" s="824" t="s">
        <v>1328</v>
      </c>
      <c r="Y5" s="824" t="s">
        <v>1351</v>
      </c>
    </row>
    <row r="6" spans="2:25" s="823" customFormat="1" ht="12.75" customHeight="1">
      <c r="B6" s="1603" t="s">
        <v>1329</v>
      </c>
      <c r="C6" s="1604">
        <v>9400.8209999999999</v>
      </c>
      <c r="D6" s="1605">
        <v>8836.7970000000005</v>
      </c>
      <c r="E6" s="1605">
        <v>564.024</v>
      </c>
      <c r="F6" s="1605">
        <v>0</v>
      </c>
      <c r="G6" s="1605">
        <v>0</v>
      </c>
      <c r="H6" s="1605">
        <v>0</v>
      </c>
      <c r="I6" s="1605">
        <v>0</v>
      </c>
      <c r="J6" s="1605">
        <v>0</v>
      </c>
      <c r="K6" s="1605">
        <v>0</v>
      </c>
      <c r="L6" s="1605">
        <v>0</v>
      </c>
      <c r="M6" s="1605">
        <v>0</v>
      </c>
      <c r="N6" s="1605">
        <v>0</v>
      </c>
      <c r="O6" s="1605">
        <v>0</v>
      </c>
      <c r="P6" s="1605">
        <v>0</v>
      </c>
      <c r="Q6" s="1605">
        <v>0</v>
      </c>
      <c r="R6" s="1605">
        <v>0</v>
      </c>
      <c r="S6" s="1605">
        <v>0</v>
      </c>
      <c r="T6" s="1605">
        <v>0</v>
      </c>
      <c r="U6" s="1605">
        <v>0</v>
      </c>
      <c r="V6" s="1605">
        <v>0</v>
      </c>
      <c r="W6" s="1605">
        <v>0</v>
      </c>
      <c r="X6" s="1605">
        <v>0</v>
      </c>
      <c r="Y6" s="1605">
        <v>0</v>
      </c>
    </row>
    <row r="7" spans="2:25" s="823" customFormat="1" ht="12.75" customHeight="1">
      <c r="B7" s="1603" t="s">
        <v>1266</v>
      </c>
      <c r="C7" s="1604">
        <v>408.74799999999999</v>
      </c>
      <c r="D7" s="1605">
        <v>0</v>
      </c>
      <c r="E7" s="1605">
        <v>407.32600000000002</v>
      </c>
      <c r="F7" s="1605">
        <v>0</v>
      </c>
      <c r="G7" s="1605">
        <v>0</v>
      </c>
      <c r="H7" s="1605">
        <v>0</v>
      </c>
      <c r="I7" s="1605">
        <v>1.022</v>
      </c>
      <c r="J7" s="1605">
        <v>0</v>
      </c>
      <c r="K7" s="1605">
        <v>0</v>
      </c>
      <c r="L7" s="1605">
        <v>0</v>
      </c>
      <c r="M7" s="1605">
        <v>0</v>
      </c>
      <c r="N7" s="1605">
        <v>0</v>
      </c>
      <c r="O7" s="1605">
        <v>0</v>
      </c>
      <c r="P7" s="1605">
        <v>0</v>
      </c>
      <c r="Q7" s="1605">
        <v>0</v>
      </c>
      <c r="R7" s="1605">
        <v>0</v>
      </c>
      <c r="S7" s="1605">
        <v>0</v>
      </c>
      <c r="T7" s="1605">
        <v>0</v>
      </c>
      <c r="U7" s="1605">
        <v>0</v>
      </c>
      <c r="V7" s="1605">
        <v>0</v>
      </c>
      <c r="W7" s="1605">
        <v>0</v>
      </c>
      <c r="X7" s="1605">
        <v>0.40100000000000002</v>
      </c>
      <c r="Y7" s="1605">
        <v>0</v>
      </c>
    </row>
    <row r="8" spans="2:25" s="823" customFormat="1" ht="12.75" customHeight="1">
      <c r="B8" s="1603" t="s">
        <v>1330</v>
      </c>
      <c r="C8" s="1604">
        <v>2037.7049999999999</v>
      </c>
      <c r="D8" s="1605">
        <v>0</v>
      </c>
      <c r="E8" s="1605">
        <v>2037.4849999999999</v>
      </c>
      <c r="F8" s="1605">
        <v>0</v>
      </c>
      <c r="G8" s="1605">
        <v>0</v>
      </c>
      <c r="H8" s="1605">
        <v>0</v>
      </c>
      <c r="I8" s="1605">
        <v>0</v>
      </c>
      <c r="J8" s="1605">
        <v>0</v>
      </c>
      <c r="K8" s="1605">
        <v>0.22</v>
      </c>
      <c r="L8" s="1605">
        <v>0</v>
      </c>
      <c r="M8" s="1605">
        <v>0</v>
      </c>
      <c r="N8" s="1605">
        <v>0</v>
      </c>
      <c r="O8" s="1605">
        <v>0</v>
      </c>
      <c r="P8" s="1605">
        <v>0</v>
      </c>
      <c r="Q8" s="1605">
        <v>0</v>
      </c>
      <c r="R8" s="1605">
        <v>0</v>
      </c>
      <c r="S8" s="1605">
        <v>0</v>
      </c>
      <c r="T8" s="1605">
        <v>0</v>
      </c>
      <c r="U8" s="1605">
        <v>0</v>
      </c>
      <c r="V8" s="1605">
        <v>0</v>
      </c>
      <c r="W8" s="1605">
        <v>0</v>
      </c>
      <c r="X8" s="1605">
        <v>0</v>
      </c>
      <c r="Y8" s="1605">
        <v>0</v>
      </c>
    </row>
    <row r="9" spans="2:25" s="823" customFormat="1" ht="12.75" customHeight="1">
      <c r="B9" s="1606" t="s">
        <v>1331</v>
      </c>
      <c r="C9" s="1604">
        <v>0</v>
      </c>
      <c r="D9" s="1605">
        <v>0</v>
      </c>
      <c r="E9" s="1605">
        <v>0</v>
      </c>
      <c r="F9" s="1605">
        <v>0</v>
      </c>
      <c r="G9" s="1605">
        <v>0</v>
      </c>
      <c r="H9" s="1605">
        <v>0</v>
      </c>
      <c r="I9" s="1605">
        <v>0</v>
      </c>
      <c r="J9" s="1605">
        <v>0</v>
      </c>
      <c r="K9" s="1605">
        <v>0</v>
      </c>
      <c r="L9" s="1605">
        <v>0</v>
      </c>
      <c r="M9" s="1605">
        <v>0</v>
      </c>
      <c r="N9" s="1605">
        <v>0</v>
      </c>
      <c r="O9" s="1605">
        <v>0</v>
      </c>
      <c r="P9" s="1605">
        <v>0</v>
      </c>
      <c r="Q9" s="1605">
        <v>0</v>
      </c>
      <c r="R9" s="1605">
        <v>0</v>
      </c>
      <c r="S9" s="1605">
        <v>0</v>
      </c>
      <c r="T9" s="1605">
        <v>0</v>
      </c>
      <c r="U9" s="1605">
        <v>0</v>
      </c>
      <c r="V9" s="1605">
        <v>0</v>
      </c>
      <c r="W9" s="1605">
        <v>0</v>
      </c>
      <c r="X9" s="1605">
        <v>0</v>
      </c>
      <c r="Y9" s="1605">
        <v>0</v>
      </c>
    </row>
    <row r="10" spans="2:25" s="823" customFormat="1" ht="12.75" customHeight="1">
      <c r="B10" s="1606" t="s">
        <v>1332</v>
      </c>
      <c r="C10" s="1604">
        <v>0</v>
      </c>
      <c r="D10" s="1605">
        <v>0</v>
      </c>
      <c r="E10" s="1605">
        <v>0</v>
      </c>
      <c r="F10" s="1605">
        <v>0</v>
      </c>
      <c r="G10" s="1605">
        <v>0</v>
      </c>
      <c r="H10" s="1605">
        <v>0</v>
      </c>
      <c r="I10" s="1605">
        <v>0</v>
      </c>
      <c r="J10" s="1605">
        <v>0</v>
      </c>
      <c r="K10" s="1605">
        <v>0</v>
      </c>
      <c r="L10" s="1605">
        <v>0</v>
      </c>
      <c r="M10" s="1605">
        <v>0</v>
      </c>
      <c r="N10" s="1605">
        <v>0</v>
      </c>
      <c r="O10" s="1605">
        <v>0</v>
      </c>
      <c r="P10" s="1605">
        <v>0</v>
      </c>
      <c r="Q10" s="1605">
        <v>0</v>
      </c>
      <c r="R10" s="1605">
        <v>0</v>
      </c>
      <c r="S10" s="1605">
        <v>0</v>
      </c>
      <c r="T10" s="1605">
        <v>0</v>
      </c>
      <c r="U10" s="1605">
        <v>0</v>
      </c>
      <c r="V10" s="1605">
        <v>0</v>
      </c>
      <c r="W10" s="1605">
        <v>0</v>
      </c>
      <c r="X10" s="1605">
        <v>0</v>
      </c>
      <c r="Y10" s="1605">
        <v>0</v>
      </c>
    </row>
    <row r="11" spans="2:25" s="823" customFormat="1" ht="12.75" customHeight="1">
      <c r="B11" s="1603" t="s">
        <v>1333</v>
      </c>
      <c r="C11" s="1604">
        <v>871.923</v>
      </c>
      <c r="D11" s="1605">
        <v>0</v>
      </c>
      <c r="E11" s="1605">
        <v>0</v>
      </c>
      <c r="F11" s="1605">
        <v>756.27599999999995</v>
      </c>
      <c r="G11" s="1605">
        <v>0</v>
      </c>
      <c r="H11" s="1605">
        <v>0.70899999999999996</v>
      </c>
      <c r="I11" s="1605">
        <v>3.7999999999999999E-2</v>
      </c>
      <c r="J11" s="1605">
        <v>0</v>
      </c>
      <c r="K11" s="1605">
        <v>37.161000000000001</v>
      </c>
      <c r="L11" s="1605">
        <v>12.423</v>
      </c>
      <c r="M11" s="1605">
        <v>5.1449999999999996</v>
      </c>
      <c r="N11" s="1605">
        <v>0.89500000000000002</v>
      </c>
      <c r="O11" s="1605">
        <v>7.6509999999999998</v>
      </c>
      <c r="P11" s="1605">
        <v>35.847000000000001</v>
      </c>
      <c r="Q11" s="1605">
        <v>0.16700000000000001</v>
      </c>
      <c r="R11" s="1605">
        <v>0.215</v>
      </c>
      <c r="S11" s="1605">
        <v>1.7629999999999999</v>
      </c>
      <c r="T11" s="1605">
        <v>10.974</v>
      </c>
      <c r="U11" s="1605">
        <v>0.19800000000000001</v>
      </c>
      <c r="V11" s="1605">
        <v>0</v>
      </c>
      <c r="W11" s="1605">
        <v>1.962</v>
      </c>
      <c r="X11" s="1605">
        <v>0</v>
      </c>
      <c r="Y11" s="1605">
        <v>0.499</v>
      </c>
    </row>
    <row r="12" spans="2:25" s="823" customFormat="1" ht="12.75" customHeight="1">
      <c r="B12" s="1603" t="s">
        <v>1334</v>
      </c>
      <c r="C12" s="1604">
        <v>24202.16</v>
      </c>
      <c r="D12" s="1605">
        <v>0</v>
      </c>
      <c r="E12" s="1605">
        <v>0.57899999999999996</v>
      </c>
      <c r="F12" s="1605">
        <v>72.5</v>
      </c>
      <c r="G12" s="1605">
        <v>3410.2570000000001</v>
      </c>
      <c r="H12" s="1605">
        <v>438.483</v>
      </c>
      <c r="I12" s="1605">
        <v>409.065</v>
      </c>
      <c r="J12" s="1605">
        <v>107.76600000000001</v>
      </c>
      <c r="K12" s="1605">
        <v>1690.7860000000001</v>
      </c>
      <c r="L12" s="1605">
        <v>4427.0749999999998</v>
      </c>
      <c r="M12" s="1605">
        <v>335.67500000000001</v>
      </c>
      <c r="N12" s="1605">
        <v>2000.018</v>
      </c>
      <c r="O12" s="1605">
        <v>1261.1220000000001</v>
      </c>
      <c r="P12" s="1605">
        <v>2211.7739999999999</v>
      </c>
      <c r="Q12" s="1605">
        <v>621.16499999999996</v>
      </c>
      <c r="R12" s="1605">
        <v>386.96300000000002</v>
      </c>
      <c r="S12" s="1605">
        <v>1636.1020000000001</v>
      </c>
      <c r="T12" s="1605">
        <v>1572.521</v>
      </c>
      <c r="U12" s="1605">
        <v>442.56</v>
      </c>
      <c r="V12" s="1605">
        <v>144.709</v>
      </c>
      <c r="W12" s="1605">
        <v>376.71199999999999</v>
      </c>
      <c r="X12" s="1605">
        <v>119.718</v>
      </c>
      <c r="Y12" s="1605">
        <v>2536.6080000000002</v>
      </c>
    </row>
    <row r="13" spans="2:25" s="823" customFormat="1" ht="12.75" customHeight="1">
      <c r="B13" s="1606" t="s">
        <v>1335</v>
      </c>
      <c r="C13" s="1604">
        <v>5589.69</v>
      </c>
      <c r="D13" s="1605">
        <v>0</v>
      </c>
      <c r="E13" s="1605">
        <v>3.2000000000000001E-2</v>
      </c>
      <c r="F13" s="1605">
        <v>0</v>
      </c>
      <c r="G13" s="1605">
        <v>5.1749999999999998</v>
      </c>
      <c r="H13" s="1605">
        <v>3983.7890000000002</v>
      </c>
      <c r="I13" s="1605">
        <v>141.71600000000001</v>
      </c>
      <c r="J13" s="1605">
        <v>4.875</v>
      </c>
      <c r="K13" s="1605">
        <v>277.15300000000002</v>
      </c>
      <c r="L13" s="1605">
        <v>9.8650000000000002</v>
      </c>
      <c r="M13" s="1605">
        <v>7.2240000000000002</v>
      </c>
      <c r="N13" s="1605">
        <v>118.17100000000001</v>
      </c>
      <c r="O13" s="1605">
        <v>371.91800000000001</v>
      </c>
      <c r="P13" s="1605">
        <v>97.784999999999997</v>
      </c>
      <c r="Q13" s="1605">
        <v>119.328</v>
      </c>
      <c r="R13" s="1605">
        <v>78.825000000000003</v>
      </c>
      <c r="S13" s="1605">
        <v>63.353999999999999</v>
      </c>
      <c r="T13" s="1605">
        <v>79.427000000000007</v>
      </c>
      <c r="U13" s="1605">
        <v>49.280999999999999</v>
      </c>
      <c r="V13" s="1605">
        <v>24.419</v>
      </c>
      <c r="W13" s="1605">
        <v>58.433999999999997</v>
      </c>
      <c r="X13" s="1605">
        <v>37.692</v>
      </c>
      <c r="Y13" s="1605">
        <v>61.225999999999999</v>
      </c>
    </row>
    <row r="14" spans="2:25" s="823" customFormat="1" ht="12.75" customHeight="1">
      <c r="B14" s="1606" t="s">
        <v>1336</v>
      </c>
      <c r="C14" s="1604">
        <v>5470.5749999999998</v>
      </c>
      <c r="D14" s="1605">
        <v>0</v>
      </c>
      <c r="E14" s="1605">
        <v>0.22800000000000001</v>
      </c>
      <c r="F14" s="1605">
        <v>0</v>
      </c>
      <c r="G14" s="1605">
        <v>137.63800000000001</v>
      </c>
      <c r="H14" s="1605">
        <v>3977.2829999999999</v>
      </c>
      <c r="I14" s="1605">
        <v>32.045000000000002</v>
      </c>
      <c r="J14" s="1605">
        <v>3.37</v>
      </c>
      <c r="K14" s="1605">
        <v>27.218</v>
      </c>
      <c r="L14" s="1605">
        <v>0.29699999999999999</v>
      </c>
      <c r="M14" s="1605">
        <v>0.16700000000000001</v>
      </c>
      <c r="N14" s="1605">
        <v>532.875</v>
      </c>
      <c r="O14" s="1605">
        <v>39.125999999999998</v>
      </c>
      <c r="P14" s="1605">
        <v>1.429</v>
      </c>
      <c r="Q14" s="1605">
        <v>152.256</v>
      </c>
      <c r="R14" s="1605">
        <v>28.417999999999999</v>
      </c>
      <c r="S14" s="1605">
        <v>254.47800000000001</v>
      </c>
      <c r="T14" s="1605">
        <v>110.504</v>
      </c>
      <c r="U14" s="1605">
        <v>3.4950000000000001</v>
      </c>
      <c r="V14" s="1605">
        <v>37.137999999999998</v>
      </c>
      <c r="W14" s="1605">
        <v>64.613</v>
      </c>
      <c r="X14" s="1605">
        <v>21.456</v>
      </c>
      <c r="Y14" s="1605">
        <v>46.542000000000002</v>
      </c>
    </row>
    <row r="15" spans="2:25" s="823" customFormat="1" ht="12.75" customHeight="1">
      <c r="B15" s="1606" t="s">
        <v>2190</v>
      </c>
      <c r="C15" s="1604">
        <v>1582.0160000000001</v>
      </c>
      <c r="D15" s="1605">
        <v>0</v>
      </c>
      <c r="E15" s="1605">
        <v>8.4920000000000009</v>
      </c>
      <c r="F15" s="1605">
        <v>0</v>
      </c>
      <c r="G15" s="1605">
        <v>1.272</v>
      </c>
      <c r="H15" s="1605">
        <v>419.30500000000001</v>
      </c>
      <c r="I15" s="1605">
        <v>16.323</v>
      </c>
      <c r="J15" s="1605">
        <v>0.19400000000000001</v>
      </c>
      <c r="K15" s="1605">
        <v>47.508000000000003</v>
      </c>
      <c r="L15" s="1605">
        <v>20.085999999999999</v>
      </c>
      <c r="M15" s="1605">
        <v>53.26</v>
      </c>
      <c r="N15" s="1605">
        <v>119.196</v>
      </c>
      <c r="O15" s="1605">
        <v>34.646000000000001</v>
      </c>
      <c r="P15" s="1605">
        <v>29.263000000000002</v>
      </c>
      <c r="Q15" s="1605">
        <v>22.059000000000001</v>
      </c>
      <c r="R15" s="1605">
        <v>34.637</v>
      </c>
      <c r="S15" s="1605">
        <v>273.33999999999997</v>
      </c>
      <c r="T15" s="1605">
        <v>34.74</v>
      </c>
      <c r="U15" s="1605">
        <v>2.1850000000000001</v>
      </c>
      <c r="V15" s="1605">
        <v>17.256</v>
      </c>
      <c r="W15" s="1605">
        <v>2.5739999999999998</v>
      </c>
      <c r="X15" s="1605">
        <v>5.2590000000000003</v>
      </c>
      <c r="Y15" s="1605">
        <v>440.41899999999998</v>
      </c>
    </row>
    <row r="16" spans="2:25" s="823" customFormat="1" ht="12.75" customHeight="1">
      <c r="B16" s="1606" t="s">
        <v>1337</v>
      </c>
      <c r="C16" s="1604">
        <v>0</v>
      </c>
      <c r="D16" s="1605">
        <v>0</v>
      </c>
      <c r="E16" s="1605">
        <v>0</v>
      </c>
      <c r="F16" s="1605">
        <v>0</v>
      </c>
      <c r="G16" s="1605">
        <v>0</v>
      </c>
      <c r="H16" s="1605">
        <v>0</v>
      </c>
      <c r="I16" s="1605">
        <v>0</v>
      </c>
      <c r="J16" s="1605">
        <v>0</v>
      </c>
      <c r="K16" s="1605">
        <v>0</v>
      </c>
      <c r="L16" s="1605">
        <v>0</v>
      </c>
      <c r="M16" s="1605">
        <v>0</v>
      </c>
      <c r="N16" s="1605">
        <v>0</v>
      </c>
      <c r="O16" s="1605">
        <v>0</v>
      </c>
      <c r="P16" s="1605">
        <v>0</v>
      </c>
      <c r="Q16" s="1605">
        <v>0</v>
      </c>
      <c r="R16" s="1605">
        <v>0</v>
      </c>
      <c r="S16" s="1605">
        <v>0</v>
      </c>
      <c r="T16" s="1605">
        <v>0</v>
      </c>
      <c r="U16" s="1605">
        <v>0</v>
      </c>
      <c r="V16" s="1605">
        <v>0</v>
      </c>
      <c r="W16" s="1605">
        <v>0</v>
      </c>
      <c r="X16" s="1605">
        <v>0</v>
      </c>
      <c r="Y16" s="1605">
        <v>0</v>
      </c>
    </row>
    <row r="17" spans="2:25" s="823" customFormat="1" ht="12.75" customHeight="1">
      <c r="B17" s="1606" t="s">
        <v>1338</v>
      </c>
      <c r="C17" s="1604">
        <v>1.6890000000000001</v>
      </c>
      <c r="D17" s="1605">
        <v>0</v>
      </c>
      <c r="E17" s="1605">
        <v>0</v>
      </c>
      <c r="F17" s="1605">
        <v>0</v>
      </c>
      <c r="G17" s="1605">
        <v>1.6890000000000001</v>
      </c>
      <c r="H17" s="1605">
        <v>0</v>
      </c>
      <c r="I17" s="1605">
        <v>0</v>
      </c>
      <c r="J17" s="1605">
        <v>0</v>
      </c>
      <c r="K17" s="1605">
        <v>0</v>
      </c>
      <c r="L17" s="1605">
        <v>0</v>
      </c>
      <c r="M17" s="1605">
        <v>0</v>
      </c>
      <c r="N17" s="1605">
        <v>0</v>
      </c>
      <c r="O17" s="1605">
        <v>0</v>
      </c>
      <c r="P17" s="1605">
        <v>0</v>
      </c>
      <c r="Q17" s="1605">
        <v>0</v>
      </c>
      <c r="R17" s="1605">
        <v>0</v>
      </c>
      <c r="S17" s="1605">
        <v>0</v>
      </c>
      <c r="T17" s="1605">
        <v>0</v>
      </c>
      <c r="U17" s="1605">
        <v>0</v>
      </c>
      <c r="V17" s="1605">
        <v>0</v>
      </c>
      <c r="W17" s="1605">
        <v>0</v>
      </c>
      <c r="X17" s="1605">
        <v>0</v>
      </c>
      <c r="Y17" s="1605">
        <v>0</v>
      </c>
    </row>
    <row r="18" spans="2:25" s="823" customFormat="1" ht="12.75" customHeight="1">
      <c r="B18" s="1603" t="s">
        <v>1339</v>
      </c>
      <c r="C18" s="1604">
        <v>0</v>
      </c>
      <c r="D18" s="1605">
        <v>0</v>
      </c>
      <c r="E18" s="1605">
        <v>0</v>
      </c>
      <c r="F18" s="1605">
        <v>0</v>
      </c>
      <c r="G18" s="1605">
        <v>0</v>
      </c>
      <c r="H18" s="1605">
        <v>0</v>
      </c>
      <c r="I18" s="1605">
        <v>0</v>
      </c>
      <c r="J18" s="1605">
        <v>0</v>
      </c>
      <c r="K18" s="1605">
        <v>0</v>
      </c>
      <c r="L18" s="1605">
        <v>0</v>
      </c>
      <c r="M18" s="1605">
        <v>0</v>
      </c>
      <c r="N18" s="1605">
        <v>0</v>
      </c>
      <c r="O18" s="1605">
        <v>0</v>
      </c>
      <c r="P18" s="1605">
        <v>0</v>
      </c>
      <c r="Q18" s="1605">
        <v>0</v>
      </c>
      <c r="R18" s="1605">
        <v>0</v>
      </c>
      <c r="S18" s="1605">
        <v>0</v>
      </c>
      <c r="T18" s="1605">
        <v>0</v>
      </c>
      <c r="U18" s="1605">
        <v>0</v>
      </c>
      <c r="V18" s="1605">
        <v>0</v>
      </c>
      <c r="W18" s="1605">
        <v>0</v>
      </c>
      <c r="X18" s="1605">
        <v>0</v>
      </c>
      <c r="Y18" s="1605">
        <v>0</v>
      </c>
    </row>
    <row r="19" spans="2:25" s="823" customFormat="1" ht="12.75" customHeight="1">
      <c r="B19" s="1603" t="s">
        <v>1340</v>
      </c>
      <c r="C19" s="1604">
        <v>0</v>
      </c>
      <c r="D19" s="1605">
        <v>0</v>
      </c>
      <c r="E19" s="1605">
        <v>0</v>
      </c>
      <c r="F19" s="1605">
        <v>0</v>
      </c>
      <c r="G19" s="1605">
        <v>0</v>
      </c>
      <c r="H19" s="1605">
        <v>0</v>
      </c>
      <c r="I19" s="1605">
        <v>0</v>
      </c>
      <c r="J19" s="1605">
        <v>0</v>
      </c>
      <c r="K19" s="1605">
        <v>0</v>
      </c>
      <c r="L19" s="1605">
        <v>0</v>
      </c>
      <c r="M19" s="1605">
        <v>0</v>
      </c>
      <c r="N19" s="1605">
        <v>0</v>
      </c>
      <c r="O19" s="1605">
        <v>0</v>
      </c>
      <c r="P19" s="1605">
        <v>0</v>
      </c>
      <c r="Q19" s="1605">
        <v>0</v>
      </c>
      <c r="R19" s="1605">
        <v>0</v>
      </c>
      <c r="S19" s="1605">
        <v>0</v>
      </c>
      <c r="T19" s="1605">
        <v>0</v>
      </c>
      <c r="U19" s="1605">
        <v>0</v>
      </c>
      <c r="V19" s="1605">
        <v>0</v>
      </c>
      <c r="W19" s="1605">
        <v>0</v>
      </c>
      <c r="X19" s="1605">
        <v>0</v>
      </c>
      <c r="Y19" s="1605">
        <v>0</v>
      </c>
    </row>
    <row r="20" spans="2:25" s="823" customFormat="1" ht="12.75" customHeight="1">
      <c r="B20" s="1603" t="s">
        <v>1341</v>
      </c>
      <c r="C20" s="1604">
        <v>0</v>
      </c>
      <c r="D20" s="1605">
        <v>0</v>
      </c>
      <c r="E20" s="1605">
        <v>0</v>
      </c>
      <c r="F20" s="1605">
        <v>0</v>
      </c>
      <c r="G20" s="1605">
        <v>0</v>
      </c>
      <c r="H20" s="1605">
        <v>0</v>
      </c>
      <c r="I20" s="1605">
        <v>0</v>
      </c>
      <c r="J20" s="1605">
        <v>0</v>
      </c>
      <c r="K20" s="1605">
        <v>0</v>
      </c>
      <c r="L20" s="1605">
        <v>0</v>
      </c>
      <c r="M20" s="1605">
        <v>0</v>
      </c>
      <c r="N20" s="1605">
        <v>0</v>
      </c>
      <c r="O20" s="1605">
        <v>0</v>
      </c>
      <c r="P20" s="1605">
        <v>0</v>
      </c>
      <c r="Q20" s="1605">
        <v>0</v>
      </c>
      <c r="R20" s="1605">
        <v>0</v>
      </c>
      <c r="S20" s="1605">
        <v>0</v>
      </c>
      <c r="T20" s="1605">
        <v>0</v>
      </c>
      <c r="U20" s="1605">
        <v>0</v>
      </c>
      <c r="V20" s="1605">
        <v>0</v>
      </c>
      <c r="W20" s="1605">
        <v>0</v>
      </c>
      <c r="X20" s="1605">
        <v>0</v>
      </c>
      <c r="Y20" s="1605">
        <v>0</v>
      </c>
    </row>
    <row r="21" spans="2:25" s="823" customFormat="1" ht="12.75" customHeight="1">
      <c r="B21" s="1606" t="s">
        <v>1354</v>
      </c>
      <c r="C21" s="1604">
        <v>8480.3690000000006</v>
      </c>
      <c r="D21" s="1605">
        <v>0</v>
      </c>
      <c r="E21" s="1605">
        <v>0</v>
      </c>
      <c r="F21" s="1605">
        <v>0</v>
      </c>
      <c r="G21" s="1605">
        <v>0</v>
      </c>
      <c r="H21" s="1605">
        <v>0</v>
      </c>
      <c r="I21" s="1605">
        <v>0</v>
      </c>
      <c r="J21" s="1605">
        <v>0</v>
      </c>
      <c r="K21" s="1605">
        <v>0</v>
      </c>
      <c r="L21" s="1605">
        <v>0</v>
      </c>
      <c r="M21" s="1605">
        <v>0</v>
      </c>
      <c r="N21" s="1605">
        <v>0</v>
      </c>
      <c r="O21" s="1605">
        <v>0</v>
      </c>
      <c r="P21" s="1605">
        <v>0</v>
      </c>
      <c r="Q21" s="1605">
        <v>0</v>
      </c>
      <c r="R21" s="1605">
        <v>0</v>
      </c>
      <c r="S21" s="1605">
        <v>0</v>
      </c>
      <c r="T21" s="1605">
        <v>0</v>
      </c>
      <c r="U21" s="1605">
        <v>0</v>
      </c>
      <c r="V21" s="1605">
        <v>0</v>
      </c>
      <c r="W21" s="1605">
        <v>0</v>
      </c>
      <c r="X21" s="1605">
        <v>0</v>
      </c>
      <c r="Y21" s="1605">
        <v>8480.3690000000006</v>
      </c>
    </row>
    <row r="22" spans="2:25" s="823" customFormat="1" ht="12.75" customHeight="1">
      <c r="B22" s="1607" t="s">
        <v>673</v>
      </c>
      <c r="C22" s="1608">
        <v>58045.695</v>
      </c>
      <c r="D22" s="1609">
        <v>8836.7970000000005</v>
      </c>
      <c r="E22" s="1609">
        <v>3018.1660000000002</v>
      </c>
      <c r="F22" s="1609">
        <v>828.77599999999995</v>
      </c>
      <c r="G22" s="1609">
        <v>3556.0309999999999</v>
      </c>
      <c r="H22" s="1609">
        <v>8819.5689999999995</v>
      </c>
      <c r="I22" s="1609">
        <v>600.20899999999995</v>
      </c>
      <c r="J22" s="1609">
        <v>116.205</v>
      </c>
      <c r="K22" s="1609">
        <v>2080.047</v>
      </c>
      <c r="L22" s="1609">
        <v>4469.7460000000001</v>
      </c>
      <c r="M22" s="1609">
        <v>401.471</v>
      </c>
      <c r="N22" s="1609">
        <v>2771.1550000000002</v>
      </c>
      <c r="O22" s="1609">
        <v>1714.463</v>
      </c>
      <c r="P22" s="1609">
        <v>2376.098</v>
      </c>
      <c r="Q22" s="1609">
        <v>914.97500000000002</v>
      </c>
      <c r="R22" s="1609">
        <v>529.05700000000002</v>
      </c>
      <c r="S22" s="1609">
        <v>2229.0369999999998</v>
      </c>
      <c r="T22" s="1609">
        <v>1808.1659999999999</v>
      </c>
      <c r="U22" s="1609">
        <v>497.71899999999999</v>
      </c>
      <c r="V22" s="1609">
        <v>223.523</v>
      </c>
      <c r="W22" s="1609">
        <v>504.29500000000002</v>
      </c>
      <c r="X22" s="1609">
        <v>184.52600000000001</v>
      </c>
      <c r="Y22" s="1609">
        <v>11565.663</v>
      </c>
    </row>
    <row r="23" spans="2:25" s="823" customFormat="1" ht="12.75" customHeight="1">
      <c r="B23" s="1610" t="s">
        <v>1334</v>
      </c>
      <c r="C23" s="1611">
        <v>28171.466</v>
      </c>
      <c r="D23" s="1612">
        <v>0</v>
      </c>
      <c r="E23" s="1612">
        <v>0</v>
      </c>
      <c r="F23" s="1612">
        <v>0</v>
      </c>
      <c r="G23" s="1612">
        <v>2094.6660000000002</v>
      </c>
      <c r="H23" s="1612">
        <v>0</v>
      </c>
      <c r="I23" s="1612">
        <v>332.17899999999997</v>
      </c>
      <c r="J23" s="1612">
        <v>145.821</v>
      </c>
      <c r="K23" s="1612">
        <v>3828.8110000000001</v>
      </c>
      <c r="L23" s="1612">
        <v>640.97799999999995</v>
      </c>
      <c r="M23" s="1612">
        <v>360.00799999999998</v>
      </c>
      <c r="N23" s="1612">
        <v>4952.2929999999997</v>
      </c>
      <c r="O23" s="1612">
        <v>3512.4270000000001</v>
      </c>
      <c r="P23" s="1612">
        <v>1986.95</v>
      </c>
      <c r="Q23" s="1612">
        <v>1559.7860000000001</v>
      </c>
      <c r="R23" s="1612">
        <v>1461.364</v>
      </c>
      <c r="S23" s="1612">
        <v>3101.8939999999998</v>
      </c>
      <c r="T23" s="1612">
        <v>1285.252</v>
      </c>
      <c r="U23" s="1612">
        <v>543.38900000000001</v>
      </c>
      <c r="V23" s="1612">
        <v>80.010000000000005</v>
      </c>
      <c r="W23" s="1612">
        <v>619.58500000000004</v>
      </c>
      <c r="X23" s="1612">
        <v>254.11</v>
      </c>
      <c r="Y23" s="1612">
        <v>1411.943</v>
      </c>
    </row>
    <row r="24" spans="2:25" s="823" customFormat="1" ht="12.75" customHeight="1">
      <c r="B24" s="1613" t="s">
        <v>1342</v>
      </c>
      <c r="C24" s="1604">
        <v>21885.830999999998</v>
      </c>
      <c r="D24" s="1605">
        <v>0</v>
      </c>
      <c r="E24" s="1605">
        <v>0</v>
      </c>
      <c r="F24" s="1605">
        <v>0</v>
      </c>
      <c r="G24" s="1605">
        <v>2019.491</v>
      </c>
      <c r="H24" s="1605">
        <v>0</v>
      </c>
      <c r="I24" s="1605">
        <v>151.672</v>
      </c>
      <c r="J24" s="1605">
        <v>136.77199999999999</v>
      </c>
      <c r="K24" s="1605">
        <v>2996.17</v>
      </c>
      <c r="L24" s="1605">
        <v>541.43799999999999</v>
      </c>
      <c r="M24" s="1605">
        <v>330.08800000000002</v>
      </c>
      <c r="N24" s="1605">
        <v>3322.7950000000001</v>
      </c>
      <c r="O24" s="1605">
        <v>2561.2620000000002</v>
      </c>
      <c r="P24" s="1605">
        <v>1742.9649999999999</v>
      </c>
      <c r="Q24" s="1605">
        <v>1113.1559999999999</v>
      </c>
      <c r="R24" s="1605">
        <v>1306.702</v>
      </c>
      <c r="S24" s="1605">
        <v>2220.1770000000001</v>
      </c>
      <c r="T24" s="1605">
        <v>1061.5509999999999</v>
      </c>
      <c r="U24" s="1605">
        <v>437.57400000000001</v>
      </c>
      <c r="V24" s="1605">
        <v>53.61</v>
      </c>
      <c r="W24" s="1605">
        <v>540.4</v>
      </c>
      <c r="X24" s="1605">
        <v>182.108</v>
      </c>
      <c r="Y24" s="1605">
        <v>1167.9010000000001</v>
      </c>
    </row>
    <row r="25" spans="2:25" s="823" customFormat="1" ht="12.75" customHeight="1">
      <c r="B25" s="1614" t="s">
        <v>1343</v>
      </c>
      <c r="C25" s="1604">
        <v>6285.6350000000002</v>
      </c>
      <c r="D25" s="1605">
        <v>0</v>
      </c>
      <c r="E25" s="1605">
        <v>0</v>
      </c>
      <c r="F25" s="1605">
        <v>0</v>
      </c>
      <c r="G25" s="1605">
        <v>75.174999999999997</v>
      </c>
      <c r="H25" s="1605">
        <v>0</v>
      </c>
      <c r="I25" s="1605">
        <v>180.50700000000001</v>
      </c>
      <c r="J25" s="1605">
        <v>9.0489999999999995</v>
      </c>
      <c r="K25" s="1605">
        <v>832.64200000000005</v>
      </c>
      <c r="L25" s="1605">
        <v>99.54</v>
      </c>
      <c r="M25" s="1605">
        <v>29.92</v>
      </c>
      <c r="N25" s="1605">
        <v>1629.4970000000001</v>
      </c>
      <c r="O25" s="1605">
        <v>951.16499999999996</v>
      </c>
      <c r="P25" s="1605">
        <v>243.98500000000001</v>
      </c>
      <c r="Q25" s="1605">
        <v>446.63</v>
      </c>
      <c r="R25" s="1605">
        <v>154.66200000000001</v>
      </c>
      <c r="S25" s="1605">
        <v>881.71699999999998</v>
      </c>
      <c r="T25" s="1605">
        <v>223.702</v>
      </c>
      <c r="U25" s="1605">
        <v>105.816</v>
      </c>
      <c r="V25" s="1605">
        <v>26.4</v>
      </c>
      <c r="W25" s="1605">
        <v>79.185000000000002</v>
      </c>
      <c r="X25" s="1605">
        <v>72.001000000000005</v>
      </c>
      <c r="Y25" s="1605">
        <v>244.042</v>
      </c>
    </row>
    <row r="26" spans="2:25" s="823" customFormat="1" ht="12.75" customHeight="1">
      <c r="B26" s="1610" t="s">
        <v>1344</v>
      </c>
      <c r="C26" s="1604">
        <v>22353.656999999999</v>
      </c>
      <c r="D26" s="1615">
        <v>0</v>
      </c>
      <c r="E26" s="1615">
        <v>0</v>
      </c>
      <c r="F26" s="1612">
        <v>0</v>
      </c>
      <c r="G26" s="1612">
        <v>16.297999999999998</v>
      </c>
      <c r="H26" s="1612">
        <v>16600.616999999998</v>
      </c>
      <c r="I26" s="1612">
        <v>366.04700000000003</v>
      </c>
      <c r="J26" s="1612">
        <v>10.999000000000001</v>
      </c>
      <c r="K26" s="1612">
        <v>521.76800000000003</v>
      </c>
      <c r="L26" s="1612">
        <v>55.512999999999998</v>
      </c>
      <c r="M26" s="1612">
        <v>13.574</v>
      </c>
      <c r="N26" s="1612">
        <v>1021.4160000000001</v>
      </c>
      <c r="O26" s="1612">
        <v>1229.0329999999999</v>
      </c>
      <c r="P26" s="1612">
        <v>342.27699999999999</v>
      </c>
      <c r="Q26" s="1612">
        <v>516.37199999999996</v>
      </c>
      <c r="R26" s="1612">
        <v>149.83699999999999</v>
      </c>
      <c r="S26" s="1612">
        <v>502.89100000000002</v>
      </c>
      <c r="T26" s="1612">
        <v>438.61799999999999</v>
      </c>
      <c r="U26" s="1612">
        <v>141.988</v>
      </c>
      <c r="V26" s="1612">
        <v>58.604999999999997</v>
      </c>
      <c r="W26" s="1612">
        <v>115.70099999999999</v>
      </c>
      <c r="X26" s="1612">
        <v>89.504000000000005</v>
      </c>
      <c r="Y26" s="1612">
        <v>162.59899999999999</v>
      </c>
    </row>
    <row r="27" spans="2:25" s="823" customFormat="1" ht="12.75" customHeight="1">
      <c r="B27" s="1616" t="s">
        <v>1345</v>
      </c>
      <c r="C27" s="1604">
        <v>12502.86</v>
      </c>
      <c r="D27" s="1605">
        <v>0</v>
      </c>
      <c r="E27" s="1605">
        <v>0</v>
      </c>
      <c r="F27" s="1605">
        <v>0</v>
      </c>
      <c r="G27" s="1605">
        <v>0</v>
      </c>
      <c r="H27" s="1605">
        <v>11784.857</v>
      </c>
      <c r="I27" s="1605">
        <v>53.715000000000003</v>
      </c>
      <c r="J27" s="1605">
        <v>1.96</v>
      </c>
      <c r="K27" s="1605">
        <v>54.973999999999997</v>
      </c>
      <c r="L27" s="1605">
        <v>2.694</v>
      </c>
      <c r="M27" s="1605">
        <v>1.4850000000000001</v>
      </c>
      <c r="N27" s="1605">
        <v>106.087</v>
      </c>
      <c r="O27" s="1605">
        <v>150.083</v>
      </c>
      <c r="P27" s="1605">
        <v>44.173999999999999</v>
      </c>
      <c r="Q27" s="1605">
        <v>98.093000000000004</v>
      </c>
      <c r="R27" s="1605">
        <v>17.135999999999999</v>
      </c>
      <c r="S27" s="1605">
        <v>18.052</v>
      </c>
      <c r="T27" s="1605">
        <v>68.914000000000001</v>
      </c>
      <c r="U27" s="1605">
        <v>23.852</v>
      </c>
      <c r="V27" s="1605">
        <v>11.512</v>
      </c>
      <c r="W27" s="1605">
        <v>25.96</v>
      </c>
      <c r="X27" s="1605">
        <v>8.7449999999999992</v>
      </c>
      <c r="Y27" s="1605">
        <v>30.568000000000001</v>
      </c>
    </row>
    <row r="28" spans="2:25" s="823" customFormat="1" ht="12.75" customHeight="1">
      <c r="B28" s="1616" t="s">
        <v>1346</v>
      </c>
      <c r="C28" s="1604">
        <v>2397.8319999999999</v>
      </c>
      <c r="D28" s="1605">
        <v>0</v>
      </c>
      <c r="E28" s="1605">
        <v>0</v>
      </c>
      <c r="F28" s="1605">
        <v>0</v>
      </c>
      <c r="G28" s="1605">
        <v>5.577</v>
      </c>
      <c r="H28" s="1605">
        <v>394.32400000000001</v>
      </c>
      <c r="I28" s="1605">
        <v>81.352000000000004</v>
      </c>
      <c r="J28" s="1605">
        <v>2.137</v>
      </c>
      <c r="K28" s="1605">
        <v>99.372</v>
      </c>
      <c r="L28" s="1605">
        <v>9.5609999999999999</v>
      </c>
      <c r="M28" s="1605">
        <v>3.44</v>
      </c>
      <c r="N28" s="1605">
        <v>607.10199999999998</v>
      </c>
      <c r="O28" s="1605">
        <v>267.15100000000001</v>
      </c>
      <c r="P28" s="1605">
        <v>37.901000000000003</v>
      </c>
      <c r="Q28" s="1605">
        <v>138.78800000000001</v>
      </c>
      <c r="R28" s="1605">
        <v>57.615000000000002</v>
      </c>
      <c r="S28" s="1605">
        <v>415.63200000000001</v>
      </c>
      <c r="T28" s="1605">
        <v>132.49</v>
      </c>
      <c r="U28" s="1605">
        <v>31.853000000000002</v>
      </c>
      <c r="V28" s="1605">
        <v>14.624000000000001</v>
      </c>
      <c r="W28" s="1605">
        <v>32.869999999999997</v>
      </c>
      <c r="X28" s="1605">
        <v>32.380000000000003</v>
      </c>
      <c r="Y28" s="1605">
        <v>33.664000000000001</v>
      </c>
    </row>
    <row r="29" spans="2:25" s="823" customFormat="1" ht="12.75" customHeight="1">
      <c r="B29" s="1616" t="s">
        <v>1347</v>
      </c>
      <c r="C29" s="1604">
        <v>1599.17</v>
      </c>
      <c r="D29" s="1605">
        <v>0</v>
      </c>
      <c r="E29" s="1605">
        <v>0</v>
      </c>
      <c r="F29" s="1605">
        <v>0</v>
      </c>
      <c r="G29" s="1605">
        <v>0</v>
      </c>
      <c r="H29" s="1605">
        <v>1349.8489999999999</v>
      </c>
      <c r="I29" s="1605">
        <v>8.1300000000000008</v>
      </c>
      <c r="J29" s="1605">
        <v>0.29899999999999999</v>
      </c>
      <c r="K29" s="1605">
        <v>13.852</v>
      </c>
      <c r="L29" s="1605">
        <v>0.52500000000000002</v>
      </c>
      <c r="M29" s="1605">
        <v>0.25</v>
      </c>
      <c r="N29" s="1605">
        <v>18.163</v>
      </c>
      <c r="O29" s="1605">
        <v>56.194000000000003</v>
      </c>
      <c r="P29" s="1605">
        <v>16.814</v>
      </c>
      <c r="Q29" s="1605">
        <v>38.936999999999998</v>
      </c>
      <c r="R29" s="1605">
        <v>5.5990000000000002</v>
      </c>
      <c r="S29" s="1605">
        <v>4.3529999999999998</v>
      </c>
      <c r="T29" s="1605">
        <v>40.658999999999999</v>
      </c>
      <c r="U29" s="1605">
        <v>7.0979999999999999</v>
      </c>
      <c r="V29" s="1605">
        <v>4.8609999999999998</v>
      </c>
      <c r="W29" s="1605">
        <v>7.2679999999999998</v>
      </c>
      <c r="X29" s="1605">
        <v>5.76</v>
      </c>
      <c r="Y29" s="1605">
        <v>20.562000000000001</v>
      </c>
    </row>
    <row r="30" spans="2:25" s="823" customFormat="1" ht="12.75" customHeight="1">
      <c r="B30" s="1616" t="s">
        <v>1348</v>
      </c>
      <c r="C30" s="1604">
        <v>2738.8119999999999</v>
      </c>
      <c r="D30" s="1605">
        <v>0</v>
      </c>
      <c r="E30" s="1605">
        <v>0</v>
      </c>
      <c r="F30" s="1605">
        <v>0</v>
      </c>
      <c r="G30" s="1605">
        <v>10.721</v>
      </c>
      <c r="H30" s="1605">
        <v>86.361999999999995</v>
      </c>
      <c r="I30" s="1605">
        <v>200.16900000000001</v>
      </c>
      <c r="J30" s="1605">
        <v>6.5469999999999997</v>
      </c>
      <c r="K30" s="1605">
        <v>346.51799999999997</v>
      </c>
      <c r="L30" s="1605">
        <v>42.156999999999996</v>
      </c>
      <c r="M30" s="1605">
        <v>8.2110000000000003</v>
      </c>
      <c r="N30" s="1605">
        <v>284.096</v>
      </c>
      <c r="O30" s="1605">
        <v>728.072</v>
      </c>
      <c r="P30" s="1605">
        <v>238.31399999999999</v>
      </c>
      <c r="Q30" s="1605">
        <v>215.22399999999999</v>
      </c>
      <c r="R30" s="1605">
        <v>67.811000000000007</v>
      </c>
      <c r="S30" s="1605">
        <v>63.317</v>
      </c>
      <c r="T30" s="1605">
        <v>181.73099999999999</v>
      </c>
      <c r="U30" s="1605">
        <v>76.808000000000007</v>
      </c>
      <c r="V30" s="1605">
        <v>25.550999999999998</v>
      </c>
      <c r="W30" s="1605">
        <v>46.332999999999998</v>
      </c>
      <c r="X30" s="1605">
        <v>40.674999999999997</v>
      </c>
      <c r="Y30" s="1605">
        <v>70.194000000000003</v>
      </c>
    </row>
    <row r="31" spans="2:25" s="823" customFormat="1" ht="12.75" customHeight="1">
      <c r="B31" s="1616" t="s">
        <v>1349</v>
      </c>
      <c r="C31" s="1604">
        <v>3114.9830000000002</v>
      </c>
      <c r="D31" s="1605">
        <v>0</v>
      </c>
      <c r="E31" s="1605">
        <v>0</v>
      </c>
      <c r="F31" s="1605">
        <v>0</v>
      </c>
      <c r="G31" s="1605">
        <v>0</v>
      </c>
      <c r="H31" s="1605">
        <v>2985.2249999999999</v>
      </c>
      <c r="I31" s="1605">
        <v>22.681999999999999</v>
      </c>
      <c r="J31" s="1605">
        <v>5.6000000000000001E-2</v>
      </c>
      <c r="K31" s="1605">
        <v>7.0519999999999996</v>
      </c>
      <c r="L31" s="1605">
        <v>0.57599999999999996</v>
      </c>
      <c r="M31" s="1605">
        <v>0.187</v>
      </c>
      <c r="N31" s="1605">
        <v>5.9690000000000003</v>
      </c>
      <c r="O31" s="1605">
        <v>27.533000000000001</v>
      </c>
      <c r="P31" s="1605">
        <v>5.0739999999999998</v>
      </c>
      <c r="Q31" s="1605">
        <v>25.331</v>
      </c>
      <c r="R31" s="1605">
        <v>1.677</v>
      </c>
      <c r="S31" s="1605">
        <v>1.536</v>
      </c>
      <c r="T31" s="1605">
        <v>14.824</v>
      </c>
      <c r="U31" s="1605">
        <v>2.3769999999999998</v>
      </c>
      <c r="V31" s="1605">
        <v>2.0569999999999999</v>
      </c>
      <c r="W31" s="1605">
        <v>3.27</v>
      </c>
      <c r="X31" s="1605">
        <v>1.944</v>
      </c>
      <c r="Y31" s="1605">
        <v>7.6109999999999998</v>
      </c>
    </row>
    <row r="32" spans="2:25" s="823" customFormat="1" ht="12.75" customHeight="1">
      <c r="B32" s="1607" t="s">
        <v>674</v>
      </c>
      <c r="C32" s="1608">
        <v>50525.124000000003</v>
      </c>
      <c r="D32" s="1609">
        <v>0</v>
      </c>
      <c r="E32" s="1609">
        <v>0</v>
      </c>
      <c r="F32" s="1609">
        <v>0</v>
      </c>
      <c r="G32" s="1609">
        <v>2110.9639999999999</v>
      </c>
      <c r="H32" s="1609">
        <v>16600.616999999998</v>
      </c>
      <c r="I32" s="1609">
        <v>698.226</v>
      </c>
      <c r="J32" s="1609">
        <v>156.82</v>
      </c>
      <c r="K32" s="1609">
        <v>4350.5789999999997</v>
      </c>
      <c r="L32" s="1609">
        <v>696.49099999999999</v>
      </c>
      <c r="M32" s="1609">
        <v>373.58199999999999</v>
      </c>
      <c r="N32" s="1609">
        <v>5973.7089999999998</v>
      </c>
      <c r="O32" s="1609">
        <v>4741.4589999999998</v>
      </c>
      <c r="P32" s="1609">
        <v>2329.2280000000001</v>
      </c>
      <c r="Q32" s="1609">
        <v>2076.1579999999999</v>
      </c>
      <c r="R32" s="1609">
        <v>1611.201</v>
      </c>
      <c r="S32" s="1609">
        <v>3604.7849999999999</v>
      </c>
      <c r="T32" s="1609">
        <v>1723.87</v>
      </c>
      <c r="U32" s="1609">
        <v>685.37699999999995</v>
      </c>
      <c r="V32" s="1609">
        <v>138.61500000000001</v>
      </c>
      <c r="W32" s="1609">
        <v>735.28700000000003</v>
      </c>
      <c r="X32" s="1609">
        <v>343.613</v>
      </c>
      <c r="Y32" s="1609">
        <v>1574.5419999999999</v>
      </c>
    </row>
    <row r="33" spans="2:25" s="823" customFormat="1" ht="12.75" customHeight="1">
      <c r="B33" s="1282" t="s">
        <v>432</v>
      </c>
      <c r="C33" s="1617">
        <v>108570.818</v>
      </c>
      <c r="D33" s="1618">
        <v>8836.7970000000005</v>
      </c>
      <c r="E33" s="1618">
        <v>3018.1660000000002</v>
      </c>
      <c r="F33" s="1618">
        <v>828.77599999999995</v>
      </c>
      <c r="G33" s="1618">
        <v>5666.9949999999999</v>
      </c>
      <c r="H33" s="1618">
        <v>25420.187000000002</v>
      </c>
      <c r="I33" s="1618">
        <v>1298.4349999999999</v>
      </c>
      <c r="J33" s="1618">
        <v>273.02499999999998</v>
      </c>
      <c r="K33" s="1618">
        <v>6430.6260000000002</v>
      </c>
      <c r="L33" s="1618">
        <v>5166.2370000000001</v>
      </c>
      <c r="M33" s="1618">
        <v>775.053</v>
      </c>
      <c r="N33" s="1618">
        <v>8744.8639999999996</v>
      </c>
      <c r="O33" s="1618">
        <v>6455.9229999999998</v>
      </c>
      <c r="P33" s="1618">
        <v>4705.326</v>
      </c>
      <c r="Q33" s="1618">
        <v>2991.1329999999998</v>
      </c>
      <c r="R33" s="1618">
        <v>2140.2579999999998</v>
      </c>
      <c r="S33" s="1618">
        <v>5833.8220000000001</v>
      </c>
      <c r="T33" s="1618">
        <v>3532.0360000000001</v>
      </c>
      <c r="U33" s="1618">
        <v>1183.097</v>
      </c>
      <c r="V33" s="1618">
        <v>362.137</v>
      </c>
      <c r="W33" s="1618">
        <v>1239.5820000000001</v>
      </c>
      <c r="X33" s="1618">
        <v>528.13900000000001</v>
      </c>
      <c r="Y33" s="1618">
        <v>13140.205</v>
      </c>
    </row>
    <row r="34" spans="2:25">
      <c r="B34" s="1850" t="s">
        <v>1353</v>
      </c>
      <c r="C34" s="1850" t="s">
        <v>0</v>
      </c>
      <c r="D34" s="1850" t="s">
        <v>0</v>
      </c>
      <c r="E34" s="1850" t="s">
        <v>0</v>
      </c>
      <c r="F34" s="1850" t="s">
        <v>0</v>
      </c>
      <c r="G34" s="1850" t="s">
        <v>0</v>
      </c>
      <c r="H34" s="1850" t="s">
        <v>0</v>
      </c>
      <c r="I34" s="1850"/>
      <c r="J34" s="1850"/>
      <c r="K34" s="1850"/>
      <c r="L34" s="1585"/>
      <c r="M34" s="1585"/>
      <c r="N34" s="1585"/>
      <c r="O34" s="1585"/>
      <c r="P34" s="1585"/>
      <c r="Q34" s="1585"/>
      <c r="R34" s="1585"/>
      <c r="S34" s="1585"/>
      <c r="T34" s="1585"/>
      <c r="U34" s="1585"/>
      <c r="V34" s="1585"/>
      <c r="W34" s="1585"/>
      <c r="X34" s="1585"/>
      <c r="Y34" s="1585"/>
    </row>
    <row r="35" spans="2:25">
      <c r="B35" s="1850" t="s">
        <v>2192</v>
      </c>
      <c r="C35" s="1850" t="s">
        <v>0</v>
      </c>
      <c r="D35" s="1850" t="s">
        <v>0</v>
      </c>
      <c r="E35" s="1850" t="s">
        <v>0</v>
      </c>
      <c r="F35" s="1850" t="s">
        <v>0</v>
      </c>
      <c r="G35" s="1850" t="s">
        <v>0</v>
      </c>
      <c r="H35" s="1850" t="s">
        <v>0</v>
      </c>
      <c r="I35" s="1850"/>
      <c r="J35" s="1585"/>
      <c r="K35" s="1585"/>
      <c r="L35" s="1585"/>
      <c r="M35" s="1585"/>
      <c r="N35" s="1585"/>
      <c r="O35" s="1585"/>
      <c r="P35" s="1585"/>
      <c r="Q35" s="1585"/>
      <c r="R35" s="1585"/>
      <c r="S35" s="1585"/>
      <c r="T35" s="1585"/>
      <c r="U35" s="1585"/>
      <c r="V35" s="1585"/>
      <c r="W35" s="1585"/>
      <c r="X35" s="1585"/>
      <c r="Y35" s="1585"/>
    </row>
    <row r="36" spans="2:25">
      <c r="B36" s="1850"/>
      <c r="C36" s="1850"/>
      <c r="D36" s="1850"/>
      <c r="E36" s="1850"/>
      <c r="F36" s="1850"/>
      <c r="G36" s="1850"/>
      <c r="H36" s="1850"/>
      <c r="I36" s="1850"/>
      <c r="J36" s="1850"/>
      <c r="K36" s="1850"/>
      <c r="L36" s="825"/>
      <c r="M36" s="825"/>
      <c r="N36" s="825"/>
      <c r="O36" s="825"/>
      <c r="P36" s="825"/>
      <c r="Q36" s="825"/>
      <c r="R36" s="825"/>
      <c r="S36" s="825"/>
      <c r="T36" s="825"/>
      <c r="U36" s="825"/>
      <c r="V36" s="825"/>
      <c r="W36" s="825"/>
      <c r="X36" s="825"/>
      <c r="Y36" s="825"/>
    </row>
  </sheetData>
  <sheetProtection selectLockedCells="1"/>
  <mergeCells count="7">
    <mergeCell ref="B3:H3"/>
    <mergeCell ref="B35:I35"/>
    <mergeCell ref="B36:I36"/>
    <mergeCell ref="J36:K36"/>
    <mergeCell ref="I4:Y4"/>
    <mergeCell ref="B34:I34"/>
    <mergeCell ref="J34:K34"/>
  </mergeCells>
  <printOptions horizontalCentered="1"/>
  <pageMargins left="0.70866141732283472" right="0.70866141732283472" top="0.74803149606299213" bottom="0.74803149606299213" header="0.31496062992125984" footer="0.31496062992125984"/>
  <pageSetup paperSize="9" scale="59" fitToHeight="2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showRowColHeaders="0" zoomScaleNormal="100" workbookViewId="0"/>
  </sheetViews>
  <sheetFormatPr baseColWidth="10" defaultColWidth="0" defaultRowHeight="12.75" zeroHeight="1"/>
  <cols>
    <col min="1" max="1" width="9.140625" customWidth="1"/>
    <col min="2" max="2" width="54.140625" customWidth="1"/>
    <col min="3" max="4" width="10" customWidth="1"/>
    <col min="5" max="5" width="8.140625" customWidth="1"/>
    <col min="6" max="7" width="10" customWidth="1"/>
    <col min="8" max="8" width="11.42578125" customWidth="1"/>
    <col min="9" max="9" width="10" customWidth="1"/>
    <col min="10" max="10" width="9.140625" customWidth="1"/>
    <col min="11" max="16384" width="9.140625" hidden="1"/>
  </cols>
  <sheetData>
    <row r="1" spans="2:9"/>
    <row r="2" spans="2:9" ht="16.5" customHeight="1">
      <c r="B2" s="1853" t="s">
        <v>2404</v>
      </c>
      <c r="C2" s="1853" t="s">
        <v>0</v>
      </c>
      <c r="D2" s="1853" t="s">
        <v>0</v>
      </c>
      <c r="E2" s="1853" t="s">
        <v>0</v>
      </c>
      <c r="F2" s="1853" t="s">
        <v>0</v>
      </c>
      <c r="G2" s="1853" t="s">
        <v>0</v>
      </c>
      <c r="H2" s="1853" t="s">
        <v>0</v>
      </c>
      <c r="I2" s="1853" t="s">
        <v>0</v>
      </c>
    </row>
    <row r="3" spans="2:9" ht="12.75" customHeight="1">
      <c r="B3" s="383" t="s">
        <v>325</v>
      </c>
      <c r="C3" s="60"/>
      <c r="D3" s="60"/>
      <c r="E3" s="60"/>
      <c r="F3" s="60"/>
      <c r="G3" s="60"/>
      <c r="H3" s="60"/>
      <c r="I3" s="60"/>
    </row>
    <row r="4" spans="2:9" ht="12.75" customHeight="1">
      <c r="B4" s="372"/>
      <c r="C4" s="1854" t="s">
        <v>1355</v>
      </c>
      <c r="D4" s="1798" t="s">
        <v>0</v>
      </c>
      <c r="E4" s="1798" t="s">
        <v>0</v>
      </c>
      <c r="F4" s="1798" t="s">
        <v>0</v>
      </c>
      <c r="G4" s="1798" t="s">
        <v>0</v>
      </c>
      <c r="H4" s="1798" t="s">
        <v>0</v>
      </c>
      <c r="I4" s="1798" t="s">
        <v>0</v>
      </c>
    </row>
    <row r="5" spans="2:9" ht="33.75" customHeight="1">
      <c r="B5" s="373" t="s">
        <v>670</v>
      </c>
      <c r="C5" s="826" t="s">
        <v>687</v>
      </c>
      <c r="D5" s="826" t="s">
        <v>688</v>
      </c>
      <c r="E5" s="826" t="s">
        <v>689</v>
      </c>
      <c r="F5" s="826" t="s">
        <v>690</v>
      </c>
      <c r="G5" s="826" t="s">
        <v>691</v>
      </c>
      <c r="H5" s="826" t="s">
        <v>692</v>
      </c>
      <c r="I5" s="1654" t="s">
        <v>432</v>
      </c>
    </row>
    <row r="6" spans="2:9" ht="12" customHeight="1">
      <c r="B6" s="349" t="s">
        <v>550</v>
      </c>
      <c r="C6" s="374">
        <v>13835.602000000001</v>
      </c>
      <c r="D6" s="375">
        <v>2238.1190000000001</v>
      </c>
      <c r="E6" s="375">
        <v>4967.933</v>
      </c>
      <c r="F6" s="375">
        <v>22201.7</v>
      </c>
      <c r="G6" s="375">
        <v>4296.7049999999999</v>
      </c>
      <c r="H6" s="375">
        <v>6926.9059999999999</v>
      </c>
      <c r="I6" s="375">
        <v>54466.964999999997</v>
      </c>
    </row>
    <row r="7" spans="2:9" ht="12" customHeight="1">
      <c r="B7" s="355" t="s">
        <v>551</v>
      </c>
      <c r="C7" s="376">
        <v>3.5999999999999997E-2</v>
      </c>
      <c r="D7" s="319">
        <v>1250.8599999999999</v>
      </c>
      <c r="E7" s="319">
        <v>4071.5250000000001</v>
      </c>
      <c r="F7" s="319">
        <v>2328.8620000000001</v>
      </c>
      <c r="G7" s="319">
        <v>4792.1509999999998</v>
      </c>
      <c r="H7" s="319">
        <v>114.795</v>
      </c>
      <c r="I7" s="319">
        <v>12558.228999999999</v>
      </c>
    </row>
    <row r="8" spans="2:9" ht="12" customHeight="1">
      <c r="B8" s="355" t="s">
        <v>552</v>
      </c>
      <c r="C8" s="376">
        <v>1.925</v>
      </c>
      <c r="D8" s="319">
        <v>254.291</v>
      </c>
      <c r="E8" s="319">
        <v>729.13099999999997</v>
      </c>
      <c r="F8" s="319">
        <v>1236.2439999999999</v>
      </c>
      <c r="G8" s="319">
        <v>2047.4549999999999</v>
      </c>
      <c r="H8" s="319">
        <v>590.98599999999999</v>
      </c>
      <c r="I8" s="319">
        <v>4860.0320000000002</v>
      </c>
    </row>
    <row r="9" spans="2:9" ht="12" customHeight="1">
      <c r="B9" s="355" t="s">
        <v>553</v>
      </c>
      <c r="C9" s="376">
        <v>5</v>
      </c>
      <c r="D9" s="319">
        <v>0</v>
      </c>
      <c r="E9" s="319">
        <v>24.742000000000001</v>
      </c>
      <c r="F9" s="319">
        <v>0</v>
      </c>
      <c r="G9" s="319">
        <v>0</v>
      </c>
      <c r="H9" s="319">
        <v>31.49</v>
      </c>
      <c r="I9" s="319">
        <v>61.231999999999999</v>
      </c>
    </row>
    <row r="10" spans="2:9" ht="12" customHeight="1">
      <c r="B10" s="355" t="s">
        <v>554</v>
      </c>
      <c r="C10" s="376">
        <v>0</v>
      </c>
      <c r="D10" s="319">
        <v>0</v>
      </c>
      <c r="E10" s="319">
        <v>0</v>
      </c>
      <c r="F10" s="319">
        <v>0</v>
      </c>
      <c r="G10" s="319">
        <v>0</v>
      </c>
      <c r="H10" s="319">
        <v>0</v>
      </c>
      <c r="I10" s="319">
        <v>0</v>
      </c>
    </row>
    <row r="11" spans="2:9" ht="12" customHeight="1">
      <c r="B11" s="355" t="s">
        <v>555</v>
      </c>
      <c r="C11" s="376">
        <v>421.46800000000002</v>
      </c>
      <c r="D11" s="319">
        <v>1026.5889999999999</v>
      </c>
      <c r="E11" s="319">
        <v>681.76</v>
      </c>
      <c r="F11" s="319">
        <v>776.97900000000004</v>
      </c>
      <c r="G11" s="319">
        <v>54.444000000000003</v>
      </c>
      <c r="H11" s="319">
        <v>781.62599999999998</v>
      </c>
      <c r="I11" s="319">
        <v>3742.866</v>
      </c>
    </row>
    <row r="12" spans="2:9" ht="12" customHeight="1">
      <c r="B12" s="355" t="s">
        <v>556</v>
      </c>
      <c r="C12" s="376">
        <v>693.54600000000005</v>
      </c>
      <c r="D12" s="319">
        <v>3354.2280000000001</v>
      </c>
      <c r="E12" s="319">
        <v>2842.491</v>
      </c>
      <c r="F12" s="319">
        <v>8880.8799999999992</v>
      </c>
      <c r="G12" s="319">
        <v>13873.237999999999</v>
      </c>
      <c r="H12" s="319">
        <v>3528.65</v>
      </c>
      <c r="I12" s="319">
        <v>33173.033000000003</v>
      </c>
    </row>
    <row r="13" spans="2:9" ht="12" customHeight="1">
      <c r="B13" s="355" t="s">
        <v>557</v>
      </c>
      <c r="C13" s="376">
        <v>3511.9279999999999</v>
      </c>
      <c r="D13" s="319">
        <v>619.99599999999998</v>
      </c>
      <c r="E13" s="319">
        <v>1512.5219999999999</v>
      </c>
      <c r="F13" s="319">
        <v>3723.3049999999998</v>
      </c>
      <c r="G13" s="319">
        <v>3133.2449999999999</v>
      </c>
      <c r="H13" s="319">
        <v>930.36800000000005</v>
      </c>
      <c r="I13" s="319">
        <v>13431.364</v>
      </c>
    </row>
    <row r="14" spans="2:9" ht="12" customHeight="1">
      <c r="B14" s="355" t="s">
        <v>558</v>
      </c>
      <c r="C14" s="376">
        <v>2E-3</v>
      </c>
      <c r="D14" s="319">
        <v>10.206</v>
      </c>
      <c r="E14" s="319">
        <v>259.24599999999998</v>
      </c>
      <c r="F14" s="319">
        <v>806.62</v>
      </c>
      <c r="G14" s="319">
        <v>13917.175999999999</v>
      </c>
      <c r="H14" s="319">
        <v>262.97800000000001</v>
      </c>
      <c r="I14" s="319">
        <v>15256.227999999999</v>
      </c>
    </row>
    <row r="15" spans="2:9" ht="12" customHeight="1">
      <c r="B15" s="355" t="s">
        <v>559</v>
      </c>
      <c r="C15" s="1342"/>
      <c r="D15" s="1343"/>
      <c r="E15" s="1343"/>
      <c r="F15" s="1343"/>
      <c r="G15" s="1343"/>
      <c r="H15" s="1343"/>
      <c r="I15" s="319">
        <v>1497.3879999999999</v>
      </c>
    </row>
    <row r="16" spans="2:9" ht="12" customHeight="1">
      <c r="B16" s="355" t="s">
        <v>560</v>
      </c>
      <c r="C16" s="376">
        <v>0</v>
      </c>
      <c r="D16" s="319">
        <v>0</v>
      </c>
      <c r="E16" s="319">
        <v>0</v>
      </c>
      <c r="F16" s="319">
        <v>0</v>
      </c>
      <c r="G16" s="319">
        <v>0</v>
      </c>
      <c r="H16" s="319">
        <v>0</v>
      </c>
      <c r="I16" s="319">
        <v>0</v>
      </c>
    </row>
    <row r="17" spans="2:9" ht="12" customHeight="1">
      <c r="B17" s="355" t="s">
        <v>561</v>
      </c>
      <c r="C17" s="376">
        <v>0</v>
      </c>
      <c r="D17" s="319">
        <v>0.64100000000000001</v>
      </c>
      <c r="E17" s="319">
        <v>0</v>
      </c>
      <c r="F17" s="319">
        <v>7.8049999999999997</v>
      </c>
      <c r="G17" s="319">
        <v>0</v>
      </c>
      <c r="H17" s="319">
        <v>0</v>
      </c>
      <c r="I17" s="319">
        <v>8.4459999999999997</v>
      </c>
    </row>
    <row r="18" spans="2:9" ht="12" customHeight="1">
      <c r="B18" s="355" t="s">
        <v>562</v>
      </c>
      <c r="C18" s="376">
        <v>0</v>
      </c>
      <c r="D18" s="319">
        <v>0</v>
      </c>
      <c r="E18" s="319">
        <v>0</v>
      </c>
      <c r="F18" s="319">
        <v>0</v>
      </c>
      <c r="G18" s="319">
        <v>0</v>
      </c>
      <c r="H18" s="319">
        <v>0</v>
      </c>
      <c r="I18" s="319">
        <v>0</v>
      </c>
    </row>
    <row r="19" spans="2:9" ht="12" customHeight="1">
      <c r="B19" s="355" t="s">
        <v>563</v>
      </c>
      <c r="C19" s="376">
        <v>0</v>
      </c>
      <c r="D19" s="319">
        <v>0</v>
      </c>
      <c r="E19" s="319">
        <v>0</v>
      </c>
      <c r="F19" s="319">
        <v>0</v>
      </c>
      <c r="G19" s="319">
        <v>0</v>
      </c>
      <c r="H19" s="319">
        <v>0</v>
      </c>
      <c r="I19" s="319">
        <v>0</v>
      </c>
    </row>
    <row r="20" spans="2:9" ht="12" customHeight="1">
      <c r="B20" s="355" t="s">
        <v>564</v>
      </c>
      <c r="C20" s="376">
        <v>0</v>
      </c>
      <c r="D20" s="319">
        <v>0</v>
      </c>
      <c r="E20" s="319">
        <v>0</v>
      </c>
      <c r="F20" s="319">
        <v>0</v>
      </c>
      <c r="G20" s="319">
        <v>0</v>
      </c>
      <c r="H20" s="319">
        <v>0</v>
      </c>
      <c r="I20" s="319">
        <v>0</v>
      </c>
    </row>
    <row r="21" spans="2:9" ht="12" customHeight="1">
      <c r="B21" s="377" t="s">
        <v>565</v>
      </c>
      <c r="C21" s="378">
        <v>2189.2280000000001</v>
      </c>
      <c r="D21" s="379">
        <v>0</v>
      </c>
      <c r="E21" s="379">
        <v>0</v>
      </c>
      <c r="F21" s="379">
        <v>0</v>
      </c>
      <c r="G21" s="379">
        <v>7793.8919999999998</v>
      </c>
      <c r="H21" s="379">
        <v>1989.0050000000001</v>
      </c>
      <c r="I21" s="379">
        <v>11972.124</v>
      </c>
    </row>
    <row r="22" spans="2:9" ht="12" customHeight="1">
      <c r="B22" s="1283" t="s">
        <v>673</v>
      </c>
      <c r="C22" s="1284">
        <v>20658.735000000001</v>
      </c>
      <c r="D22" s="1285">
        <v>8754.93</v>
      </c>
      <c r="E22" s="1285">
        <v>15089.349</v>
      </c>
      <c r="F22" s="1285">
        <v>39962.396000000001</v>
      </c>
      <c r="G22" s="1285">
        <v>49908.305999999997</v>
      </c>
      <c r="H22" s="1285">
        <v>15156.803</v>
      </c>
      <c r="I22" s="1285">
        <v>151027.90700000001</v>
      </c>
    </row>
    <row r="23" spans="2:9" ht="12" customHeight="1">
      <c r="B23" s="350" t="s">
        <v>627</v>
      </c>
      <c r="C23" s="1625">
        <v>1.4039999999999999</v>
      </c>
      <c r="D23" s="1626">
        <v>4674.99</v>
      </c>
      <c r="E23" s="1626">
        <v>11107.290999999999</v>
      </c>
      <c r="F23" s="1626">
        <v>22039.138999999999</v>
      </c>
      <c r="G23" s="1626">
        <v>18590.618999999999</v>
      </c>
      <c r="H23" s="1626">
        <v>5232.2569999999996</v>
      </c>
      <c r="I23" s="1626">
        <v>61645.701000000001</v>
      </c>
    </row>
    <row r="24" spans="2:9" ht="12" customHeight="1">
      <c r="B24" s="351" t="s">
        <v>628</v>
      </c>
      <c r="C24" s="376">
        <v>0.28899999999999998</v>
      </c>
      <c r="D24" s="319">
        <v>3017.7069999999999</v>
      </c>
      <c r="E24" s="319">
        <v>8010.201</v>
      </c>
      <c r="F24" s="319">
        <v>19446.688999999998</v>
      </c>
      <c r="G24" s="319">
        <v>10201.611999999999</v>
      </c>
      <c r="H24" s="319">
        <v>4274.7529999999997</v>
      </c>
      <c r="I24" s="319">
        <v>44951.250999999997</v>
      </c>
    </row>
    <row r="25" spans="2:9" ht="12" customHeight="1">
      <c r="B25" s="352" t="s">
        <v>570</v>
      </c>
      <c r="C25" s="376">
        <v>1.1160000000000001</v>
      </c>
      <c r="D25" s="319">
        <v>1657.2840000000001</v>
      </c>
      <c r="E25" s="319">
        <v>3097.09</v>
      </c>
      <c r="F25" s="319">
        <v>2592.4499999999998</v>
      </c>
      <c r="G25" s="319">
        <v>8389.0069999999996</v>
      </c>
      <c r="H25" s="319">
        <v>957.50300000000004</v>
      </c>
      <c r="I25" s="319">
        <v>16694.45</v>
      </c>
    </row>
    <row r="26" spans="2:9" ht="12" customHeight="1">
      <c r="B26" s="353" t="s">
        <v>629</v>
      </c>
      <c r="C26" s="1627">
        <v>1870.894</v>
      </c>
      <c r="D26" s="1628">
        <v>1493.664</v>
      </c>
      <c r="E26" s="1628">
        <v>4309.6570000000002</v>
      </c>
      <c r="F26" s="1628">
        <v>22024.312999999998</v>
      </c>
      <c r="G26" s="1628">
        <v>123211.47</v>
      </c>
      <c r="H26" s="1628">
        <v>548.90800000000002</v>
      </c>
      <c r="I26" s="1628">
        <v>153458.90599999999</v>
      </c>
    </row>
    <row r="27" spans="2:9" ht="12" customHeight="1">
      <c r="B27" s="352" t="s">
        <v>571</v>
      </c>
      <c r="C27" s="376">
        <v>0</v>
      </c>
      <c r="D27" s="319">
        <v>61.043999999999997</v>
      </c>
      <c r="E27" s="319">
        <v>142.351</v>
      </c>
      <c r="F27" s="319">
        <v>3642.1080000000002</v>
      </c>
      <c r="G27" s="319">
        <v>109875.34</v>
      </c>
      <c r="H27" s="319">
        <v>0.29299999999999998</v>
      </c>
      <c r="I27" s="319">
        <v>113721.137</v>
      </c>
    </row>
    <row r="28" spans="2:9" ht="12" customHeight="1">
      <c r="B28" s="352" t="s">
        <v>572</v>
      </c>
      <c r="C28" s="376">
        <v>0</v>
      </c>
      <c r="D28" s="319">
        <v>71.188999999999993</v>
      </c>
      <c r="E28" s="319">
        <v>68.781000000000006</v>
      </c>
      <c r="F28" s="319">
        <v>1217.7449999999999</v>
      </c>
      <c r="G28" s="319">
        <v>10029.025</v>
      </c>
      <c r="H28" s="319">
        <v>8.3079999999999998</v>
      </c>
      <c r="I28" s="319">
        <v>11395.048000000001</v>
      </c>
    </row>
    <row r="29" spans="2:9" ht="12" customHeight="1">
      <c r="B29" s="352" t="s">
        <v>573</v>
      </c>
      <c r="C29" s="376">
        <v>31.829000000000001</v>
      </c>
      <c r="D29" s="319">
        <v>107.592</v>
      </c>
      <c r="E29" s="319">
        <v>1151.655</v>
      </c>
      <c r="F29" s="319">
        <v>10475.915000000001</v>
      </c>
      <c r="G29" s="319">
        <v>257.15199999999999</v>
      </c>
      <c r="H29" s="319">
        <v>0</v>
      </c>
      <c r="I29" s="319">
        <v>12024.143</v>
      </c>
    </row>
    <row r="30" spans="2:9" ht="12.75" customHeight="1">
      <c r="B30" s="352" t="s">
        <v>574</v>
      </c>
      <c r="C30" s="376">
        <v>7.9669999999999996</v>
      </c>
      <c r="D30" s="319">
        <v>1177.9659999999999</v>
      </c>
      <c r="E30" s="319">
        <v>2632.0520000000001</v>
      </c>
      <c r="F30" s="319">
        <v>3014.451</v>
      </c>
      <c r="G30" s="319">
        <v>1261.4059999999999</v>
      </c>
      <c r="H30" s="319">
        <v>529.74800000000005</v>
      </c>
      <c r="I30" s="319">
        <v>8623.59</v>
      </c>
    </row>
    <row r="31" spans="2:9" ht="12.75" customHeight="1">
      <c r="B31" s="370" t="s">
        <v>575</v>
      </c>
      <c r="C31" s="378">
        <v>1831.0989999999999</v>
      </c>
      <c r="D31" s="379">
        <v>75.873000000000005</v>
      </c>
      <c r="E31" s="379">
        <v>314.81700000000001</v>
      </c>
      <c r="F31" s="379">
        <v>3674.0929999999998</v>
      </c>
      <c r="G31" s="379">
        <v>1788.547</v>
      </c>
      <c r="H31" s="379">
        <v>10.558999999999999</v>
      </c>
      <c r="I31" s="379">
        <v>7694.9880000000003</v>
      </c>
    </row>
    <row r="32" spans="2:9" ht="12.75" customHeight="1">
      <c r="B32" s="1286" t="s">
        <v>674</v>
      </c>
      <c r="C32" s="1284">
        <v>1872.299</v>
      </c>
      <c r="D32" s="1285">
        <v>6168.6549999999997</v>
      </c>
      <c r="E32" s="1285">
        <v>15416.948</v>
      </c>
      <c r="F32" s="1285">
        <v>44063.451999999997</v>
      </c>
      <c r="G32" s="1285">
        <v>141802.09</v>
      </c>
      <c r="H32" s="1285">
        <v>5781.165</v>
      </c>
      <c r="I32" s="1285">
        <v>215104.60699999999</v>
      </c>
    </row>
    <row r="33" spans="2:9" ht="12.75" customHeight="1">
      <c r="B33" s="380" t="s">
        <v>432</v>
      </c>
      <c r="C33" s="381">
        <v>22531.034</v>
      </c>
      <c r="D33" s="381">
        <v>14923.584999999999</v>
      </c>
      <c r="E33" s="381">
        <v>30506.296999999999</v>
      </c>
      <c r="F33" s="381">
        <v>84025.847999999998</v>
      </c>
      <c r="G33" s="382">
        <v>191710.39499999999</v>
      </c>
      <c r="H33" s="381">
        <v>20937.968000000001</v>
      </c>
      <c r="I33" s="381">
        <v>366132.51400000002</v>
      </c>
    </row>
    <row r="34" spans="2:9" ht="12.75" customHeight="1">
      <c r="B34" s="1855" t="s">
        <v>1356</v>
      </c>
      <c r="C34" s="1856" t="s">
        <v>0</v>
      </c>
      <c r="D34" s="1856" t="s">
        <v>0</v>
      </c>
      <c r="E34" s="1856" t="s">
        <v>0</v>
      </c>
      <c r="F34" s="1856" t="s">
        <v>0</v>
      </c>
      <c r="G34" s="1857" t="s">
        <v>0</v>
      </c>
      <c r="H34" s="1856" t="s">
        <v>0</v>
      </c>
      <c r="I34" s="1856" t="s">
        <v>0</v>
      </c>
    </row>
    <row r="35" spans="2:9" ht="12.75" customHeight="1">
      <c r="B35" s="1858" t="s">
        <v>1357</v>
      </c>
      <c r="C35" s="1859" t="s">
        <v>0</v>
      </c>
      <c r="D35" s="1859" t="s">
        <v>0</v>
      </c>
      <c r="E35" s="1859" t="s">
        <v>0</v>
      </c>
      <c r="F35" s="1859" t="s">
        <v>0</v>
      </c>
      <c r="G35" s="1859" t="s">
        <v>0</v>
      </c>
      <c r="H35" s="1859" t="s">
        <v>0</v>
      </c>
      <c r="I35" s="1859" t="s">
        <v>0</v>
      </c>
    </row>
    <row r="36" spans="2:9" ht="12.75" customHeight="1">
      <c r="B36" s="1858" t="s">
        <v>1358</v>
      </c>
      <c r="C36" s="1859" t="s">
        <v>0</v>
      </c>
      <c r="D36" s="1859" t="s">
        <v>0</v>
      </c>
      <c r="E36" s="1859" t="s">
        <v>0</v>
      </c>
      <c r="F36" s="1859" t="s">
        <v>0</v>
      </c>
      <c r="G36" s="1859" t="s">
        <v>0</v>
      </c>
      <c r="H36" s="1859" t="s">
        <v>0</v>
      </c>
      <c r="I36" s="1859" t="s">
        <v>0</v>
      </c>
    </row>
    <row r="37" spans="2:9" ht="12.75" customHeight="1">
      <c r="B37" s="1852"/>
      <c r="C37" s="1852" t="s">
        <v>0</v>
      </c>
      <c r="D37" s="1852" t="s">
        <v>0</v>
      </c>
      <c r="E37" s="1852" t="s">
        <v>0</v>
      </c>
      <c r="F37" s="1852" t="s">
        <v>0</v>
      </c>
      <c r="G37" s="1852" t="s">
        <v>0</v>
      </c>
      <c r="H37" s="1852" t="s">
        <v>0</v>
      </c>
      <c r="I37" s="1852" t="s">
        <v>0</v>
      </c>
    </row>
    <row r="38" spans="2:9" ht="12.75" hidden="1" customHeight="1">
      <c r="B38" s="51"/>
      <c r="C38" s="51"/>
      <c r="D38" s="51"/>
      <c r="E38" s="51"/>
      <c r="F38" s="51"/>
      <c r="G38" s="51"/>
      <c r="H38" s="51"/>
      <c r="I38" s="51"/>
    </row>
  </sheetData>
  <mergeCells count="6">
    <mergeCell ref="B37:I37"/>
    <mergeCell ref="B2:I2"/>
    <mergeCell ref="C4:I4"/>
    <mergeCell ref="B34:I34"/>
    <mergeCell ref="B35:I35"/>
    <mergeCell ref="B36:I3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showRowColHeaders="0" zoomScaleNormal="100" workbookViewId="0"/>
  </sheetViews>
  <sheetFormatPr baseColWidth="10" defaultColWidth="0" defaultRowHeight="12.75" zeroHeight="1"/>
  <cols>
    <col min="1" max="1" width="9.140625" customWidth="1"/>
    <col min="2" max="2" width="54.140625" customWidth="1"/>
    <col min="3" max="4" width="10" customWidth="1"/>
    <col min="5" max="5" width="8.140625" customWidth="1"/>
    <col min="6" max="7" width="10" customWidth="1"/>
    <col min="8" max="8" width="11.42578125" customWidth="1"/>
    <col min="9" max="9" width="10" customWidth="1"/>
    <col min="10" max="10" width="9.140625" customWidth="1"/>
    <col min="11" max="16384" width="9.140625" hidden="1"/>
  </cols>
  <sheetData>
    <row r="1" spans="2:9"/>
    <row r="2" spans="2:9" ht="16.5" customHeight="1">
      <c r="B2" s="1853" t="s">
        <v>2405</v>
      </c>
      <c r="C2" s="1853" t="s">
        <v>0</v>
      </c>
      <c r="D2" s="1853" t="s">
        <v>0</v>
      </c>
      <c r="E2" s="1853" t="s">
        <v>0</v>
      </c>
      <c r="F2" s="1853" t="s">
        <v>0</v>
      </c>
      <c r="G2" s="1853" t="s">
        <v>0</v>
      </c>
      <c r="H2" s="1853" t="s">
        <v>0</v>
      </c>
      <c r="I2" s="1853" t="s">
        <v>0</v>
      </c>
    </row>
    <row r="3" spans="2:9" ht="12.75" customHeight="1">
      <c r="B3" s="1595" t="s">
        <v>325</v>
      </c>
      <c r="C3" s="60"/>
      <c r="D3" s="60"/>
      <c r="E3" s="60"/>
      <c r="F3" s="60"/>
      <c r="G3" s="60"/>
      <c r="H3" s="60"/>
      <c r="I3" s="60"/>
    </row>
    <row r="4" spans="2:9" ht="12.75" customHeight="1">
      <c r="B4" s="372"/>
      <c r="C4" s="1854" t="s">
        <v>1355</v>
      </c>
      <c r="D4" s="1798" t="s">
        <v>0</v>
      </c>
      <c r="E4" s="1798" t="s">
        <v>0</v>
      </c>
      <c r="F4" s="1798" t="s">
        <v>0</v>
      </c>
      <c r="G4" s="1798" t="s">
        <v>0</v>
      </c>
      <c r="H4" s="1798" t="s">
        <v>0</v>
      </c>
      <c r="I4" s="1798" t="s">
        <v>0</v>
      </c>
    </row>
    <row r="5" spans="2:9" ht="33.75" customHeight="1">
      <c r="B5" s="373" t="s">
        <v>670</v>
      </c>
      <c r="C5" s="826" t="s">
        <v>687</v>
      </c>
      <c r="D5" s="826" t="s">
        <v>688</v>
      </c>
      <c r="E5" s="826" t="s">
        <v>689</v>
      </c>
      <c r="F5" s="826" t="s">
        <v>690</v>
      </c>
      <c r="G5" s="826" t="s">
        <v>691</v>
      </c>
      <c r="H5" s="826" t="s">
        <v>692</v>
      </c>
      <c r="I5" s="1654" t="s">
        <v>432</v>
      </c>
    </row>
    <row r="6" spans="2:9" ht="12" customHeight="1">
      <c r="B6" s="349" t="s">
        <v>550</v>
      </c>
      <c r="C6" s="374">
        <v>0</v>
      </c>
      <c r="D6" s="375">
        <v>0</v>
      </c>
      <c r="E6" s="375">
        <v>0.253</v>
      </c>
      <c r="F6" s="375">
        <v>2.89</v>
      </c>
      <c r="G6" s="375">
        <v>4.1929999999999996</v>
      </c>
      <c r="H6" s="375">
        <v>9393.4850000000006</v>
      </c>
      <c r="I6" s="375">
        <v>9400.8209999999999</v>
      </c>
    </row>
    <row r="7" spans="2:9" ht="12" customHeight="1">
      <c r="B7" s="355" t="s">
        <v>551</v>
      </c>
      <c r="C7" s="376">
        <v>0</v>
      </c>
      <c r="D7" s="319">
        <v>152.65</v>
      </c>
      <c r="E7" s="319">
        <v>92.474000000000004</v>
      </c>
      <c r="F7" s="319">
        <v>23.088999999999999</v>
      </c>
      <c r="G7" s="319">
        <v>140.06700000000001</v>
      </c>
      <c r="H7" s="319">
        <v>0.46800000000000003</v>
      </c>
      <c r="I7" s="319">
        <v>408.74799999999999</v>
      </c>
    </row>
    <row r="8" spans="2:9" ht="12" customHeight="1">
      <c r="B8" s="355" t="s">
        <v>552</v>
      </c>
      <c r="C8" s="376">
        <v>0.35399999999999998</v>
      </c>
      <c r="D8" s="319">
        <v>74.766999999999996</v>
      </c>
      <c r="E8" s="319">
        <v>316.05599999999998</v>
      </c>
      <c r="F8" s="319">
        <v>556.65499999999997</v>
      </c>
      <c r="G8" s="319">
        <v>995.06799999999998</v>
      </c>
      <c r="H8" s="319">
        <v>94.805000000000007</v>
      </c>
      <c r="I8" s="319">
        <v>2037.7049999999999</v>
      </c>
    </row>
    <row r="9" spans="2:9" ht="12" customHeight="1">
      <c r="B9" s="355" t="s">
        <v>553</v>
      </c>
      <c r="C9" s="376">
        <v>0</v>
      </c>
      <c r="D9" s="319">
        <v>0</v>
      </c>
      <c r="E9" s="319">
        <v>0</v>
      </c>
      <c r="F9" s="319">
        <v>0</v>
      </c>
      <c r="G9" s="319">
        <v>0</v>
      </c>
      <c r="H9" s="319">
        <v>0</v>
      </c>
      <c r="I9" s="319">
        <v>0</v>
      </c>
    </row>
    <row r="10" spans="2:9" ht="12" customHeight="1">
      <c r="B10" s="355" t="s">
        <v>554</v>
      </c>
      <c r="C10" s="376">
        <v>0</v>
      </c>
      <c r="D10" s="319">
        <v>0</v>
      </c>
      <c r="E10" s="319">
        <v>0</v>
      </c>
      <c r="F10" s="319">
        <v>0</v>
      </c>
      <c r="G10" s="319">
        <v>0</v>
      </c>
      <c r="H10" s="319">
        <v>0</v>
      </c>
      <c r="I10" s="319">
        <v>0</v>
      </c>
    </row>
    <row r="11" spans="2:9" ht="12" customHeight="1">
      <c r="B11" s="355" t="s">
        <v>555</v>
      </c>
      <c r="C11" s="376">
        <v>79.078999999999994</v>
      </c>
      <c r="D11" s="319">
        <v>244.804</v>
      </c>
      <c r="E11" s="319">
        <v>226.578</v>
      </c>
      <c r="F11" s="319">
        <v>126.322</v>
      </c>
      <c r="G11" s="319">
        <v>28.672000000000001</v>
      </c>
      <c r="H11" s="319">
        <v>166.46700000000001</v>
      </c>
      <c r="I11" s="319">
        <v>871.923</v>
      </c>
    </row>
    <row r="12" spans="2:9" ht="12" customHeight="1">
      <c r="B12" s="355" t="s">
        <v>556</v>
      </c>
      <c r="C12" s="376">
        <v>159.755</v>
      </c>
      <c r="D12" s="319">
        <v>2688.5160000000001</v>
      </c>
      <c r="E12" s="319">
        <v>2027.421</v>
      </c>
      <c r="F12" s="319">
        <v>6423.0159999999996</v>
      </c>
      <c r="G12" s="319">
        <v>11034.297</v>
      </c>
      <c r="H12" s="319">
        <v>1869.155</v>
      </c>
      <c r="I12" s="319">
        <v>24202.16</v>
      </c>
    </row>
    <row r="13" spans="2:9" ht="12" customHeight="1">
      <c r="B13" s="355" t="s">
        <v>557</v>
      </c>
      <c r="C13" s="376">
        <v>484.46199999999999</v>
      </c>
      <c r="D13" s="319">
        <v>329.14299999999997</v>
      </c>
      <c r="E13" s="319">
        <v>482.95699999999999</v>
      </c>
      <c r="F13" s="319">
        <v>2126.3470000000002</v>
      </c>
      <c r="G13" s="319">
        <v>2016.0039999999999</v>
      </c>
      <c r="H13" s="319">
        <v>150.77500000000001</v>
      </c>
      <c r="I13" s="319">
        <v>5589.69</v>
      </c>
    </row>
    <row r="14" spans="2:9" ht="12" customHeight="1">
      <c r="B14" s="355" t="s">
        <v>558</v>
      </c>
      <c r="C14" s="376">
        <v>1E-3</v>
      </c>
      <c r="D14" s="319">
        <v>3.0350000000000001</v>
      </c>
      <c r="E14" s="319">
        <v>68.090999999999994</v>
      </c>
      <c r="F14" s="319">
        <v>334.04199999999997</v>
      </c>
      <c r="G14" s="319">
        <v>5048.098</v>
      </c>
      <c r="H14" s="319">
        <v>17.309000000000001</v>
      </c>
      <c r="I14" s="319">
        <v>5470.5749999999998</v>
      </c>
    </row>
    <row r="15" spans="2:9" ht="12" customHeight="1">
      <c r="B15" s="355" t="s">
        <v>559</v>
      </c>
      <c r="C15" s="1342"/>
      <c r="D15" s="1343"/>
      <c r="E15" s="1343"/>
      <c r="F15" s="1343"/>
      <c r="G15" s="1343"/>
      <c r="H15" s="1343"/>
      <c r="I15" s="319">
        <v>1582.0160000000001</v>
      </c>
    </row>
    <row r="16" spans="2:9" ht="12" customHeight="1">
      <c r="B16" s="355" t="s">
        <v>560</v>
      </c>
      <c r="C16" s="376">
        <v>0</v>
      </c>
      <c r="D16" s="319">
        <v>0</v>
      </c>
      <c r="E16" s="319">
        <v>0</v>
      </c>
      <c r="F16" s="319">
        <v>0</v>
      </c>
      <c r="G16" s="319">
        <v>0</v>
      </c>
      <c r="H16" s="319">
        <v>0</v>
      </c>
      <c r="I16" s="319">
        <v>0</v>
      </c>
    </row>
    <row r="17" spans="2:9" ht="12" customHeight="1">
      <c r="B17" s="355" t="s">
        <v>561</v>
      </c>
      <c r="C17" s="376">
        <v>0</v>
      </c>
      <c r="D17" s="319">
        <v>0.128</v>
      </c>
      <c r="E17" s="319">
        <v>0</v>
      </c>
      <c r="F17" s="319">
        <v>1.5609999999999999</v>
      </c>
      <c r="G17" s="319">
        <v>0</v>
      </c>
      <c r="H17" s="319">
        <v>0</v>
      </c>
      <c r="I17" s="319">
        <v>1.6890000000000001</v>
      </c>
    </row>
    <row r="18" spans="2:9" ht="12" customHeight="1">
      <c r="B18" s="355" t="s">
        <v>562</v>
      </c>
      <c r="C18" s="376">
        <v>0</v>
      </c>
      <c r="D18" s="319">
        <v>0</v>
      </c>
      <c r="E18" s="319">
        <v>0</v>
      </c>
      <c r="F18" s="319">
        <v>0</v>
      </c>
      <c r="G18" s="319">
        <v>0</v>
      </c>
      <c r="H18" s="319">
        <v>0</v>
      </c>
      <c r="I18" s="319">
        <v>0</v>
      </c>
    </row>
    <row r="19" spans="2:9" ht="12" customHeight="1">
      <c r="B19" s="355" t="s">
        <v>563</v>
      </c>
      <c r="C19" s="376">
        <v>0</v>
      </c>
      <c r="D19" s="319">
        <v>0</v>
      </c>
      <c r="E19" s="319">
        <v>0</v>
      </c>
      <c r="F19" s="319">
        <v>0</v>
      </c>
      <c r="G19" s="319">
        <v>0</v>
      </c>
      <c r="H19" s="319">
        <v>0</v>
      </c>
      <c r="I19" s="319">
        <v>0</v>
      </c>
    </row>
    <row r="20" spans="2:9" ht="12" customHeight="1">
      <c r="B20" s="355" t="s">
        <v>564</v>
      </c>
      <c r="C20" s="376">
        <v>0</v>
      </c>
      <c r="D20" s="319">
        <v>0</v>
      </c>
      <c r="E20" s="319">
        <v>0</v>
      </c>
      <c r="F20" s="319">
        <v>0</v>
      </c>
      <c r="G20" s="319">
        <v>0</v>
      </c>
      <c r="H20" s="319">
        <v>0</v>
      </c>
      <c r="I20" s="319">
        <v>0</v>
      </c>
    </row>
    <row r="21" spans="2:9" ht="12" customHeight="1">
      <c r="B21" s="377" t="s">
        <v>565</v>
      </c>
      <c r="C21" s="378">
        <v>0.32300000000000001</v>
      </c>
      <c r="D21" s="379">
        <v>0</v>
      </c>
      <c r="E21" s="379">
        <v>0</v>
      </c>
      <c r="F21" s="379">
        <v>0</v>
      </c>
      <c r="G21" s="379">
        <v>6811.62</v>
      </c>
      <c r="H21" s="379">
        <v>1668.4259999999999</v>
      </c>
      <c r="I21" s="379">
        <v>8480.3690000000006</v>
      </c>
    </row>
    <row r="22" spans="2:9" ht="12" customHeight="1">
      <c r="B22" s="1283" t="s">
        <v>673</v>
      </c>
      <c r="C22" s="1284">
        <v>723.97400000000005</v>
      </c>
      <c r="D22" s="1285">
        <v>3493.0430000000001</v>
      </c>
      <c r="E22" s="1285">
        <v>3213.83</v>
      </c>
      <c r="F22" s="1285">
        <v>9593.9230000000007</v>
      </c>
      <c r="G22" s="1285">
        <v>26078.019</v>
      </c>
      <c r="H22" s="1285">
        <v>13360.891</v>
      </c>
      <c r="I22" s="1285">
        <v>58045.695</v>
      </c>
    </row>
    <row r="23" spans="2:9" ht="12" customHeight="1">
      <c r="B23" s="350" t="s">
        <v>627</v>
      </c>
      <c r="C23" s="1625">
        <v>0.60399999999999998</v>
      </c>
      <c r="D23" s="1626">
        <v>2031.1310000000001</v>
      </c>
      <c r="E23" s="1626">
        <v>4207.0529999999999</v>
      </c>
      <c r="F23" s="1626">
        <v>10169.772999999999</v>
      </c>
      <c r="G23" s="1626">
        <v>10851.324000000001</v>
      </c>
      <c r="H23" s="1626">
        <v>911.58</v>
      </c>
      <c r="I23" s="1626">
        <v>28171.466</v>
      </c>
    </row>
    <row r="24" spans="2:9" ht="12" customHeight="1">
      <c r="B24" s="351" t="s">
        <v>628</v>
      </c>
      <c r="C24" s="376">
        <v>0.10299999999999999</v>
      </c>
      <c r="D24" s="319">
        <v>1418.1569999999999</v>
      </c>
      <c r="E24" s="319">
        <v>2990.3530000000001</v>
      </c>
      <c r="F24" s="319">
        <v>9364.2469999999994</v>
      </c>
      <c r="G24" s="319">
        <v>7373.4459999999999</v>
      </c>
      <c r="H24" s="319">
        <v>739.524</v>
      </c>
      <c r="I24" s="319">
        <v>21885.830999999998</v>
      </c>
    </row>
    <row r="25" spans="2:9" ht="12" customHeight="1">
      <c r="B25" s="352" t="s">
        <v>570</v>
      </c>
      <c r="C25" s="376">
        <v>0.501</v>
      </c>
      <c r="D25" s="319">
        <v>612.97400000000005</v>
      </c>
      <c r="E25" s="319">
        <v>1216.701</v>
      </c>
      <c r="F25" s="319">
        <v>805.52599999999995</v>
      </c>
      <c r="G25" s="319">
        <v>3477.8780000000002</v>
      </c>
      <c r="H25" s="319">
        <v>172.05600000000001</v>
      </c>
      <c r="I25" s="319">
        <v>6285.6350000000002</v>
      </c>
    </row>
    <row r="26" spans="2:9" ht="12" customHeight="1">
      <c r="B26" s="353" t="s">
        <v>629</v>
      </c>
      <c r="C26" s="1627">
        <v>404.92</v>
      </c>
      <c r="D26" s="1628">
        <v>543.57600000000002</v>
      </c>
      <c r="E26" s="1628">
        <v>1202.395</v>
      </c>
      <c r="F26" s="1628">
        <v>4595.201</v>
      </c>
      <c r="G26" s="1628">
        <v>15537.058000000001</v>
      </c>
      <c r="H26" s="1628">
        <v>70.507000000000005</v>
      </c>
      <c r="I26" s="1628">
        <v>22353.656999999999</v>
      </c>
    </row>
    <row r="27" spans="2:9" ht="12" customHeight="1">
      <c r="B27" s="352" t="s">
        <v>571</v>
      </c>
      <c r="C27" s="376">
        <v>0</v>
      </c>
      <c r="D27" s="319">
        <v>39.973999999999997</v>
      </c>
      <c r="E27" s="319">
        <v>11.695</v>
      </c>
      <c r="F27" s="319">
        <v>167.79900000000001</v>
      </c>
      <c r="G27" s="319">
        <v>12283.37</v>
      </c>
      <c r="H27" s="319">
        <v>2.3E-2</v>
      </c>
      <c r="I27" s="319">
        <v>12502.86</v>
      </c>
    </row>
    <row r="28" spans="2:9" ht="12" customHeight="1">
      <c r="B28" s="352" t="s">
        <v>572</v>
      </c>
      <c r="C28" s="376">
        <v>0</v>
      </c>
      <c r="D28" s="319">
        <v>20.058</v>
      </c>
      <c r="E28" s="319">
        <v>10.804</v>
      </c>
      <c r="F28" s="319">
        <v>188.755</v>
      </c>
      <c r="G28" s="319">
        <v>2177.201</v>
      </c>
      <c r="H28" s="319">
        <v>1.0149999999999999</v>
      </c>
      <c r="I28" s="319">
        <v>2397.8319999999999</v>
      </c>
    </row>
    <row r="29" spans="2:9" ht="12" customHeight="1">
      <c r="B29" s="352" t="s">
        <v>573</v>
      </c>
      <c r="C29" s="376">
        <v>22.318000000000001</v>
      </c>
      <c r="D29" s="319">
        <v>11.786</v>
      </c>
      <c r="E29" s="319">
        <v>94.406999999999996</v>
      </c>
      <c r="F29" s="319">
        <v>1441.511</v>
      </c>
      <c r="G29" s="319">
        <v>29.148</v>
      </c>
      <c r="H29" s="319">
        <v>0</v>
      </c>
      <c r="I29" s="319">
        <v>1599.17</v>
      </c>
    </row>
    <row r="30" spans="2:9" ht="12.75" customHeight="1">
      <c r="B30" s="352" t="s">
        <v>574</v>
      </c>
      <c r="C30" s="376">
        <v>3.4020000000000001</v>
      </c>
      <c r="D30" s="319">
        <v>425.98599999999999</v>
      </c>
      <c r="E30" s="319">
        <v>917.84900000000005</v>
      </c>
      <c r="F30" s="319">
        <v>908.62300000000005</v>
      </c>
      <c r="G30" s="319">
        <v>415.89100000000002</v>
      </c>
      <c r="H30" s="319">
        <v>67.061999999999998</v>
      </c>
      <c r="I30" s="319">
        <v>2738.8119999999999</v>
      </c>
    </row>
    <row r="31" spans="2:9" ht="12.75" customHeight="1">
      <c r="B31" s="370" t="s">
        <v>575</v>
      </c>
      <c r="C31" s="378">
        <v>379.2</v>
      </c>
      <c r="D31" s="379">
        <v>45.773000000000003</v>
      </c>
      <c r="E31" s="379">
        <v>167.64</v>
      </c>
      <c r="F31" s="379">
        <v>1888.5129999999999</v>
      </c>
      <c r="G31" s="379">
        <v>631.45000000000005</v>
      </c>
      <c r="H31" s="379">
        <v>2.407</v>
      </c>
      <c r="I31" s="379">
        <v>3114.9830000000002</v>
      </c>
    </row>
    <row r="32" spans="2:9" ht="12.75" customHeight="1">
      <c r="B32" s="1286" t="s">
        <v>674</v>
      </c>
      <c r="C32" s="1284">
        <v>405.524</v>
      </c>
      <c r="D32" s="1285">
        <v>2574.7080000000001</v>
      </c>
      <c r="E32" s="1285">
        <v>5409.4489999999996</v>
      </c>
      <c r="F32" s="1285">
        <v>14764.974</v>
      </c>
      <c r="G32" s="1285">
        <v>26388.382000000001</v>
      </c>
      <c r="H32" s="1285">
        <v>982.08699999999999</v>
      </c>
      <c r="I32" s="1285">
        <v>50525.124000000003</v>
      </c>
    </row>
    <row r="33" spans="2:9" ht="12.75" customHeight="1">
      <c r="B33" s="380" t="s">
        <v>432</v>
      </c>
      <c r="C33" s="381">
        <v>1129.498</v>
      </c>
      <c r="D33" s="381">
        <v>6067.7510000000002</v>
      </c>
      <c r="E33" s="381">
        <v>8623.2790000000005</v>
      </c>
      <c r="F33" s="381">
        <v>24358.897000000001</v>
      </c>
      <c r="G33" s="382">
        <v>52466.400999999998</v>
      </c>
      <c r="H33" s="381">
        <v>14342.977999999999</v>
      </c>
      <c r="I33" s="381">
        <v>108570.818</v>
      </c>
    </row>
    <row r="34" spans="2:9" ht="12.75" customHeight="1">
      <c r="B34" s="1855" t="s">
        <v>1356</v>
      </c>
      <c r="C34" s="1856" t="s">
        <v>0</v>
      </c>
      <c r="D34" s="1856" t="s">
        <v>0</v>
      </c>
      <c r="E34" s="1856" t="s">
        <v>0</v>
      </c>
      <c r="F34" s="1856" t="s">
        <v>0</v>
      </c>
      <c r="G34" s="1857" t="s">
        <v>0</v>
      </c>
      <c r="H34" s="1856" t="s">
        <v>0</v>
      </c>
      <c r="I34" s="1856" t="s">
        <v>0</v>
      </c>
    </row>
    <row r="35" spans="2:9" ht="12.75" customHeight="1">
      <c r="B35" s="1858" t="s">
        <v>1357</v>
      </c>
      <c r="C35" s="1859" t="s">
        <v>0</v>
      </c>
      <c r="D35" s="1859" t="s">
        <v>0</v>
      </c>
      <c r="E35" s="1859" t="s">
        <v>0</v>
      </c>
      <c r="F35" s="1859" t="s">
        <v>0</v>
      </c>
      <c r="G35" s="1859" t="s">
        <v>0</v>
      </c>
      <c r="H35" s="1859" t="s">
        <v>0</v>
      </c>
      <c r="I35" s="1859" t="s">
        <v>0</v>
      </c>
    </row>
    <row r="36" spans="2:9" ht="12.75" customHeight="1">
      <c r="B36" s="1858" t="s">
        <v>1358</v>
      </c>
      <c r="C36" s="1859" t="s">
        <v>0</v>
      </c>
      <c r="D36" s="1859" t="s">
        <v>0</v>
      </c>
      <c r="E36" s="1859" t="s">
        <v>0</v>
      </c>
      <c r="F36" s="1859" t="s">
        <v>0</v>
      </c>
      <c r="G36" s="1859" t="s">
        <v>0</v>
      </c>
      <c r="H36" s="1859" t="s">
        <v>0</v>
      </c>
      <c r="I36" s="1859" t="s">
        <v>0</v>
      </c>
    </row>
    <row r="37" spans="2:9" ht="12.75" customHeight="1">
      <c r="B37" s="1852"/>
      <c r="C37" s="1852"/>
      <c r="D37" s="1852"/>
      <c r="E37" s="1852"/>
      <c r="F37" s="1852"/>
      <c r="G37" s="1852"/>
      <c r="H37" s="1852"/>
      <c r="I37" s="1852"/>
    </row>
    <row r="38" spans="2:9" ht="12.75" hidden="1" customHeight="1">
      <c r="B38" s="51"/>
      <c r="C38" s="51"/>
      <c r="D38" s="51"/>
      <c r="E38" s="51"/>
      <c r="F38" s="51"/>
      <c r="G38" s="51"/>
      <c r="H38" s="51"/>
      <c r="I38" s="51"/>
    </row>
  </sheetData>
  <mergeCells count="6">
    <mergeCell ref="B37:I37"/>
    <mergeCell ref="B2:I2"/>
    <mergeCell ref="C4:I4"/>
    <mergeCell ref="B34:I34"/>
    <mergeCell ref="B35:I35"/>
    <mergeCell ref="B36:I3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showRowColHeaders="0" zoomScaleNormal="100" workbookViewId="0"/>
  </sheetViews>
  <sheetFormatPr baseColWidth="10" defaultColWidth="0" defaultRowHeight="12.75" zeroHeight="1"/>
  <cols>
    <col min="1" max="1" width="9.140625" customWidth="1"/>
    <col min="2" max="2" width="60.7109375" customWidth="1"/>
    <col min="3" max="3" width="11.7109375" customWidth="1"/>
    <col min="4" max="4" width="18.5703125" customWidth="1"/>
    <col min="5" max="5" width="20.5703125" customWidth="1"/>
    <col min="6" max="6" width="22" customWidth="1"/>
    <col min="7" max="7" width="18.5703125" customWidth="1"/>
    <col min="8" max="8" width="9.140625" customWidth="1"/>
    <col min="9" max="16384" width="9.140625" hidden="1"/>
  </cols>
  <sheetData>
    <row r="1" spans="2:7"/>
    <row r="2" spans="2:7" ht="15" customHeight="1">
      <c r="B2" s="1738" t="s">
        <v>1219</v>
      </c>
      <c r="C2" s="1738"/>
      <c r="D2" s="1738"/>
      <c r="E2" s="1738"/>
      <c r="F2" s="1738"/>
      <c r="G2" s="1738"/>
    </row>
    <row r="3" spans="2:7" ht="15" customHeight="1">
      <c r="B3" s="225" t="s">
        <v>657</v>
      </c>
      <c r="C3" s="1191"/>
      <c r="D3" s="1191"/>
      <c r="E3" s="1191"/>
      <c r="F3" s="1191"/>
      <c r="G3" s="1191"/>
    </row>
    <row r="4" spans="2:7" ht="14.25" customHeight="1">
      <c r="B4" s="1550"/>
      <c r="C4" s="1739" t="s">
        <v>432</v>
      </c>
      <c r="D4" s="1740" t="s">
        <v>349</v>
      </c>
      <c r="E4" s="1740"/>
      <c r="F4" s="1740"/>
      <c r="G4" s="1740"/>
    </row>
    <row r="5" spans="2:7" ht="32.25" customHeight="1">
      <c r="B5" s="1550"/>
      <c r="C5" s="1739"/>
      <c r="D5" s="1190" t="s">
        <v>350</v>
      </c>
      <c r="E5" s="1190" t="s">
        <v>2133</v>
      </c>
      <c r="F5" s="1190" t="s">
        <v>2134</v>
      </c>
      <c r="G5" s="1190" t="s">
        <v>2135</v>
      </c>
    </row>
    <row r="6" spans="2:7" ht="24.75" customHeight="1">
      <c r="B6" s="1548" t="s">
        <v>2347</v>
      </c>
      <c r="C6" s="1551">
        <v>342209.02735027467</v>
      </c>
      <c r="D6" s="1551">
        <v>299097.85515640466</v>
      </c>
      <c r="E6" s="1551">
        <v>25058.777676909995</v>
      </c>
      <c r="F6" s="1551">
        <v>82.143931780000003</v>
      </c>
      <c r="G6" s="1551">
        <v>17970.250585179994</v>
      </c>
    </row>
    <row r="7" spans="2:7" ht="22.5">
      <c r="B7" s="1552" t="s">
        <v>2351</v>
      </c>
      <c r="C7" s="1184">
        <v>40799.343601229368</v>
      </c>
      <c r="D7" s="1184">
        <v>786.35934540936591</v>
      </c>
      <c r="E7" s="1186">
        <v>23544.378256420001</v>
      </c>
      <c r="F7" s="1184">
        <v>0</v>
      </c>
      <c r="G7" s="1184">
        <v>16468.605999399999</v>
      </c>
    </row>
    <row r="8" spans="2:7" ht="16.5" customHeight="1">
      <c r="B8" s="1548" t="s">
        <v>2348</v>
      </c>
      <c r="C8" s="1551">
        <v>301409.68374904525</v>
      </c>
      <c r="D8" s="1551">
        <v>298311.49581099529</v>
      </c>
      <c r="E8" s="1551">
        <v>1514.3994204899936</v>
      </c>
      <c r="F8" s="1551">
        <v>82.143931780000003</v>
      </c>
      <c r="G8" s="1551">
        <v>1501.6445857799954</v>
      </c>
    </row>
    <row r="9" spans="2:7">
      <c r="B9" s="1553" t="s">
        <v>2349</v>
      </c>
      <c r="C9" s="1185">
        <v>79648.047814211124</v>
      </c>
      <c r="D9" s="1185">
        <v>79648.047814211124</v>
      </c>
      <c r="E9" s="1185">
        <v>0</v>
      </c>
      <c r="F9" s="1185">
        <v>0</v>
      </c>
      <c r="G9" s="1185">
        <v>0</v>
      </c>
    </row>
    <row r="10" spans="2:7">
      <c r="B10" s="1553" t="s">
        <v>351</v>
      </c>
      <c r="C10" s="1185">
        <v>5551.6711330897651</v>
      </c>
      <c r="D10" s="1185">
        <v>0</v>
      </c>
      <c r="E10" s="1185">
        <v>5551.6711330897651</v>
      </c>
      <c r="F10" s="1185">
        <v>0</v>
      </c>
      <c r="G10" s="1185">
        <v>0</v>
      </c>
    </row>
    <row r="11" spans="2:7">
      <c r="B11" s="1552" t="s">
        <v>2359</v>
      </c>
      <c r="C11" s="1184">
        <v>-27.999047247747512</v>
      </c>
      <c r="D11" s="1184">
        <v>-2810.4561191387379</v>
      </c>
      <c r="E11" s="1184">
        <v>0</v>
      </c>
      <c r="F11" s="1184">
        <v>2782.4570718909904</v>
      </c>
      <c r="G11" s="1184">
        <v>0</v>
      </c>
    </row>
    <row r="12" spans="2:7" ht="22.5">
      <c r="B12" s="1552" t="s">
        <v>2358</v>
      </c>
      <c r="C12" s="1184">
        <v>-1156.1370770028334</v>
      </c>
      <c r="D12" s="1184">
        <v>0</v>
      </c>
      <c r="E12" s="1186">
        <v>345.507508777162</v>
      </c>
      <c r="F12" s="1184">
        <v>0</v>
      </c>
      <c r="G12" s="1184">
        <v>-1501.6445857799954</v>
      </c>
    </row>
    <row r="13" spans="2:7">
      <c r="B13" s="1552" t="s">
        <v>2357</v>
      </c>
      <c r="C13" s="1184">
        <v>4177.3772297028818</v>
      </c>
      <c r="D13" s="1184">
        <v>4177.1981471338768</v>
      </c>
      <c r="E13" s="1184">
        <v>8.0351840000000008E-2</v>
      </c>
      <c r="F13" s="1184">
        <v>9.8730729005539253E-2</v>
      </c>
      <c r="G13" s="1184">
        <v>0</v>
      </c>
    </row>
    <row r="14" spans="2:7">
      <c r="B14" s="1552" t="s">
        <v>2356</v>
      </c>
      <c r="C14" s="1184">
        <v>-4613.5779686032802</v>
      </c>
      <c r="D14" s="1184">
        <v>-2461.9027586132806</v>
      </c>
      <c r="E14" s="1184">
        <v>-2151.67520999</v>
      </c>
      <c r="F14" s="1184">
        <v>0</v>
      </c>
      <c r="G14" s="1184">
        <v>0</v>
      </c>
    </row>
    <row r="15" spans="2:7">
      <c r="B15" s="1552" t="s">
        <v>2355</v>
      </c>
      <c r="C15" s="1184">
        <v>-59284.485391607894</v>
      </c>
      <c r="D15" s="1184">
        <v>-59284.485391250964</v>
      </c>
      <c r="E15" s="1184">
        <v>-3.5692841534133805E-7</v>
      </c>
      <c r="F15" s="1184">
        <v>0</v>
      </c>
      <c r="G15" s="1184">
        <v>0</v>
      </c>
    </row>
    <row r="16" spans="2:7">
      <c r="B16" s="1552" t="s">
        <v>352</v>
      </c>
      <c r="C16" s="1184">
        <v>-26.544194851168868</v>
      </c>
      <c r="D16" s="1186">
        <v>-26.544194851168868</v>
      </c>
      <c r="E16" s="1184">
        <v>0</v>
      </c>
      <c r="F16" s="1184">
        <v>0</v>
      </c>
      <c r="G16" s="1184">
        <v>0</v>
      </c>
    </row>
    <row r="17" spans="2:7" ht="15" customHeight="1">
      <c r="B17" s="1549" t="s">
        <v>2350</v>
      </c>
      <c r="C17" s="1187">
        <v>325678.02411260002</v>
      </c>
      <c r="D17" s="1187">
        <v>317553.26851660002</v>
      </c>
      <c r="E17" s="1187">
        <v>5260.0115720000003</v>
      </c>
      <c r="F17" s="1187">
        <v>2864.7440240000001</v>
      </c>
      <c r="G17" s="1187">
        <v>0</v>
      </c>
    </row>
    <row r="18" spans="2:7" ht="18" customHeight="1">
      <c r="B18" s="1741" t="s">
        <v>347</v>
      </c>
      <c r="C18" s="1742" t="s">
        <v>0</v>
      </c>
      <c r="D18" s="1742" t="s">
        <v>0</v>
      </c>
      <c r="E18" s="1742" t="s">
        <v>0</v>
      </c>
      <c r="F18" s="1742" t="s">
        <v>0</v>
      </c>
      <c r="G18" s="1742" t="s">
        <v>0</v>
      </c>
    </row>
    <row r="19" spans="2:7" ht="15" customHeight="1">
      <c r="B19" s="6"/>
      <c r="C19" s="6"/>
      <c r="D19" s="6"/>
      <c r="E19" s="6"/>
      <c r="F19" s="6"/>
      <c r="G19" s="6"/>
    </row>
    <row r="20" spans="2:7" ht="15" hidden="1" customHeight="1">
      <c r="B20" s="6"/>
      <c r="C20" s="6"/>
      <c r="D20" s="6"/>
      <c r="E20" s="6"/>
      <c r="F20" s="6"/>
      <c r="G20" s="6"/>
    </row>
    <row r="21" spans="2:7" ht="15" hidden="1" customHeight="1">
      <c r="B21" s="6"/>
      <c r="C21" s="6"/>
      <c r="D21" s="6"/>
      <c r="E21" s="6"/>
      <c r="F21" s="6"/>
      <c r="G21" s="6"/>
    </row>
    <row r="22" spans="2:7" ht="15" hidden="1" customHeight="1">
      <c r="B22" s="6"/>
      <c r="C22" s="6"/>
      <c r="D22" s="6"/>
      <c r="E22" s="6"/>
      <c r="F22" s="6"/>
      <c r="G22" s="6"/>
    </row>
    <row r="23" spans="2:7" ht="15" hidden="1" customHeight="1">
      <c r="B23" s="6"/>
      <c r="C23" s="6"/>
      <c r="D23" s="6"/>
      <c r="E23" s="6"/>
      <c r="F23" s="6"/>
      <c r="G23" s="6"/>
    </row>
    <row r="24" spans="2:7" s="1346" customFormat="1" ht="15" hidden="1" customHeight="1">
      <c r="B24" s="7"/>
      <c r="C24" s="7"/>
      <c r="D24" s="7"/>
      <c r="E24" s="7"/>
      <c r="F24" s="7"/>
      <c r="G24" s="7"/>
    </row>
    <row r="25" spans="2:7" s="1346" customFormat="1" hidden="1">
      <c r="B25" s="1656"/>
    </row>
    <row r="26" spans="2:7" s="1346" customFormat="1" hidden="1">
      <c r="B26" s="1657"/>
      <c r="D26" s="1658"/>
      <c r="E26" s="1658"/>
      <c r="F26" s="1658"/>
      <c r="G26" s="1658"/>
    </row>
    <row r="27" spans="2:7" s="1346" customFormat="1" hidden="1">
      <c r="B27" s="1657"/>
      <c r="D27" s="1658"/>
      <c r="E27" s="1658"/>
      <c r="F27" s="1658"/>
      <c r="G27" s="1658"/>
    </row>
    <row r="28" spans="2:7" s="1346" customFormat="1" hidden="1"/>
  </sheetData>
  <mergeCells count="4">
    <mergeCell ref="B2:G2"/>
    <mergeCell ref="C4:C5"/>
    <mergeCell ref="D4:G4"/>
    <mergeCell ref="B18:G18"/>
  </mergeCells>
  <printOptions horizontalCentered="1"/>
  <pageMargins left="0.70866141732283472" right="0.70866141732283472" top="0.74803149606299213" bottom="0.74803149606299213" header="0.31496062992125984" footer="0.31496062992125984"/>
  <pageSetup paperSize="9" scale="87" orientation="landscape" r:id="rId1"/>
  <colBreaks count="1" manualBreakCount="1">
    <brk id="7" max="17"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showRowColHeaders="0" zoomScaleNormal="100" workbookViewId="0"/>
  </sheetViews>
  <sheetFormatPr baseColWidth="10" defaultColWidth="0" defaultRowHeight="12.75" zeroHeight="1"/>
  <cols>
    <col min="1" max="1" width="9.140625" customWidth="1"/>
    <col min="2" max="2" width="46.7109375" customWidth="1"/>
    <col min="3" max="3" width="19.28515625" bestFit="1" customWidth="1"/>
    <col min="4" max="4" width="9.140625" customWidth="1"/>
    <col min="5" max="16384" width="9.140625" hidden="1"/>
  </cols>
  <sheetData>
    <row r="1" spans="2:3"/>
    <row r="2" spans="2:3" ht="36.75" customHeight="1">
      <c r="B2" s="1860" t="s">
        <v>2406</v>
      </c>
      <c r="C2" s="1860" t="s">
        <v>0</v>
      </c>
    </row>
    <row r="3" spans="2:3" ht="12.75" customHeight="1">
      <c r="B3" s="391" t="s">
        <v>657</v>
      </c>
      <c r="C3" s="61"/>
    </row>
    <row r="4" spans="2:3" ht="43.5" customHeight="1">
      <c r="B4" s="384"/>
      <c r="C4" s="392" t="s">
        <v>698</v>
      </c>
    </row>
    <row r="5" spans="2:3" ht="14.25" customHeight="1">
      <c r="B5" s="1456" t="s">
        <v>1359</v>
      </c>
      <c r="C5" s="1457">
        <v>14108.218999999999</v>
      </c>
    </row>
    <row r="6" spans="2:3" ht="33.75" customHeight="1">
      <c r="B6" s="385" t="s">
        <v>693</v>
      </c>
      <c r="C6" s="388">
        <v>2117.1019999999999</v>
      </c>
    </row>
    <row r="7" spans="2:3">
      <c r="B7" s="386" t="s">
        <v>694</v>
      </c>
      <c r="C7" s="389">
        <v>-1268.704</v>
      </c>
    </row>
    <row r="8" spans="2:3">
      <c r="B8" s="386" t="s">
        <v>695</v>
      </c>
      <c r="C8" s="389">
        <v>-3633.0920000000001</v>
      </c>
    </row>
    <row r="9" spans="2:3">
      <c r="B9" s="386" t="s">
        <v>696</v>
      </c>
      <c r="C9" s="389">
        <v>-507.78899999999999</v>
      </c>
    </row>
    <row r="10" spans="2:3" ht="14.25" customHeight="1">
      <c r="B10" s="387" t="s">
        <v>697</v>
      </c>
      <c r="C10" s="390">
        <v>10815.736999999999</v>
      </c>
    </row>
    <row r="11" spans="2:3" ht="14.25" customHeight="1">
      <c r="B11" s="62"/>
      <c r="C11" s="62"/>
    </row>
    <row r="12" spans="2:3" ht="14.25" hidden="1" customHeight="1">
      <c r="B12" s="63"/>
      <c r="C12" s="64"/>
    </row>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showRowColHeaders="0" zoomScaleNormal="100" workbookViewId="0"/>
  </sheetViews>
  <sheetFormatPr baseColWidth="10" defaultColWidth="0" defaultRowHeight="12.75" zeroHeight="1"/>
  <cols>
    <col min="1" max="1" width="9.140625" customWidth="1"/>
    <col min="2" max="2" width="38.5703125" customWidth="1"/>
    <col min="3" max="4" width="12.42578125" customWidth="1"/>
    <col min="5" max="8" width="14.28515625" customWidth="1"/>
    <col min="9" max="9" width="16" customWidth="1"/>
    <col min="10" max="10" width="9.140625" customWidth="1"/>
    <col min="11" max="16384" width="9.140625" hidden="1"/>
  </cols>
  <sheetData>
    <row r="1" spans="2:9" ht="15.75" customHeight="1">
      <c r="B1" s="65"/>
      <c r="C1" s="65"/>
      <c r="D1" s="65"/>
      <c r="E1" s="65"/>
      <c r="F1" s="65"/>
      <c r="G1" s="65"/>
      <c r="H1" s="65"/>
      <c r="I1" s="65"/>
    </row>
    <row r="2" spans="2:9" ht="15.75" customHeight="1">
      <c r="B2" s="1863" t="s">
        <v>2407</v>
      </c>
      <c r="C2" s="1863"/>
      <c r="D2" s="1863"/>
      <c r="E2" s="1863"/>
      <c r="F2" s="1863"/>
      <c r="G2" s="1863"/>
      <c r="H2" s="1863"/>
      <c r="I2" s="1863"/>
    </row>
    <row r="3" spans="2:9">
      <c r="B3" s="403" t="s">
        <v>325</v>
      </c>
      <c r="C3" s="1687"/>
      <c r="D3" s="1687"/>
      <c r="E3" s="1687"/>
      <c r="F3" s="1687"/>
      <c r="G3" s="1687"/>
      <c r="H3" s="1687"/>
      <c r="I3" s="1687"/>
    </row>
    <row r="4" spans="2:9" ht="30.75" customHeight="1">
      <c r="B4" s="1864"/>
      <c r="C4" s="1862" t="s">
        <v>699</v>
      </c>
      <c r="D4" s="1862" t="s">
        <v>0</v>
      </c>
      <c r="E4" s="1866" t="s">
        <v>711</v>
      </c>
      <c r="F4" s="1861" t="s">
        <v>700</v>
      </c>
      <c r="G4" s="1867" t="s">
        <v>712</v>
      </c>
      <c r="H4" s="1861" t="s">
        <v>701</v>
      </c>
      <c r="I4" s="1861" t="s">
        <v>2208</v>
      </c>
    </row>
    <row r="5" spans="2:9" ht="48" customHeight="1">
      <c r="B5" s="1865" t="s">
        <v>0</v>
      </c>
      <c r="C5" s="827" t="s">
        <v>2265</v>
      </c>
      <c r="D5" s="827" t="s">
        <v>2266</v>
      </c>
      <c r="E5" s="1862" t="s">
        <v>0</v>
      </c>
      <c r="F5" s="1862" t="s">
        <v>0</v>
      </c>
      <c r="G5" s="1868" t="s">
        <v>0</v>
      </c>
      <c r="H5" s="1862" t="s">
        <v>0</v>
      </c>
      <c r="I5" s="1862" t="s">
        <v>0</v>
      </c>
    </row>
    <row r="6" spans="2:9" ht="12.75" customHeight="1">
      <c r="B6" s="393" t="s">
        <v>702</v>
      </c>
      <c r="C6" s="394">
        <v>0</v>
      </c>
      <c r="D6" s="394">
        <v>15788.569</v>
      </c>
      <c r="E6" s="394">
        <v>0</v>
      </c>
      <c r="F6" s="394">
        <v>0</v>
      </c>
      <c r="G6" s="394">
        <v>0</v>
      </c>
      <c r="H6" s="394">
        <v>0</v>
      </c>
      <c r="I6" s="394">
        <v>15788.569</v>
      </c>
    </row>
    <row r="7" spans="2:9" ht="12.75" customHeight="1">
      <c r="B7" s="395" t="s">
        <v>703</v>
      </c>
      <c r="C7" s="396">
        <v>48.816000000000003</v>
      </c>
      <c r="D7" s="396">
        <v>45164.213000000003</v>
      </c>
      <c r="E7" s="396">
        <v>12.718</v>
      </c>
      <c r="F7" s="396">
        <v>0</v>
      </c>
      <c r="G7" s="396">
        <v>38.75</v>
      </c>
      <c r="H7" s="396">
        <v>-9.2230000000000008</v>
      </c>
      <c r="I7" s="396">
        <v>45200.311000000002</v>
      </c>
    </row>
    <row r="8" spans="2:9" ht="12.75" customHeight="1">
      <c r="B8" s="395" t="s">
        <v>704</v>
      </c>
      <c r="C8" s="396">
        <v>3.3000000000000002E-2</v>
      </c>
      <c r="D8" s="396">
        <v>9022.8130000000001</v>
      </c>
      <c r="E8" s="396">
        <v>0.49199999999999999</v>
      </c>
      <c r="F8" s="396">
        <v>0</v>
      </c>
      <c r="G8" s="396">
        <v>1.708</v>
      </c>
      <c r="H8" s="396">
        <v>0.42199999999999999</v>
      </c>
      <c r="I8" s="396">
        <v>9022.3539999999994</v>
      </c>
    </row>
    <row r="9" spans="2:9" ht="12.75" customHeight="1">
      <c r="B9" s="395" t="s">
        <v>705</v>
      </c>
      <c r="C9" s="396">
        <v>17.568999999999999</v>
      </c>
      <c r="D9" s="396">
        <v>8707.4410000000007</v>
      </c>
      <c r="E9" s="396">
        <v>28.911000000000001</v>
      </c>
      <c r="F9" s="396">
        <v>0</v>
      </c>
      <c r="G9" s="396">
        <v>92.253</v>
      </c>
      <c r="H9" s="396">
        <v>-50.243000000000002</v>
      </c>
      <c r="I9" s="396">
        <v>8696.0990000000002</v>
      </c>
    </row>
    <row r="10" spans="2:9" ht="12.75" customHeight="1">
      <c r="B10" s="395" t="s">
        <v>706</v>
      </c>
      <c r="C10" s="396">
        <v>4647.9690000000001</v>
      </c>
      <c r="D10" s="396">
        <v>120549.836</v>
      </c>
      <c r="E10" s="396">
        <v>2975.0309999999999</v>
      </c>
      <c r="F10" s="396">
        <v>0</v>
      </c>
      <c r="G10" s="396">
        <v>10331.858</v>
      </c>
      <c r="H10" s="396">
        <v>-1982.1880000000001</v>
      </c>
      <c r="I10" s="396">
        <v>122222.774</v>
      </c>
    </row>
    <row r="11" spans="2:9" ht="12.75" customHeight="1">
      <c r="B11" s="395" t="s">
        <v>707</v>
      </c>
      <c r="C11" s="396">
        <v>6826.33</v>
      </c>
      <c r="D11" s="396">
        <v>163112.663</v>
      </c>
      <c r="E11" s="396">
        <v>3070.0309999999999</v>
      </c>
      <c r="F11" s="396">
        <v>0</v>
      </c>
      <c r="G11" s="396">
        <v>3813.27</v>
      </c>
      <c r="H11" s="396">
        <v>874.97900000000004</v>
      </c>
      <c r="I11" s="396">
        <v>166868.962</v>
      </c>
    </row>
    <row r="12" spans="2:9" ht="12.75" customHeight="1">
      <c r="B12" s="397" t="s">
        <v>432</v>
      </c>
      <c r="C12" s="398">
        <v>11540.718000000001</v>
      </c>
      <c r="D12" s="398">
        <v>362345.533</v>
      </c>
      <c r="E12" s="398">
        <v>6087.1819999999998</v>
      </c>
      <c r="F12" s="398">
        <v>0</v>
      </c>
      <c r="G12" s="398">
        <v>14277.838</v>
      </c>
      <c r="H12" s="398">
        <v>-1166.2529999999999</v>
      </c>
      <c r="I12" s="398">
        <v>367799.06900000002</v>
      </c>
    </row>
    <row r="13" spans="2:9" ht="12.75" customHeight="1">
      <c r="B13" s="399" t="s">
        <v>708</v>
      </c>
      <c r="C13" s="400">
        <v>10803.172</v>
      </c>
      <c r="D13" s="400">
        <v>238277.06099999999</v>
      </c>
      <c r="E13" s="400">
        <v>5727.7780000000002</v>
      </c>
      <c r="F13" s="400">
        <v>0</v>
      </c>
      <c r="G13" s="400">
        <v>14277.779</v>
      </c>
      <c r="H13" s="400">
        <v>-1127.491</v>
      </c>
      <c r="I13" s="400">
        <v>243352.45499999999</v>
      </c>
    </row>
    <row r="14" spans="2:9" ht="12.75" customHeight="1">
      <c r="B14" s="395" t="s">
        <v>709</v>
      </c>
      <c r="C14" s="396">
        <v>12.565</v>
      </c>
      <c r="D14" s="396">
        <v>35520.089999999997</v>
      </c>
      <c r="E14" s="396">
        <v>4.742</v>
      </c>
      <c r="F14" s="396">
        <v>0</v>
      </c>
      <c r="G14" s="396">
        <v>5.8999999999999997E-2</v>
      </c>
      <c r="H14" s="396">
        <v>-36.497</v>
      </c>
      <c r="I14" s="396">
        <v>35527.913</v>
      </c>
    </row>
    <row r="15" spans="2:9" ht="12.75" customHeight="1">
      <c r="B15" s="401" t="s">
        <v>710</v>
      </c>
      <c r="C15" s="402">
        <v>724.98099999999999</v>
      </c>
      <c r="D15" s="402">
        <v>88548.381999999998</v>
      </c>
      <c r="E15" s="402">
        <v>354.66199999999998</v>
      </c>
      <c r="F15" s="402">
        <v>0</v>
      </c>
      <c r="G15" s="402">
        <v>0</v>
      </c>
      <c r="H15" s="402">
        <v>-2.2650000000000001</v>
      </c>
      <c r="I15" s="402">
        <v>88918.701000000001</v>
      </c>
    </row>
    <row r="16" spans="2:9">
      <c r="B16" s="66"/>
      <c r="C16" s="66"/>
      <c r="D16" s="66"/>
      <c r="E16" s="66"/>
      <c r="F16" s="66"/>
      <c r="G16" s="66"/>
      <c r="H16" s="66"/>
      <c r="I16" s="66"/>
    </row>
    <row r="17" spans="4:4" hidden="1">
      <c r="D17" s="1188"/>
    </row>
  </sheetData>
  <mergeCells count="8">
    <mergeCell ref="H4:H5"/>
    <mergeCell ref="I4:I5"/>
    <mergeCell ref="B2:I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showRowColHeaders="0" zoomScaleNormal="100" workbookViewId="0"/>
  </sheetViews>
  <sheetFormatPr baseColWidth="10" defaultColWidth="0" defaultRowHeight="12.75" zeroHeight="1"/>
  <cols>
    <col min="1" max="1" width="9.140625" customWidth="1"/>
    <col min="2" max="2" width="46.7109375" customWidth="1"/>
    <col min="3" max="4" width="12.42578125" customWidth="1"/>
    <col min="5" max="5" width="13" customWidth="1"/>
    <col min="6" max="6" width="12.7109375" customWidth="1"/>
    <col min="7" max="7" width="10.5703125" customWidth="1"/>
    <col min="8" max="8" width="13.5703125" customWidth="1"/>
    <col min="9" max="9" width="15.140625" customWidth="1"/>
    <col min="10" max="10" width="9.140625" customWidth="1"/>
    <col min="11" max="16384" width="9.140625" hidden="1"/>
  </cols>
  <sheetData>
    <row r="1" spans="2:9" ht="12.75" customHeight="1">
      <c r="B1" s="67"/>
      <c r="C1" s="67"/>
      <c r="D1" s="67"/>
      <c r="E1" s="67"/>
      <c r="F1" s="67"/>
      <c r="G1" s="67"/>
      <c r="H1" s="67"/>
      <c r="I1" s="67"/>
    </row>
    <row r="2" spans="2:9" ht="12.75" customHeight="1">
      <c r="B2" s="1863" t="s">
        <v>2408</v>
      </c>
      <c r="C2" s="1863"/>
      <c r="D2" s="1863"/>
      <c r="E2" s="1863"/>
      <c r="F2" s="1863"/>
      <c r="G2" s="1863"/>
      <c r="H2" s="1863"/>
      <c r="I2" s="67"/>
    </row>
    <row r="3" spans="2:9" ht="12.75" customHeight="1">
      <c r="B3" s="405" t="s">
        <v>325</v>
      </c>
      <c r="C3" s="1688"/>
      <c r="D3" s="1688"/>
      <c r="E3" s="1688"/>
      <c r="F3" s="1688"/>
      <c r="G3" s="1688"/>
      <c r="H3" s="1688"/>
      <c r="I3" s="1688"/>
    </row>
    <row r="4" spans="2:9" ht="51" customHeight="1">
      <c r="B4" s="1864"/>
      <c r="C4" s="1862" t="s">
        <v>713</v>
      </c>
      <c r="D4" s="1862" t="s">
        <v>0</v>
      </c>
      <c r="E4" s="1861" t="s">
        <v>734</v>
      </c>
      <c r="F4" s="1861" t="s">
        <v>714</v>
      </c>
      <c r="G4" s="1866" t="s">
        <v>735</v>
      </c>
      <c r="H4" s="1861" t="s">
        <v>715</v>
      </c>
      <c r="I4" s="1861" t="s">
        <v>2208</v>
      </c>
    </row>
    <row r="5" spans="2:9" ht="48.75" customHeight="1">
      <c r="B5" s="1864" t="s">
        <v>0</v>
      </c>
      <c r="C5" s="1566" t="s">
        <v>2267</v>
      </c>
      <c r="D5" s="1566" t="s">
        <v>2268</v>
      </c>
      <c r="E5" s="1861" t="s">
        <v>0</v>
      </c>
      <c r="F5" s="1861" t="s">
        <v>0</v>
      </c>
      <c r="G5" s="1861" t="s">
        <v>0</v>
      </c>
      <c r="H5" s="1861" t="s">
        <v>0</v>
      </c>
      <c r="I5" s="1861" t="s">
        <v>0</v>
      </c>
    </row>
    <row r="6" spans="2:9" s="1346" customFormat="1" ht="12.75" customHeight="1">
      <c r="B6" s="404" t="s">
        <v>716</v>
      </c>
      <c r="C6" s="1347">
        <v>107.788</v>
      </c>
      <c r="D6" s="1347">
        <v>1596.806</v>
      </c>
      <c r="E6" s="1347">
        <v>42.783000000000001</v>
      </c>
      <c r="F6" s="1347">
        <v>0</v>
      </c>
      <c r="G6" s="1347">
        <v>203.75</v>
      </c>
      <c r="H6" s="1347">
        <v>-3.1179999999999999</v>
      </c>
      <c r="I6" s="1347">
        <v>1661.8109999999999</v>
      </c>
    </row>
    <row r="7" spans="2:9" s="1346" customFormat="1" ht="12.75" customHeight="1">
      <c r="B7" s="404" t="s">
        <v>717</v>
      </c>
      <c r="C7" s="1347">
        <v>8.0180000000000007</v>
      </c>
      <c r="D7" s="1347">
        <v>502.82499999999999</v>
      </c>
      <c r="E7" s="1347">
        <v>6.6849999999999996</v>
      </c>
      <c r="F7" s="1347">
        <v>0</v>
      </c>
      <c r="G7" s="1347">
        <v>27.253</v>
      </c>
      <c r="H7" s="1347">
        <v>2.4329999999999998</v>
      </c>
      <c r="I7" s="1347">
        <v>504.15800000000002</v>
      </c>
    </row>
    <row r="8" spans="2:9" s="1346" customFormat="1" ht="12.75" customHeight="1">
      <c r="B8" s="404" t="s">
        <v>718</v>
      </c>
      <c r="C8" s="1347">
        <v>349.47699999999998</v>
      </c>
      <c r="D8" s="1347">
        <v>10109.700000000001</v>
      </c>
      <c r="E8" s="1347">
        <v>236.87700000000001</v>
      </c>
      <c r="F8" s="1347">
        <v>0</v>
      </c>
      <c r="G8" s="1347">
        <v>1004.357</v>
      </c>
      <c r="H8" s="1347">
        <v>-40.616999999999997</v>
      </c>
      <c r="I8" s="1347">
        <v>10222.299999999999</v>
      </c>
    </row>
    <row r="9" spans="2:9" s="1346" customFormat="1" ht="12.75" customHeight="1">
      <c r="B9" s="404" t="s">
        <v>719</v>
      </c>
      <c r="C9" s="1347">
        <v>125.09699999999999</v>
      </c>
      <c r="D9" s="1347">
        <v>5814.6559999999999</v>
      </c>
      <c r="E9" s="1347">
        <v>141.25299999999999</v>
      </c>
      <c r="F9" s="1347">
        <v>0</v>
      </c>
      <c r="G9" s="1347">
        <v>25.968</v>
      </c>
      <c r="H9" s="1347">
        <v>-45.645000000000003</v>
      </c>
      <c r="I9" s="1347">
        <v>5798.5</v>
      </c>
    </row>
    <row r="10" spans="2:9" s="1346" customFormat="1" ht="12.75" customHeight="1">
      <c r="B10" s="404" t="s">
        <v>720</v>
      </c>
      <c r="C10" s="1348">
        <v>55.037999999999997</v>
      </c>
      <c r="D10" s="1348">
        <v>1073.8320000000001</v>
      </c>
      <c r="E10" s="1348">
        <v>27.989000000000001</v>
      </c>
      <c r="F10" s="1348">
        <v>0</v>
      </c>
      <c r="G10" s="1348">
        <v>30.602</v>
      </c>
      <c r="H10" s="1348">
        <v>-9.3209999999999997</v>
      </c>
      <c r="I10" s="1348">
        <v>1100.8810000000001</v>
      </c>
    </row>
    <row r="11" spans="2:9" s="1346" customFormat="1" ht="12.75" customHeight="1">
      <c r="B11" s="404" t="s">
        <v>721</v>
      </c>
      <c r="C11" s="1349">
        <v>936.77499999999998</v>
      </c>
      <c r="D11" s="1349">
        <v>8688.0789999999997</v>
      </c>
      <c r="E11" s="1349">
        <v>779.13</v>
      </c>
      <c r="F11" s="1349">
        <v>0</v>
      </c>
      <c r="G11" s="1349">
        <v>5574.5020000000004</v>
      </c>
      <c r="H11" s="1349">
        <v>30.108000000000001</v>
      </c>
      <c r="I11" s="1349">
        <v>8845.7240000000002</v>
      </c>
    </row>
    <row r="12" spans="2:9" s="1346" customFormat="1" ht="12.75" customHeight="1">
      <c r="B12" s="404" t="s">
        <v>722</v>
      </c>
      <c r="C12" s="1349">
        <v>492.85899999999998</v>
      </c>
      <c r="D12" s="1349">
        <v>9838.49</v>
      </c>
      <c r="E12" s="1349">
        <v>372.47800000000001</v>
      </c>
      <c r="F12" s="1349">
        <v>0</v>
      </c>
      <c r="G12" s="1349">
        <v>714.63400000000001</v>
      </c>
      <c r="H12" s="1349">
        <v>-74.206999999999994</v>
      </c>
      <c r="I12" s="1349">
        <v>9958.8709999999992</v>
      </c>
    </row>
    <row r="13" spans="2:9" s="1346" customFormat="1" ht="12.75" customHeight="1">
      <c r="B13" s="404" t="s">
        <v>723</v>
      </c>
      <c r="C13" s="1349">
        <v>173.03899999999999</v>
      </c>
      <c r="D13" s="1349">
        <v>6181.3320000000003</v>
      </c>
      <c r="E13" s="1349">
        <v>108.90300000000001</v>
      </c>
      <c r="F13" s="1349">
        <v>0</v>
      </c>
      <c r="G13" s="1349">
        <v>128.76900000000001</v>
      </c>
      <c r="H13" s="1349">
        <v>-19.152999999999999</v>
      </c>
      <c r="I13" s="1349">
        <v>6245.4679999999998</v>
      </c>
    </row>
    <row r="14" spans="2:9" s="1346" customFormat="1" ht="12.75" customHeight="1">
      <c r="B14" s="404" t="s">
        <v>724</v>
      </c>
      <c r="C14" s="1349">
        <v>264</v>
      </c>
      <c r="D14" s="1349">
        <v>4413.75</v>
      </c>
      <c r="E14" s="1349">
        <v>163.78899999999999</v>
      </c>
      <c r="F14" s="1349">
        <v>0</v>
      </c>
      <c r="G14" s="1349">
        <v>240.24700000000001</v>
      </c>
      <c r="H14" s="1349">
        <v>-3.319</v>
      </c>
      <c r="I14" s="1349">
        <v>4513.9610000000002</v>
      </c>
    </row>
    <row r="15" spans="2:9" s="1346" customFormat="1" ht="12.75" customHeight="1">
      <c r="B15" s="404" t="s">
        <v>725</v>
      </c>
      <c r="C15" s="1349">
        <v>106.169</v>
      </c>
      <c r="D15" s="1349">
        <v>2157.3580000000002</v>
      </c>
      <c r="E15" s="1349">
        <v>78.197000000000003</v>
      </c>
      <c r="F15" s="1349">
        <v>0</v>
      </c>
      <c r="G15" s="1349">
        <v>244.202</v>
      </c>
      <c r="H15" s="1349">
        <v>13.843999999999999</v>
      </c>
      <c r="I15" s="1349">
        <v>2185.33</v>
      </c>
    </row>
    <row r="16" spans="2:9" s="1346" customFormat="1" ht="12.75" customHeight="1">
      <c r="B16" s="404" t="s">
        <v>726</v>
      </c>
      <c r="C16" s="1349">
        <v>782.42600000000004</v>
      </c>
      <c r="D16" s="1349">
        <v>9424.4359999999997</v>
      </c>
      <c r="E16" s="1349">
        <v>205.46299999999999</v>
      </c>
      <c r="F16" s="1349">
        <v>0</v>
      </c>
      <c r="G16" s="1349">
        <v>964.83199999999999</v>
      </c>
      <c r="H16" s="1349">
        <v>-391.29300000000001</v>
      </c>
      <c r="I16" s="1349">
        <v>10001.398999999999</v>
      </c>
    </row>
    <row r="17" spans="2:9" s="1346" customFormat="1" ht="12.75" customHeight="1">
      <c r="B17" s="404" t="s">
        <v>727</v>
      </c>
      <c r="C17" s="1349">
        <v>228.619</v>
      </c>
      <c r="D17" s="1349">
        <v>3476.8780000000002</v>
      </c>
      <c r="E17" s="1349">
        <v>162.38200000000001</v>
      </c>
      <c r="F17" s="1349">
        <v>0</v>
      </c>
      <c r="G17" s="1349">
        <v>630.13900000000001</v>
      </c>
      <c r="H17" s="1349">
        <v>-538.529</v>
      </c>
      <c r="I17" s="1349">
        <v>3543.1149999999998</v>
      </c>
    </row>
    <row r="18" spans="2:9" s="1346" customFormat="1" ht="12.75" customHeight="1">
      <c r="B18" s="404" t="s">
        <v>728</v>
      </c>
      <c r="C18" s="1349">
        <v>57.725999999999999</v>
      </c>
      <c r="D18" s="1349">
        <v>1966.82</v>
      </c>
      <c r="E18" s="1349">
        <v>48.601999999999997</v>
      </c>
      <c r="F18" s="1349">
        <v>0</v>
      </c>
      <c r="G18" s="1349">
        <v>211.75800000000001</v>
      </c>
      <c r="H18" s="1349">
        <v>5.5179999999999998</v>
      </c>
      <c r="I18" s="1349">
        <v>1975.944</v>
      </c>
    </row>
    <row r="19" spans="2:9" s="1346" customFormat="1" ht="12.75" customHeight="1">
      <c r="B19" s="404" t="s">
        <v>729</v>
      </c>
      <c r="C19" s="1349">
        <v>0.16800000000000001</v>
      </c>
      <c r="D19" s="1349">
        <v>444.30099999999999</v>
      </c>
      <c r="E19" s="1349">
        <v>0.30199999999999999</v>
      </c>
      <c r="F19" s="1349">
        <v>0</v>
      </c>
      <c r="G19" s="1349">
        <v>1.355</v>
      </c>
      <c r="H19" s="1349">
        <v>-0.76600000000000001</v>
      </c>
      <c r="I19" s="1349">
        <v>444.16699999999997</v>
      </c>
    </row>
    <row r="20" spans="2:9" s="1346" customFormat="1" ht="12.75" customHeight="1">
      <c r="B20" s="404" t="s">
        <v>730</v>
      </c>
      <c r="C20" s="1349">
        <v>69.478999999999999</v>
      </c>
      <c r="D20" s="1349">
        <v>327.45600000000002</v>
      </c>
      <c r="E20" s="1349">
        <v>49.01</v>
      </c>
      <c r="F20" s="1349">
        <v>0</v>
      </c>
      <c r="G20" s="1349">
        <v>20.286000000000001</v>
      </c>
      <c r="H20" s="1349">
        <v>11.201000000000001</v>
      </c>
      <c r="I20" s="1349">
        <v>347.92500000000001</v>
      </c>
    </row>
    <row r="21" spans="2:9" s="1346" customFormat="1" ht="12.75" customHeight="1">
      <c r="B21" s="404" t="s">
        <v>731</v>
      </c>
      <c r="C21" s="1349">
        <v>32.665999999999997</v>
      </c>
      <c r="D21" s="1349">
        <v>969.84400000000005</v>
      </c>
      <c r="E21" s="1349">
        <v>17.056000000000001</v>
      </c>
      <c r="F21" s="1349">
        <v>0</v>
      </c>
      <c r="G21" s="1349">
        <v>22.512</v>
      </c>
      <c r="H21" s="1349">
        <v>-2.1440000000000001</v>
      </c>
      <c r="I21" s="1349">
        <v>985.45399999999995</v>
      </c>
    </row>
    <row r="22" spans="2:9" s="1346" customFormat="1" ht="12.75" customHeight="1">
      <c r="B22" s="404" t="s">
        <v>732</v>
      </c>
      <c r="C22" s="1349">
        <v>56.207000000000001</v>
      </c>
      <c r="D22" s="1349">
        <v>517.94799999999998</v>
      </c>
      <c r="E22" s="1349">
        <v>36.368000000000002</v>
      </c>
      <c r="F22" s="1349">
        <v>0</v>
      </c>
      <c r="G22" s="1349">
        <v>34.139000000000003</v>
      </c>
      <c r="H22" s="1349">
        <v>-17.658999999999999</v>
      </c>
      <c r="I22" s="1349">
        <v>537.78700000000003</v>
      </c>
    </row>
    <row r="23" spans="2:9" s="1346" customFormat="1" ht="12.75" customHeight="1">
      <c r="B23" s="404" t="s">
        <v>733</v>
      </c>
      <c r="C23" s="1350">
        <v>235.24</v>
      </c>
      <c r="D23" s="1350">
        <v>5227.8540000000003</v>
      </c>
      <c r="E23" s="1350">
        <v>180.48400000000001</v>
      </c>
      <c r="F23" s="1350">
        <v>0</v>
      </c>
      <c r="G23" s="1350">
        <v>252.49299999999999</v>
      </c>
      <c r="H23" s="1350">
        <v>-907.67399999999998</v>
      </c>
      <c r="I23" s="1350">
        <v>5282.61</v>
      </c>
    </row>
    <row r="24" spans="2:9" ht="12.75" customHeight="1">
      <c r="B24" s="1344" t="s">
        <v>432</v>
      </c>
      <c r="C24" s="1345">
        <v>4080.7910000000002</v>
      </c>
      <c r="D24" s="1345">
        <v>72732.365000000005</v>
      </c>
      <c r="E24" s="1345">
        <v>2657.7510000000002</v>
      </c>
      <c r="F24" s="1345">
        <v>0</v>
      </c>
      <c r="G24" s="1345">
        <v>10331.799000000001</v>
      </c>
      <c r="H24" s="1345">
        <v>-1990.3409999999999</v>
      </c>
      <c r="I24" s="1345">
        <v>74155.404999999999</v>
      </c>
    </row>
    <row r="25" spans="2:9" ht="12.75" customHeight="1">
      <c r="B25" s="68"/>
      <c r="C25" s="69"/>
      <c r="D25" s="69"/>
      <c r="E25" s="69"/>
      <c r="F25" s="69"/>
      <c r="G25" s="69"/>
      <c r="H25" s="69"/>
      <c r="I25" s="69"/>
    </row>
    <row r="26" spans="2:9" ht="12.75" hidden="1" customHeight="1">
      <c r="B26" s="67"/>
      <c r="C26" s="67"/>
      <c r="D26" s="67"/>
      <c r="E26" s="67"/>
      <c r="F26" s="67"/>
      <c r="G26" s="67"/>
      <c r="H26" s="67"/>
      <c r="I26" s="67"/>
    </row>
  </sheetData>
  <mergeCells count="8">
    <mergeCell ref="H4:H5"/>
    <mergeCell ref="I4:I5"/>
    <mergeCell ref="B2:H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showRowColHeaders="0" zoomScaleNormal="100" workbookViewId="0"/>
  </sheetViews>
  <sheetFormatPr baseColWidth="10" defaultColWidth="0" defaultRowHeight="12.75" zeroHeight="1"/>
  <cols>
    <col min="1" max="1" width="9.140625" customWidth="1"/>
    <col min="2" max="2" width="20.7109375" customWidth="1"/>
    <col min="3" max="3" width="15.140625" customWidth="1"/>
    <col min="4" max="4" width="17" customWidth="1"/>
    <col min="5" max="6" width="13.140625" customWidth="1"/>
    <col min="7" max="7" width="14" customWidth="1"/>
    <col min="8" max="8" width="17" customWidth="1"/>
    <col min="9" max="9" width="14.28515625" customWidth="1"/>
    <col min="10" max="10" width="9.140625" customWidth="1"/>
    <col min="11" max="16384" width="9.140625" hidden="1"/>
  </cols>
  <sheetData>
    <row r="1" spans="2:9" ht="12.75" customHeight="1">
      <c r="B1" s="63"/>
      <c r="C1" s="63"/>
      <c r="D1" s="63"/>
      <c r="E1" s="63"/>
      <c r="F1" s="63"/>
      <c r="G1" s="63"/>
      <c r="H1" s="64"/>
      <c r="I1" s="64"/>
    </row>
    <row r="2" spans="2:9" ht="12.75" customHeight="1">
      <c r="B2" s="1710" t="s">
        <v>2409</v>
      </c>
      <c r="C2" s="1667"/>
      <c r="D2" s="1667"/>
      <c r="E2" s="1667"/>
      <c r="F2" s="1667"/>
      <c r="G2" s="1667"/>
      <c r="H2" s="1667"/>
      <c r="I2" s="1667"/>
    </row>
    <row r="3" spans="2:9" ht="12.75" customHeight="1">
      <c r="B3" s="405" t="s">
        <v>325</v>
      </c>
      <c r="C3" s="64"/>
      <c r="D3" s="64"/>
      <c r="E3" s="64"/>
      <c r="F3" s="64"/>
      <c r="G3" s="64"/>
      <c r="H3" s="64"/>
      <c r="I3" s="64"/>
    </row>
    <row r="4" spans="2:9" ht="37.5" customHeight="1">
      <c r="B4" s="1869"/>
      <c r="C4" s="1870" t="s">
        <v>736</v>
      </c>
      <c r="D4" s="1870" t="s">
        <v>0</v>
      </c>
      <c r="E4" s="1870" t="s">
        <v>737</v>
      </c>
      <c r="F4" s="1870" t="s">
        <v>0</v>
      </c>
      <c r="G4" s="1871" t="s">
        <v>2194</v>
      </c>
      <c r="H4" s="1872" t="s">
        <v>701</v>
      </c>
      <c r="I4" s="1861" t="s">
        <v>2208</v>
      </c>
    </row>
    <row r="5" spans="2:9" ht="48" customHeight="1">
      <c r="B5" s="1869" t="s">
        <v>0</v>
      </c>
      <c r="C5" s="1663" t="s">
        <v>2269</v>
      </c>
      <c r="D5" s="1663" t="s">
        <v>2268</v>
      </c>
      <c r="E5" s="1663" t="s">
        <v>2270</v>
      </c>
      <c r="F5" s="1663" t="s">
        <v>2193</v>
      </c>
      <c r="G5" s="1872" t="s">
        <v>0</v>
      </c>
      <c r="H5" s="1872" t="s">
        <v>0</v>
      </c>
      <c r="I5" s="1861" t="s">
        <v>0</v>
      </c>
    </row>
    <row r="6" spans="2:9" ht="12.75" customHeight="1">
      <c r="B6" s="386" t="s">
        <v>433</v>
      </c>
      <c r="C6" s="417">
        <v>10047.56</v>
      </c>
      <c r="D6" s="417">
        <v>304046.071</v>
      </c>
      <c r="E6" s="417">
        <v>5101.8549999999996</v>
      </c>
      <c r="F6" s="417">
        <v>0</v>
      </c>
      <c r="G6" s="417">
        <v>14049.6</v>
      </c>
      <c r="H6" s="417">
        <v>-1409.316</v>
      </c>
      <c r="I6" s="417">
        <v>308991.77600000001</v>
      </c>
    </row>
    <row r="7" spans="2:9" ht="12.75" customHeight="1">
      <c r="B7" s="386" t="s">
        <v>434</v>
      </c>
      <c r="C7" s="417">
        <v>1126.01</v>
      </c>
      <c r="D7" s="417">
        <v>31254.825000000001</v>
      </c>
      <c r="E7" s="417">
        <v>546.93799999999999</v>
      </c>
      <c r="F7" s="417">
        <v>0</v>
      </c>
      <c r="G7" s="417">
        <v>21.126999999999999</v>
      </c>
      <c r="H7" s="417">
        <v>-42.012</v>
      </c>
      <c r="I7" s="417">
        <v>31833.896000000001</v>
      </c>
    </row>
    <row r="8" spans="2:9" ht="12.75" customHeight="1">
      <c r="B8" s="386" t="s">
        <v>738</v>
      </c>
      <c r="C8" s="417">
        <v>15.372999999999999</v>
      </c>
      <c r="D8" s="417">
        <v>10596.743</v>
      </c>
      <c r="E8" s="417">
        <v>53.317</v>
      </c>
      <c r="F8" s="417">
        <v>0</v>
      </c>
      <c r="G8" s="417">
        <v>50.661999999999999</v>
      </c>
      <c r="H8" s="417">
        <v>-30.780999999999999</v>
      </c>
      <c r="I8" s="417">
        <v>10558.8</v>
      </c>
    </row>
    <row r="9" spans="2:9" ht="12.75" customHeight="1">
      <c r="B9" s="386" t="s">
        <v>739</v>
      </c>
      <c r="C9" s="828">
        <v>351.77499999999998</v>
      </c>
      <c r="D9" s="828">
        <v>16447.894</v>
      </c>
      <c r="E9" s="828">
        <v>385.07100000000003</v>
      </c>
      <c r="F9" s="828">
        <v>0</v>
      </c>
      <c r="G9" s="828">
        <v>156.44999999999999</v>
      </c>
      <c r="H9" s="828">
        <v>315.85500000000002</v>
      </c>
      <c r="I9" s="829">
        <v>16414.598000000002</v>
      </c>
    </row>
    <row r="10" spans="2:9" ht="12.75" customHeight="1">
      <c r="B10" s="407" t="s">
        <v>432</v>
      </c>
      <c r="C10" s="830">
        <v>11540.718000000001</v>
      </c>
      <c r="D10" s="830">
        <v>362345.533</v>
      </c>
      <c r="E10" s="830">
        <v>6087.1809999999996</v>
      </c>
      <c r="F10" s="830">
        <v>0</v>
      </c>
      <c r="G10" s="830">
        <v>14277.838</v>
      </c>
      <c r="H10" s="830">
        <v>-1166.2539999999999</v>
      </c>
      <c r="I10" s="830">
        <v>367799.07</v>
      </c>
    </row>
    <row r="11" spans="2:9" ht="12.75" customHeight="1">
      <c r="B11" s="70"/>
      <c r="C11" s="70"/>
      <c r="D11" s="70"/>
      <c r="E11" s="70"/>
      <c r="F11" s="70"/>
      <c r="G11" s="70"/>
      <c r="H11" s="70"/>
      <c r="I11" s="70"/>
    </row>
    <row r="12" spans="2:9" ht="12.75" hidden="1" customHeight="1">
      <c r="B12" s="63"/>
      <c r="C12" s="63"/>
      <c r="D12" s="63"/>
      <c r="E12" s="63"/>
      <c r="F12" s="63"/>
      <c r="G12" s="63"/>
      <c r="H12" s="63"/>
      <c r="I12" s="63"/>
    </row>
  </sheetData>
  <mergeCells count="6">
    <mergeCell ref="I4:I5"/>
    <mergeCell ref="B4:B5"/>
    <mergeCell ref="C4:D4"/>
    <mergeCell ref="E4:F4"/>
    <mergeCell ref="G4:G5"/>
    <mergeCell ref="H4:H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showRowColHeaders="0" zoomScaleNormal="100" workbookViewId="0"/>
  </sheetViews>
  <sheetFormatPr baseColWidth="10" defaultColWidth="0" defaultRowHeight="12.75" zeroHeight="1"/>
  <cols>
    <col min="1" max="1" width="9.140625" customWidth="1"/>
    <col min="2" max="2" width="30.140625" customWidth="1"/>
    <col min="3" max="8" width="12.42578125" customWidth="1"/>
    <col min="9" max="9" width="9.140625" customWidth="1"/>
    <col min="10" max="16384" width="9.140625" hidden="1"/>
  </cols>
  <sheetData>
    <row r="1" spans="2:8"/>
    <row r="2" spans="2:8" ht="12.75" customHeight="1">
      <c r="B2" s="1849" t="s">
        <v>2410</v>
      </c>
      <c r="C2" s="1849"/>
      <c r="D2" s="1849"/>
      <c r="E2" s="1849"/>
      <c r="F2" s="1849"/>
      <c r="G2" s="1849"/>
      <c r="H2" s="1849"/>
    </row>
    <row r="3" spans="2:8" ht="12.75" customHeight="1">
      <c r="B3" s="405" t="s">
        <v>325</v>
      </c>
      <c r="C3" s="64"/>
      <c r="D3" s="64"/>
      <c r="E3" s="64"/>
      <c r="F3" s="64"/>
      <c r="G3" s="64"/>
      <c r="H3" s="64"/>
    </row>
    <row r="4" spans="2:8" ht="22.5" customHeight="1">
      <c r="B4" s="1869"/>
      <c r="C4" s="1870" t="s">
        <v>740</v>
      </c>
      <c r="D4" s="1870" t="s">
        <v>0</v>
      </c>
      <c r="E4" s="1870" t="s">
        <v>0</v>
      </c>
      <c r="F4" s="1870" t="s">
        <v>0</v>
      </c>
      <c r="G4" s="1870" t="s">
        <v>0</v>
      </c>
      <c r="H4" s="1870" t="s">
        <v>0</v>
      </c>
    </row>
    <row r="5" spans="2:8" ht="30" customHeight="1">
      <c r="B5" s="1873" t="s">
        <v>0</v>
      </c>
      <c r="C5" s="408" t="s">
        <v>741</v>
      </c>
      <c r="D5" s="408" t="s">
        <v>742</v>
      </c>
      <c r="E5" s="408" t="s">
        <v>743</v>
      </c>
      <c r="F5" s="408" t="s">
        <v>744</v>
      </c>
      <c r="G5" s="408" t="s">
        <v>745</v>
      </c>
      <c r="H5" s="408" t="s">
        <v>746</v>
      </c>
    </row>
    <row r="6" spans="2:8" ht="12.75" customHeight="1">
      <c r="B6" s="406" t="s">
        <v>747</v>
      </c>
      <c r="C6" s="409">
        <v>1844.415</v>
      </c>
      <c r="D6" s="409">
        <v>633.49300000000005</v>
      </c>
      <c r="E6" s="409">
        <v>239.99600000000001</v>
      </c>
      <c r="F6" s="409">
        <v>568.54700000000003</v>
      </c>
      <c r="G6" s="409">
        <v>778.66300000000001</v>
      </c>
      <c r="H6" s="409">
        <v>3937.2930000000001</v>
      </c>
    </row>
    <row r="7" spans="2:8" ht="12.75" customHeight="1">
      <c r="B7" s="386" t="s">
        <v>748</v>
      </c>
      <c r="C7" s="410">
        <v>0</v>
      </c>
      <c r="D7" s="410">
        <v>0</v>
      </c>
      <c r="E7" s="410">
        <v>0</v>
      </c>
      <c r="F7" s="410">
        <v>0</v>
      </c>
      <c r="G7" s="410">
        <v>0</v>
      </c>
      <c r="H7" s="410">
        <v>0</v>
      </c>
    </row>
    <row r="8" spans="2:8" ht="12.75" customHeight="1">
      <c r="B8" s="411" t="s">
        <v>749</v>
      </c>
      <c r="C8" s="412">
        <v>1844.415</v>
      </c>
      <c r="D8" s="412">
        <v>633.49300000000005</v>
      </c>
      <c r="E8" s="412">
        <v>239.99600000000001</v>
      </c>
      <c r="F8" s="412">
        <v>568.54700000000003</v>
      </c>
      <c r="G8" s="412">
        <v>778.66300000000001</v>
      </c>
      <c r="H8" s="412">
        <v>3937.2930000000001</v>
      </c>
    </row>
    <row r="9" spans="2:8" ht="12.75" customHeight="1">
      <c r="B9" s="70"/>
      <c r="C9" s="71"/>
      <c r="D9" s="71"/>
      <c r="E9" s="71"/>
      <c r="F9" s="71"/>
      <c r="G9" s="71"/>
      <c r="H9" s="71"/>
    </row>
  </sheetData>
  <mergeCells count="3">
    <mergeCell ref="B2:H2"/>
    <mergeCell ref="B4:B5"/>
    <mergeCell ref="C4:H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showGridLines="0" showRowColHeaders="0" topLeftCell="E1" zoomScaleNormal="100" workbookViewId="0"/>
  </sheetViews>
  <sheetFormatPr baseColWidth="10" defaultColWidth="0" defaultRowHeight="12.75" zeroHeight="1"/>
  <cols>
    <col min="1" max="1" width="9.140625" customWidth="1"/>
    <col min="2" max="2" width="24.140625" customWidth="1"/>
    <col min="3" max="3" width="11.42578125" customWidth="1"/>
    <col min="4" max="5" width="16.28515625" customWidth="1"/>
    <col min="6" max="6" width="11.42578125" customWidth="1"/>
    <col min="7" max="9" width="16.28515625" customWidth="1"/>
    <col min="10" max="10" width="11.42578125" customWidth="1"/>
    <col min="11" max="11" width="16.28515625" customWidth="1"/>
    <col min="12" max="12" width="11.42578125" customWidth="1"/>
    <col min="13" max="14" width="16.28515625" customWidth="1"/>
    <col min="15" max="15" width="17.140625" customWidth="1"/>
    <col min="16" max="16" width="9.140625" customWidth="1"/>
    <col min="17" max="16384" width="9.140625" hidden="1"/>
  </cols>
  <sheetData>
    <row r="1" spans="2:15"/>
    <row r="2" spans="2:15" ht="12.75" customHeight="1">
      <c r="B2" s="1874" t="s">
        <v>2411</v>
      </c>
      <c r="C2" s="1874"/>
      <c r="D2" s="1874"/>
      <c r="E2" s="1874"/>
      <c r="F2" s="1874"/>
      <c r="G2" s="1874"/>
      <c r="H2" s="1874"/>
      <c r="I2" s="1874"/>
      <c r="J2" s="1874"/>
      <c r="K2" s="1874"/>
      <c r="L2" s="64"/>
      <c r="M2" s="64"/>
      <c r="N2" s="64"/>
      <c r="O2" s="64"/>
    </row>
    <row r="3" spans="2:15" ht="14.25" customHeight="1">
      <c r="B3" s="405" t="s">
        <v>325</v>
      </c>
      <c r="C3" s="64"/>
      <c r="D3" s="64"/>
      <c r="E3" s="64"/>
      <c r="F3" s="64"/>
      <c r="G3" s="64"/>
      <c r="H3" s="64"/>
      <c r="I3" s="64"/>
      <c r="J3" s="64"/>
      <c r="K3" s="64"/>
      <c r="L3" s="64"/>
      <c r="M3" s="64"/>
      <c r="N3" s="64"/>
      <c r="O3" s="64"/>
    </row>
    <row r="4" spans="2:15" ht="23.25" customHeight="1">
      <c r="B4" s="413"/>
      <c r="C4" s="1875" t="s">
        <v>750</v>
      </c>
      <c r="D4" s="1876" t="s">
        <v>0</v>
      </c>
      <c r="E4" s="1876" t="s">
        <v>0</v>
      </c>
      <c r="F4" s="1876" t="s">
        <v>0</v>
      </c>
      <c r="G4" s="1876" t="s">
        <v>0</v>
      </c>
      <c r="H4" s="1876" t="s">
        <v>0</v>
      </c>
      <c r="I4" s="1877" t="s">
        <v>0</v>
      </c>
      <c r="J4" s="1878" t="s">
        <v>751</v>
      </c>
      <c r="K4" s="1876" t="s">
        <v>0</v>
      </c>
      <c r="L4" s="1876" t="s">
        <v>0</v>
      </c>
      <c r="M4" s="1877" t="s">
        <v>0</v>
      </c>
      <c r="N4" s="1879" t="s">
        <v>752</v>
      </c>
      <c r="O4" s="1880" t="s">
        <v>0</v>
      </c>
    </row>
    <row r="5" spans="2:15" ht="55.5" customHeight="1">
      <c r="B5" s="413"/>
      <c r="C5" s="414"/>
      <c r="D5" s="1881" t="s">
        <v>753</v>
      </c>
      <c r="E5" s="1881" t="s">
        <v>754</v>
      </c>
      <c r="F5" s="1883"/>
      <c r="G5" s="1885" t="s">
        <v>755</v>
      </c>
      <c r="H5" s="1885" t="s">
        <v>0</v>
      </c>
      <c r="I5" s="1886" t="s">
        <v>0</v>
      </c>
      <c r="J5" s="1883" t="s">
        <v>756</v>
      </c>
      <c r="K5" s="1887" t="s">
        <v>0</v>
      </c>
      <c r="L5" s="1883" t="s">
        <v>757</v>
      </c>
      <c r="M5" s="1887" t="s">
        <v>0</v>
      </c>
      <c r="N5" s="1881" t="s">
        <v>757</v>
      </c>
      <c r="O5" s="1883" t="s">
        <v>758</v>
      </c>
    </row>
    <row r="6" spans="2:15" ht="38.25" customHeight="1">
      <c r="B6" s="413"/>
      <c r="C6" s="415"/>
      <c r="D6" s="1882" t="s">
        <v>0</v>
      </c>
      <c r="E6" s="1882" t="s">
        <v>0</v>
      </c>
      <c r="F6" s="1884" t="s">
        <v>0</v>
      </c>
      <c r="G6" s="831" t="s">
        <v>759</v>
      </c>
      <c r="H6" s="831" t="s">
        <v>760</v>
      </c>
      <c r="I6" s="831" t="s">
        <v>761</v>
      </c>
      <c r="J6" s="832"/>
      <c r="K6" s="833" t="s">
        <v>761</v>
      </c>
      <c r="L6" s="832"/>
      <c r="M6" s="833" t="s">
        <v>761</v>
      </c>
      <c r="N6" s="1888" t="s">
        <v>0</v>
      </c>
      <c r="O6" s="1878" t="s">
        <v>0</v>
      </c>
    </row>
    <row r="7" spans="2:15" ht="11.25" customHeight="1">
      <c r="B7" s="386" t="s">
        <v>748</v>
      </c>
      <c r="C7" s="416">
        <v>35532.654999999999</v>
      </c>
      <c r="D7" s="416">
        <v>0.23400000000000001</v>
      </c>
      <c r="E7" s="416">
        <v>8.2349999999999994</v>
      </c>
      <c r="F7" s="416">
        <v>12.565</v>
      </c>
      <c r="G7" s="416">
        <v>12.565</v>
      </c>
      <c r="H7" s="416">
        <v>12.565</v>
      </c>
      <c r="I7" s="416">
        <v>12.565</v>
      </c>
      <c r="J7" s="417">
        <v>0.97199999999999998</v>
      </c>
      <c r="K7" s="417">
        <v>-3.4000000000000002E-2</v>
      </c>
      <c r="L7" s="417">
        <v>3.77</v>
      </c>
      <c r="M7" s="417">
        <v>3.77</v>
      </c>
      <c r="N7" s="417">
        <v>0</v>
      </c>
      <c r="O7" s="417">
        <v>0</v>
      </c>
    </row>
    <row r="8" spans="2:15" ht="11.25" customHeight="1">
      <c r="B8" s="386" t="s">
        <v>762</v>
      </c>
      <c r="C8" s="417">
        <v>249080.23300000001</v>
      </c>
      <c r="D8" s="417">
        <v>570.29600000000005</v>
      </c>
      <c r="E8" s="417">
        <v>3930.8139999999999</v>
      </c>
      <c r="F8" s="417">
        <v>10837.335999999999</v>
      </c>
      <c r="G8" s="417">
        <v>10803.172</v>
      </c>
      <c r="H8" s="417">
        <v>10801.065000000001</v>
      </c>
      <c r="I8" s="417">
        <v>6211.3230000000003</v>
      </c>
      <c r="J8" s="417">
        <v>1460.499</v>
      </c>
      <c r="K8" s="417">
        <v>176.71899999999999</v>
      </c>
      <c r="L8" s="417">
        <v>4267.2790000000005</v>
      </c>
      <c r="M8" s="417">
        <v>2320.4110000000001</v>
      </c>
      <c r="N8" s="417">
        <v>5107.357</v>
      </c>
      <c r="O8" s="417">
        <v>6275.3789999999999</v>
      </c>
    </row>
    <row r="9" spans="2:15" ht="11.25" customHeight="1">
      <c r="B9" s="418" t="s">
        <v>763</v>
      </c>
      <c r="C9" s="417">
        <v>89273.362999999998</v>
      </c>
      <c r="D9" s="419">
        <v>0</v>
      </c>
      <c r="E9" s="417">
        <v>23.254999999999999</v>
      </c>
      <c r="F9" s="417">
        <v>737.20299999999997</v>
      </c>
      <c r="G9" s="417">
        <v>724.98099999999999</v>
      </c>
      <c r="H9" s="417">
        <v>0</v>
      </c>
      <c r="I9" s="417">
        <v>0.84899999999999998</v>
      </c>
      <c r="J9" s="417">
        <v>92.927999999999997</v>
      </c>
      <c r="K9" s="417">
        <v>0.13100000000000001</v>
      </c>
      <c r="L9" s="417">
        <v>261.73399999999998</v>
      </c>
      <c r="M9" s="417">
        <v>0.193</v>
      </c>
      <c r="N9" s="417">
        <v>193.35</v>
      </c>
      <c r="O9" s="417">
        <v>7.601</v>
      </c>
    </row>
    <row r="10" spans="2:15" ht="11.25" customHeight="1">
      <c r="B10" s="420" t="s">
        <v>749</v>
      </c>
      <c r="C10" s="421">
        <v>373886.25099999999</v>
      </c>
      <c r="D10" s="421">
        <v>570.53</v>
      </c>
      <c r="E10" s="421">
        <v>3962.3040000000001</v>
      </c>
      <c r="F10" s="421">
        <v>11587.103999999999</v>
      </c>
      <c r="G10" s="421">
        <v>11540.718000000001</v>
      </c>
      <c r="H10" s="421">
        <v>10813.63</v>
      </c>
      <c r="I10" s="421">
        <v>6224.7370000000001</v>
      </c>
      <c r="J10" s="421">
        <v>1554.3989999999999</v>
      </c>
      <c r="K10" s="421">
        <v>176.816</v>
      </c>
      <c r="L10" s="421">
        <v>4532.7830000000004</v>
      </c>
      <c r="M10" s="421">
        <v>2324.3739999999998</v>
      </c>
      <c r="N10" s="421">
        <v>5300.7070000000003</v>
      </c>
      <c r="O10" s="421">
        <v>6282.98</v>
      </c>
    </row>
    <row r="11" spans="2:15" ht="14.25" customHeight="1">
      <c r="B11" s="70"/>
      <c r="C11" s="70"/>
      <c r="D11" s="70"/>
      <c r="E11" s="70"/>
      <c r="F11" s="70"/>
      <c r="G11" s="70"/>
      <c r="H11" s="70"/>
      <c r="I11" s="70"/>
      <c r="J11" s="70"/>
      <c r="K11" s="70"/>
      <c r="L11" s="70"/>
      <c r="M11" s="70"/>
      <c r="N11" s="70"/>
      <c r="O11" s="70"/>
    </row>
    <row r="12" spans="2:15" ht="14.25" hidden="1" customHeight="1">
      <c r="B12" s="63"/>
      <c r="C12" s="63"/>
      <c r="D12" s="63"/>
      <c r="E12" s="63"/>
      <c r="F12" s="63"/>
      <c r="G12" s="63"/>
      <c r="H12" s="63"/>
      <c r="I12" s="63"/>
      <c r="J12" s="63"/>
      <c r="K12" s="63"/>
      <c r="L12" s="63"/>
      <c r="M12" s="63"/>
      <c r="N12" s="63"/>
      <c r="O12" s="63"/>
    </row>
  </sheetData>
  <mergeCells count="12">
    <mergeCell ref="B2:K2"/>
    <mergeCell ref="C4:I4"/>
    <mergeCell ref="J4:M4"/>
    <mergeCell ref="N4:O4"/>
    <mergeCell ref="D5:D6"/>
    <mergeCell ref="E5:E6"/>
    <mergeCell ref="F5:F6"/>
    <mergeCell ref="G5:I5"/>
    <mergeCell ref="J5:K5"/>
    <mergeCell ref="L5:M5"/>
    <mergeCell ref="N5:N6"/>
    <mergeCell ref="O5:O6"/>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showRowColHeaders="0" zoomScaleNormal="100" workbookViewId="0"/>
  </sheetViews>
  <sheetFormatPr baseColWidth="10" defaultColWidth="0" defaultRowHeight="12.75" zeroHeight="1"/>
  <cols>
    <col min="1" max="1" width="9.140625" customWidth="1"/>
    <col min="2" max="2" width="29.5703125" customWidth="1"/>
    <col min="3" max="7" width="16.42578125" customWidth="1"/>
    <col min="8" max="8" width="9.140625" customWidth="1"/>
    <col min="9" max="16384" width="9.140625" hidden="1"/>
  </cols>
  <sheetData>
    <row r="1" spans="2:7"/>
    <row r="2" spans="2:7" ht="12.75" customHeight="1">
      <c r="B2" s="1849" t="s">
        <v>2412</v>
      </c>
      <c r="C2" s="1849"/>
      <c r="D2" s="1849"/>
      <c r="E2" s="1849"/>
      <c r="F2" s="1849"/>
      <c r="G2" s="1849"/>
    </row>
    <row r="3" spans="2:7" ht="12.75" customHeight="1">
      <c r="B3" s="405" t="s">
        <v>325</v>
      </c>
      <c r="C3" s="63"/>
      <c r="D3" s="63"/>
      <c r="E3" s="63"/>
      <c r="F3" s="63"/>
      <c r="G3" s="63"/>
    </row>
    <row r="4" spans="2:7" ht="46.5" customHeight="1">
      <c r="B4" s="694"/>
      <c r="C4" s="694" t="s">
        <v>764</v>
      </c>
      <c r="D4" s="694" t="s">
        <v>765</v>
      </c>
      <c r="E4" s="694" t="s">
        <v>766</v>
      </c>
      <c r="F4" s="694" t="s">
        <v>767</v>
      </c>
      <c r="G4" s="694" t="s">
        <v>768</v>
      </c>
    </row>
    <row r="5" spans="2:7" ht="11.25" customHeight="1">
      <c r="B5" s="386" t="s">
        <v>769</v>
      </c>
      <c r="C5" s="422">
        <v>114230.484</v>
      </c>
      <c r="D5" s="422">
        <v>134849.74900000001</v>
      </c>
      <c r="E5" s="422">
        <v>125978.238</v>
      </c>
      <c r="F5" s="422">
        <v>1176.7539999999999</v>
      </c>
      <c r="G5" s="425">
        <v>0</v>
      </c>
    </row>
    <row r="6" spans="2:7" ht="11.25" customHeight="1">
      <c r="B6" s="386" t="s">
        <v>770</v>
      </c>
      <c r="C6" s="422">
        <v>35325.012000000002</v>
      </c>
      <c r="D6" s="422">
        <v>207.643</v>
      </c>
      <c r="E6" s="422">
        <v>202.69200000000001</v>
      </c>
      <c r="F6" s="422">
        <v>4.9509999999999996</v>
      </c>
      <c r="G6" s="425">
        <v>0</v>
      </c>
    </row>
    <row r="7" spans="2:7" ht="11.25" customHeight="1">
      <c r="B7" s="411" t="s">
        <v>749</v>
      </c>
      <c r="C7" s="423">
        <v>149555.49600000001</v>
      </c>
      <c r="D7" s="423">
        <v>135057.39199999999</v>
      </c>
      <c r="E7" s="423">
        <v>126180.929</v>
      </c>
      <c r="F7" s="423">
        <v>1181.7049999999999</v>
      </c>
      <c r="G7" s="426">
        <v>0</v>
      </c>
    </row>
    <row r="8" spans="2:7" ht="11.25" customHeight="1">
      <c r="B8" s="1567" t="s">
        <v>771</v>
      </c>
      <c r="C8" s="424">
        <v>3246.4969999999998</v>
      </c>
      <c r="D8" s="424">
        <v>7569.24</v>
      </c>
      <c r="E8" s="424">
        <v>1434.732</v>
      </c>
      <c r="F8" s="424">
        <v>39.651000000000003</v>
      </c>
      <c r="G8" s="427">
        <v>0</v>
      </c>
    </row>
    <row r="9" spans="2:7" ht="12.75" customHeight="1">
      <c r="B9" s="62"/>
      <c r="C9" s="72"/>
      <c r="D9" s="72"/>
      <c r="E9" s="72"/>
      <c r="F9" s="72"/>
      <c r="G9" s="72"/>
    </row>
    <row r="10" spans="2:7" ht="12.75" hidden="1" customHeight="1">
      <c r="B10" s="63"/>
      <c r="C10" s="63"/>
      <c r="D10" s="63"/>
      <c r="E10" s="63"/>
      <c r="F10" s="63"/>
      <c r="G10" s="63"/>
    </row>
    <row r="11" spans="2:7" ht="12.75" hidden="1" customHeight="1">
      <c r="B11" s="63"/>
      <c r="C11" s="63"/>
      <c r="D11" s="63"/>
      <c r="E11" s="63"/>
      <c r="F11" s="63"/>
      <c r="G11" s="63"/>
    </row>
  </sheetData>
  <mergeCells count="1">
    <mergeCell ref="B2:G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showRowColHeaders="0" view="pageBreakPreview" zoomScale="60" zoomScaleNormal="100" workbookViewId="0"/>
  </sheetViews>
  <sheetFormatPr baseColWidth="10" defaultColWidth="0" defaultRowHeight="12.75" zeroHeight="1"/>
  <cols>
    <col min="1" max="1" width="9.140625" customWidth="1"/>
    <col min="2" max="2" width="50.85546875" customWidth="1"/>
    <col min="3" max="4" width="15.5703125" bestFit="1" customWidth="1"/>
    <col min="5" max="5" width="9.140625" customWidth="1"/>
    <col min="6" max="16384" width="9.140625" hidden="1"/>
  </cols>
  <sheetData>
    <row r="1" spans="2:5"/>
    <row r="2" spans="2:5" s="436" customFormat="1" ht="27.75" customHeight="1">
      <c r="B2" s="1889" t="s">
        <v>2413</v>
      </c>
      <c r="C2" s="1889" t="s">
        <v>0</v>
      </c>
      <c r="D2" s="1889" t="s">
        <v>0</v>
      </c>
    </row>
    <row r="3" spans="2:5" ht="10.5" customHeight="1">
      <c r="B3" s="432" t="s">
        <v>345</v>
      </c>
      <c r="C3" s="73"/>
      <c r="D3" s="73"/>
    </row>
    <row r="4" spans="2:5" ht="55.5" customHeight="1">
      <c r="B4" s="428"/>
      <c r="C4" s="834" t="s">
        <v>772</v>
      </c>
      <c r="D4" s="834" t="s">
        <v>773</v>
      </c>
    </row>
    <row r="5" spans="2:5" ht="12.75" customHeight="1">
      <c r="B5" s="429" t="s">
        <v>775</v>
      </c>
      <c r="C5" s="433">
        <v>7909.45</v>
      </c>
      <c r="D5" s="433">
        <v>0</v>
      </c>
    </row>
    <row r="6" spans="2:5" ht="12.75" customHeight="1">
      <c r="B6" s="430" t="s">
        <v>776</v>
      </c>
      <c r="C6" s="434">
        <v>913.82299999999998</v>
      </c>
      <c r="D6" s="434">
        <v>0</v>
      </c>
    </row>
    <row r="7" spans="2:5" ht="12.75" customHeight="1">
      <c r="B7" s="430" t="s">
        <v>777</v>
      </c>
      <c r="C7" s="434">
        <v>-2244.5450000000001</v>
      </c>
      <c r="D7" s="434">
        <v>0</v>
      </c>
    </row>
    <row r="8" spans="2:5" ht="12.75" customHeight="1">
      <c r="B8" s="430" t="s">
        <v>778</v>
      </c>
      <c r="C8" s="434">
        <v>-64.694000000000003</v>
      </c>
      <c r="D8" s="434">
        <v>0</v>
      </c>
    </row>
    <row r="9" spans="2:5" ht="12.75" customHeight="1">
      <c r="B9" s="430" t="s">
        <v>779</v>
      </c>
      <c r="C9" s="434">
        <v>86.875</v>
      </c>
      <c r="D9" s="434">
        <v>0</v>
      </c>
    </row>
    <row r="10" spans="2:5" ht="15.75" customHeight="1">
      <c r="B10" s="430" t="s">
        <v>780</v>
      </c>
      <c r="C10" s="434">
        <v>0</v>
      </c>
      <c r="D10" s="434">
        <v>0</v>
      </c>
    </row>
    <row r="11" spans="2:5" ht="12.75" customHeight="1">
      <c r="B11" s="430" t="s">
        <v>781</v>
      </c>
      <c r="C11" s="434">
        <v>-542.55700000000002</v>
      </c>
      <c r="D11" s="434">
        <v>0</v>
      </c>
    </row>
    <row r="12" spans="2:5" ht="12.75" customHeight="1">
      <c r="B12" s="430" t="s">
        <v>782</v>
      </c>
      <c r="C12" s="434">
        <v>14.36</v>
      </c>
      <c r="D12" s="434">
        <v>0</v>
      </c>
    </row>
    <row r="13" spans="2:5" ht="12.75" customHeight="1">
      <c r="B13" s="1355" t="s">
        <v>774</v>
      </c>
      <c r="C13" s="1356">
        <v>6072.7129999999997</v>
      </c>
      <c r="D13" s="1356">
        <v>0</v>
      </c>
    </row>
    <row r="14" spans="2:5" ht="22.5" customHeight="1">
      <c r="B14" s="429" t="s">
        <v>783</v>
      </c>
      <c r="C14" s="433">
        <v>424.22199999999998</v>
      </c>
      <c r="D14" s="433">
        <v>0</v>
      </c>
      <c r="E14" s="798"/>
    </row>
    <row r="15" spans="2:5" ht="22.5" customHeight="1">
      <c r="B15" s="431" t="s">
        <v>784</v>
      </c>
      <c r="C15" s="435">
        <v>-455.49799999999999</v>
      </c>
      <c r="D15" s="434">
        <v>0</v>
      </c>
    </row>
    <row r="16" spans="2:5" ht="12.75" customHeight="1">
      <c r="B16" s="54"/>
      <c r="C16" s="54"/>
      <c r="D16" s="54"/>
    </row>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showRowColHeaders="0" zoomScaleNormal="100" workbookViewId="0"/>
  </sheetViews>
  <sheetFormatPr baseColWidth="10" defaultColWidth="0" defaultRowHeight="12.75" zeroHeight="1"/>
  <cols>
    <col min="1" max="1" width="9.140625" customWidth="1"/>
    <col min="2" max="2" width="28.28515625" customWidth="1"/>
    <col min="3" max="3" width="9" customWidth="1"/>
    <col min="4" max="4" width="9.140625" customWidth="1"/>
    <col min="5" max="16384" width="9.140625" hidden="1"/>
  </cols>
  <sheetData>
    <row r="1" spans="2:3"/>
    <row r="2" spans="2:3" ht="26.25" customHeight="1">
      <c r="B2" s="1890" t="s">
        <v>2414</v>
      </c>
      <c r="C2" s="1890" t="s">
        <v>0</v>
      </c>
    </row>
    <row r="3" spans="2:3" ht="12.75" customHeight="1">
      <c r="B3" s="1891" t="s">
        <v>325</v>
      </c>
      <c r="C3" s="1891" t="s">
        <v>0</v>
      </c>
    </row>
    <row r="4" spans="2:3" ht="12.75" customHeight="1">
      <c r="B4" s="173"/>
      <c r="C4" s="442" t="s">
        <v>348</v>
      </c>
    </row>
    <row r="5" spans="2:3" ht="12.75" customHeight="1">
      <c r="B5" s="437" t="s">
        <v>786</v>
      </c>
      <c r="C5" s="438">
        <v>-559</v>
      </c>
    </row>
    <row r="6" spans="2:3" ht="12.75" customHeight="1">
      <c r="B6" s="443" t="s">
        <v>787</v>
      </c>
      <c r="C6" s="439">
        <v>-512</v>
      </c>
    </row>
    <row r="7" spans="2:3" ht="12.75" customHeight="1">
      <c r="B7" s="444" t="s">
        <v>788</v>
      </c>
      <c r="C7" s="440">
        <v>0</v>
      </c>
    </row>
    <row r="8" spans="2:3" ht="12.75" customHeight="1">
      <c r="B8" s="444" t="s">
        <v>748</v>
      </c>
      <c r="C8" s="440">
        <v>0</v>
      </c>
    </row>
    <row r="9" spans="2:3" ht="12.75" customHeight="1">
      <c r="B9" s="444" t="s">
        <v>789</v>
      </c>
      <c r="C9" s="440">
        <v>-23</v>
      </c>
    </row>
    <row r="10" spans="2:3" ht="12.75" customHeight="1">
      <c r="B10" s="444" t="s">
        <v>393</v>
      </c>
      <c r="C10" s="440">
        <v>-24</v>
      </c>
    </row>
    <row r="11" spans="2:3" ht="12.75" customHeight="1">
      <c r="B11" s="444" t="s">
        <v>790</v>
      </c>
      <c r="C11" s="440">
        <v>0</v>
      </c>
    </row>
    <row r="12" spans="2:3" ht="12.75" customHeight="1">
      <c r="B12" s="441" t="s">
        <v>791</v>
      </c>
      <c r="C12" s="438">
        <v>-69</v>
      </c>
    </row>
    <row r="13" spans="2:3" ht="12.75" customHeight="1">
      <c r="B13" s="443" t="s">
        <v>787</v>
      </c>
      <c r="C13" s="439">
        <v>-68</v>
      </c>
    </row>
    <row r="14" spans="2:3" ht="12.75" customHeight="1">
      <c r="B14" s="444" t="s">
        <v>748</v>
      </c>
      <c r="C14" s="440">
        <v>1</v>
      </c>
    </row>
    <row r="15" spans="2:3" ht="12.75" customHeight="1">
      <c r="B15" s="444" t="s">
        <v>792</v>
      </c>
      <c r="C15" s="440">
        <v>-7</v>
      </c>
    </row>
    <row r="16" spans="2:3" ht="22.5" customHeight="1">
      <c r="B16" s="444" t="s">
        <v>793</v>
      </c>
      <c r="C16" s="440">
        <v>4</v>
      </c>
    </row>
    <row r="17" spans="2:4" ht="12.75" customHeight="1">
      <c r="B17" s="444" t="s">
        <v>789</v>
      </c>
      <c r="C17" s="440">
        <v>1</v>
      </c>
    </row>
    <row r="18" spans="2:4" ht="12.75" customHeight="1">
      <c r="B18" s="441" t="s">
        <v>794</v>
      </c>
      <c r="C18" s="438">
        <v>455</v>
      </c>
    </row>
    <row r="19" spans="2:4" ht="12.75" customHeight="1">
      <c r="B19" s="1353"/>
      <c r="C19" s="1354"/>
      <c r="D19" s="798"/>
    </row>
    <row r="20" spans="2:4" ht="12.75" customHeight="1">
      <c r="B20" s="1351" t="s">
        <v>785</v>
      </c>
      <c r="C20" s="1352">
        <v>-173</v>
      </c>
    </row>
    <row r="21" spans="2:4" ht="12.75" customHeight="1">
      <c r="B21" s="54"/>
      <c r="C21" s="54"/>
    </row>
    <row r="22" spans="2:4" ht="12.75" hidden="1" customHeight="1">
      <c r="B22" s="51"/>
      <c r="C22" s="51"/>
    </row>
  </sheetData>
  <mergeCells count="2">
    <mergeCell ref="B2:C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showRowColHeaders="0" zoomScaleNormal="100" workbookViewId="0"/>
  </sheetViews>
  <sheetFormatPr baseColWidth="10" defaultColWidth="0" defaultRowHeight="12.75" zeroHeight="1"/>
  <cols>
    <col min="1" max="1" width="9.140625" customWidth="1"/>
    <col min="2" max="2" width="25.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12.75" customHeight="1">
      <c r="B1" s="43"/>
      <c r="C1" s="43"/>
      <c r="D1" s="43"/>
      <c r="E1" s="43"/>
      <c r="F1" s="43"/>
      <c r="G1" s="43"/>
      <c r="H1" s="43"/>
      <c r="I1" s="43"/>
      <c r="J1" s="43"/>
      <c r="K1" s="43"/>
      <c r="L1" s="43"/>
      <c r="M1" s="43"/>
      <c r="N1" s="43"/>
    </row>
    <row r="2" spans="2:14" ht="12.75" customHeight="1">
      <c r="B2" s="1702" t="s">
        <v>2415</v>
      </c>
      <c r="C2" s="837"/>
      <c r="D2" s="43"/>
      <c r="E2" s="43"/>
      <c r="F2" s="43"/>
      <c r="G2" s="43"/>
      <c r="H2" s="43"/>
      <c r="I2" s="75"/>
      <c r="J2" s="43"/>
      <c r="K2" s="43"/>
      <c r="L2" s="43"/>
      <c r="M2" s="76"/>
      <c r="N2" s="43"/>
    </row>
    <row r="3" spans="2:14" ht="15" customHeight="1">
      <c r="B3" s="334" t="s">
        <v>657</v>
      </c>
      <c r="C3" s="44"/>
      <c r="D3" s="44"/>
      <c r="E3" s="44"/>
      <c r="F3" s="44"/>
      <c r="G3" s="44"/>
      <c r="H3" s="44"/>
      <c r="I3" s="44"/>
      <c r="J3" s="44"/>
      <c r="K3" s="44"/>
      <c r="L3" s="44"/>
      <c r="M3" s="44"/>
      <c r="N3" s="44"/>
    </row>
    <row r="4" spans="2:14" ht="68.25" customHeight="1">
      <c r="B4" s="337" t="s">
        <v>633</v>
      </c>
      <c r="C4" s="337" t="s">
        <v>634</v>
      </c>
      <c r="D4" s="337" t="s">
        <v>635</v>
      </c>
      <c r="E4" s="338" t="s">
        <v>636</v>
      </c>
      <c r="F4" s="338" t="s">
        <v>637</v>
      </c>
      <c r="G4" s="337" t="s">
        <v>638</v>
      </c>
      <c r="H4" s="337" t="s">
        <v>655</v>
      </c>
      <c r="I4" s="338" t="s">
        <v>639</v>
      </c>
      <c r="J4" s="337" t="s">
        <v>1363</v>
      </c>
      <c r="K4" s="337" t="s">
        <v>640</v>
      </c>
      <c r="L4" s="337" t="s">
        <v>795</v>
      </c>
      <c r="M4" s="337" t="s">
        <v>641</v>
      </c>
      <c r="N4" s="337" t="s">
        <v>642</v>
      </c>
    </row>
    <row r="5" spans="2:14" ht="12.75" customHeight="1">
      <c r="B5" s="838" t="s">
        <v>643</v>
      </c>
      <c r="C5" s="341">
        <v>3732.5</v>
      </c>
      <c r="D5" s="341">
        <v>5787.8689999999997</v>
      </c>
      <c r="E5" s="339">
        <v>0.44280000000000003</v>
      </c>
      <c r="F5" s="341">
        <v>6295.1660000000002</v>
      </c>
      <c r="G5" s="339">
        <v>1.1999999999999999E-3</v>
      </c>
      <c r="H5" s="341">
        <v>0.73499999999999999</v>
      </c>
      <c r="I5" s="339">
        <v>0.33950000000000002</v>
      </c>
      <c r="J5" s="342">
        <v>2.9910000000000001</v>
      </c>
      <c r="K5" s="341">
        <v>1624.508</v>
      </c>
      <c r="L5" s="339">
        <v>0.2581</v>
      </c>
      <c r="M5" s="341">
        <v>2.3929999999999998</v>
      </c>
      <c r="N5" s="341">
        <v>-1.865</v>
      </c>
    </row>
    <row r="6" spans="2:14" ht="12.75" customHeight="1">
      <c r="B6" s="838" t="s">
        <v>644</v>
      </c>
      <c r="C6" s="341">
        <v>2547.835</v>
      </c>
      <c r="D6" s="341">
        <v>2140.0129999999999</v>
      </c>
      <c r="E6" s="339">
        <v>0.4778</v>
      </c>
      <c r="F6" s="341">
        <v>3570.3420000000001</v>
      </c>
      <c r="G6" s="339">
        <v>1.8E-3</v>
      </c>
      <c r="H6" s="341">
        <v>0.193</v>
      </c>
      <c r="I6" s="339">
        <v>0.4461</v>
      </c>
      <c r="J6" s="342">
        <v>2.8679999999999999</v>
      </c>
      <c r="K6" s="341">
        <v>1480.9480000000001</v>
      </c>
      <c r="L6" s="339">
        <v>0.4148</v>
      </c>
      <c r="M6" s="341">
        <v>2.8620000000000001</v>
      </c>
      <c r="N6" s="341">
        <v>-1.526</v>
      </c>
    </row>
    <row r="7" spans="2:14" ht="12.75" customHeight="1">
      <c r="B7" s="838" t="s">
        <v>645</v>
      </c>
      <c r="C7" s="341">
        <v>6560.5029999999997</v>
      </c>
      <c r="D7" s="341">
        <v>5249.7839999999997</v>
      </c>
      <c r="E7" s="339">
        <v>0.35439999999999999</v>
      </c>
      <c r="F7" s="341">
        <v>8421.2430000000004</v>
      </c>
      <c r="G7" s="339">
        <v>2.7000000000000001E-3</v>
      </c>
      <c r="H7" s="341">
        <v>1.4179999999999999</v>
      </c>
      <c r="I7" s="339">
        <v>0.39710000000000001</v>
      </c>
      <c r="J7" s="342">
        <v>3.7450000000000001</v>
      </c>
      <c r="K7" s="341">
        <v>4373.0559999999996</v>
      </c>
      <c r="L7" s="339">
        <v>0.51929999999999998</v>
      </c>
      <c r="M7" s="341">
        <v>9.0500000000000007</v>
      </c>
      <c r="N7" s="341">
        <v>-9.8889999999999993</v>
      </c>
    </row>
    <row r="8" spans="2:14" ht="12.75" customHeight="1">
      <c r="B8" s="838" t="s">
        <v>646</v>
      </c>
      <c r="C8" s="341">
        <v>4301.1639999999998</v>
      </c>
      <c r="D8" s="341">
        <v>2144.7089999999998</v>
      </c>
      <c r="E8" s="339">
        <v>0.40889999999999999</v>
      </c>
      <c r="F8" s="341">
        <v>5178.1620000000003</v>
      </c>
      <c r="G8" s="339">
        <v>5.8999999999999999E-3</v>
      </c>
      <c r="H8" s="341">
        <v>0.89600000000000002</v>
      </c>
      <c r="I8" s="339">
        <v>0.36969999999999997</v>
      </c>
      <c r="J8" s="342">
        <v>4.4470000000000001</v>
      </c>
      <c r="K8" s="341">
        <v>3728.7570000000001</v>
      </c>
      <c r="L8" s="339">
        <v>0.72009999999999996</v>
      </c>
      <c r="M8" s="341">
        <v>11.247999999999999</v>
      </c>
      <c r="N8" s="341">
        <v>-5.4039999999999999</v>
      </c>
    </row>
    <row r="9" spans="2:14" ht="12.75" customHeight="1">
      <c r="B9" s="838" t="s">
        <v>647</v>
      </c>
      <c r="C9" s="341">
        <v>5531.0110000000004</v>
      </c>
      <c r="D9" s="341">
        <v>2093.058</v>
      </c>
      <c r="E9" s="339">
        <v>0.3881</v>
      </c>
      <c r="F9" s="341">
        <v>6343.2659999999996</v>
      </c>
      <c r="G9" s="339">
        <v>1.46E-2</v>
      </c>
      <c r="H9" s="341">
        <v>2.6360000000000001</v>
      </c>
      <c r="I9" s="339">
        <v>0.36020000000000002</v>
      </c>
      <c r="J9" s="342">
        <v>5.3650000000000002</v>
      </c>
      <c r="K9" s="341">
        <v>5864.9679999999998</v>
      </c>
      <c r="L9" s="339">
        <v>0.92459999999999998</v>
      </c>
      <c r="M9" s="341">
        <v>33.277999999999999</v>
      </c>
      <c r="N9" s="341">
        <v>-30.023</v>
      </c>
    </row>
    <row r="10" spans="2:14" ht="12.75" customHeight="1">
      <c r="B10" s="838" t="s">
        <v>648</v>
      </c>
      <c r="C10" s="341">
        <v>2404.1120000000001</v>
      </c>
      <c r="D10" s="341">
        <v>1166.057</v>
      </c>
      <c r="E10" s="339">
        <v>0.3977</v>
      </c>
      <c r="F10" s="341">
        <v>2867.846</v>
      </c>
      <c r="G10" s="339">
        <v>5.9400000000000001E-2</v>
      </c>
      <c r="H10" s="341">
        <v>0.70099999999999996</v>
      </c>
      <c r="I10" s="339">
        <v>0.36270000000000002</v>
      </c>
      <c r="J10" s="342">
        <v>8.3569999999999993</v>
      </c>
      <c r="K10" s="341">
        <v>3855.1610000000001</v>
      </c>
      <c r="L10" s="339">
        <v>1.3443000000000001</v>
      </c>
      <c r="M10" s="341">
        <v>61.137999999999998</v>
      </c>
      <c r="N10" s="341">
        <v>-28.356000000000002</v>
      </c>
    </row>
    <row r="11" spans="2:14" ht="12.75" customHeight="1">
      <c r="B11" s="838" t="s">
        <v>649</v>
      </c>
      <c r="C11" s="341">
        <v>382.13400000000001</v>
      </c>
      <c r="D11" s="341">
        <v>258.42700000000002</v>
      </c>
      <c r="E11" s="339">
        <v>0.26569999999999999</v>
      </c>
      <c r="F11" s="341">
        <v>450.79599999999999</v>
      </c>
      <c r="G11" s="339">
        <v>0.21590000000000001</v>
      </c>
      <c r="H11" s="341">
        <v>0.156</v>
      </c>
      <c r="I11" s="339">
        <v>0.33760000000000001</v>
      </c>
      <c r="J11" s="342">
        <v>5.9409999999999998</v>
      </c>
      <c r="K11" s="341">
        <v>811.053</v>
      </c>
      <c r="L11" s="339">
        <v>1.7991999999999999</v>
      </c>
      <c r="M11" s="341">
        <v>33.773000000000003</v>
      </c>
      <c r="N11" s="341">
        <v>-29.132999999999999</v>
      </c>
    </row>
    <row r="12" spans="2:14" ht="12.75" customHeight="1">
      <c r="B12" s="1358" t="s">
        <v>650</v>
      </c>
      <c r="C12" s="1359">
        <v>25459.258999999998</v>
      </c>
      <c r="D12" s="1323">
        <v>18839.917000000001</v>
      </c>
      <c r="E12" s="1324">
        <v>0.40699999999999997</v>
      </c>
      <c r="F12" s="1323">
        <v>33126.821000000004</v>
      </c>
      <c r="G12" s="1324">
        <v>1.29E-2</v>
      </c>
      <c r="H12" s="1323">
        <v>6.7350000000000003</v>
      </c>
      <c r="I12" s="1324">
        <v>0.37630000000000002</v>
      </c>
      <c r="J12" s="1325">
        <v>4.3559999999999999</v>
      </c>
      <c r="K12" s="1323">
        <v>21738.451000000001</v>
      </c>
      <c r="L12" s="1324">
        <v>0.65620000000000001</v>
      </c>
      <c r="M12" s="1323">
        <v>153.74100000000001</v>
      </c>
      <c r="N12" s="1323">
        <v>-106.196</v>
      </c>
    </row>
    <row r="13" spans="2:14" ht="12.75" customHeight="1">
      <c r="B13" s="1265" t="s">
        <v>2188</v>
      </c>
      <c r="C13" s="343">
        <v>1233.5530000000001</v>
      </c>
      <c r="D13" s="343">
        <v>325.05099999999999</v>
      </c>
      <c r="E13" s="340">
        <v>0.30370000000000003</v>
      </c>
      <c r="F13" s="343">
        <v>1332.2760000000001</v>
      </c>
      <c r="G13" s="340">
        <v>1</v>
      </c>
      <c r="H13" s="343">
        <v>0.54700000000000004</v>
      </c>
      <c r="I13" s="340">
        <v>0.51770000000000005</v>
      </c>
      <c r="J13" s="344">
        <v>6.2080000000000002</v>
      </c>
      <c r="K13" s="343">
        <v>147.38</v>
      </c>
      <c r="L13" s="340">
        <v>0.1106</v>
      </c>
      <c r="M13" s="343">
        <v>689.74</v>
      </c>
      <c r="N13" s="343">
        <v>-800.33299999999997</v>
      </c>
    </row>
    <row r="14" spans="2:14" ht="12.75" customHeight="1">
      <c r="B14" s="1357" t="s">
        <v>432</v>
      </c>
      <c r="C14" s="1318">
        <v>26692.812000000002</v>
      </c>
      <c r="D14" s="1318">
        <v>19164.968000000001</v>
      </c>
      <c r="E14" s="1319">
        <v>0.4052</v>
      </c>
      <c r="F14" s="1318">
        <v>34459.097000000002</v>
      </c>
      <c r="G14" s="1319">
        <v>5.11E-2</v>
      </c>
      <c r="H14" s="1318">
        <v>7.282</v>
      </c>
      <c r="I14" s="1319">
        <v>0.38179999999999997</v>
      </c>
      <c r="J14" s="1320">
        <v>4.4279999999999999</v>
      </c>
      <c r="K14" s="1318">
        <v>21885.830999999998</v>
      </c>
      <c r="L14" s="1319">
        <v>0.6351</v>
      </c>
      <c r="M14" s="1318">
        <v>843.48199999999997</v>
      </c>
      <c r="N14" s="1318">
        <v>-906.529</v>
      </c>
    </row>
    <row r="15" spans="2:14" ht="12" customHeight="1">
      <c r="B15" s="1842" t="s">
        <v>616</v>
      </c>
      <c r="C15" s="1842"/>
      <c r="D15" s="1842"/>
      <c r="E15" s="693" t="s">
        <v>0</v>
      </c>
      <c r="F15" s="693" t="s">
        <v>0</v>
      </c>
      <c r="G15" s="693" t="s">
        <v>0</v>
      </c>
      <c r="H15" s="46"/>
      <c r="I15" s="46"/>
      <c r="J15" s="46"/>
      <c r="K15" s="46"/>
      <c r="L15" s="47"/>
      <c r="M15" s="47"/>
      <c r="N15" s="47"/>
    </row>
    <row r="16" spans="2:14" ht="9.75" customHeight="1">
      <c r="B16" s="1892" t="s">
        <v>632</v>
      </c>
      <c r="C16" s="1892"/>
      <c r="D16" s="1892"/>
      <c r="E16" s="1892"/>
      <c r="F16" s="1892"/>
      <c r="G16" s="1892"/>
      <c r="H16" s="35"/>
      <c r="I16" s="48"/>
      <c r="J16" s="48"/>
      <c r="K16" s="48"/>
      <c r="L16" s="48"/>
      <c r="M16" s="48"/>
      <c r="N16" s="49"/>
    </row>
    <row r="17" spans="2:14" ht="12.75" customHeight="1">
      <c r="B17" s="43"/>
      <c r="C17" s="43"/>
      <c r="D17" s="43"/>
      <c r="E17" s="43"/>
      <c r="F17" s="43"/>
      <c r="G17" s="43"/>
      <c r="H17" s="43"/>
      <c r="I17" s="43"/>
      <c r="J17" s="43"/>
      <c r="K17" s="43"/>
      <c r="L17" s="43"/>
      <c r="M17" s="43"/>
      <c r="N17" s="43"/>
    </row>
    <row r="18" spans="2:14" ht="12.75" hidden="1" customHeight="1">
      <c r="B18" s="43"/>
      <c r="C18" s="43"/>
      <c r="D18" s="43"/>
      <c r="E18" s="43"/>
      <c r="F18" s="43"/>
      <c r="G18" s="43"/>
      <c r="H18" s="43"/>
      <c r="I18" s="43"/>
      <c r="J18" s="43"/>
      <c r="K18" s="43"/>
      <c r="L18" s="43"/>
      <c r="M18" s="43"/>
      <c r="N18" s="43"/>
    </row>
    <row r="19" spans="2:14" hidden="1"/>
    <row r="20" spans="2:14" hidden="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showRowColHeaders="0" zoomScaleNormal="100" workbookViewId="0"/>
  </sheetViews>
  <sheetFormatPr baseColWidth="10" defaultColWidth="0" defaultRowHeight="12.75" zeroHeight="1"/>
  <cols>
    <col min="1" max="1" width="9.140625" customWidth="1"/>
    <col min="2" max="2" width="14" customWidth="1"/>
    <col min="3" max="4" width="8.7109375" customWidth="1"/>
    <col min="5" max="5" width="1.28515625" customWidth="1"/>
    <col min="6" max="7" width="8.5703125" customWidth="1"/>
    <col min="8" max="8" width="9.140625" customWidth="1"/>
    <col min="9" max="16384" width="9.140625" hidden="1"/>
  </cols>
  <sheetData>
    <row r="1" spans="2:7"/>
    <row r="2" spans="2:7">
      <c r="B2" s="1743" t="s">
        <v>370</v>
      </c>
      <c r="C2" s="1743"/>
      <c r="D2" s="1743"/>
      <c r="E2" s="1743"/>
      <c r="F2" s="1743"/>
      <c r="G2" s="1743"/>
    </row>
    <row r="3" spans="2:7" ht="12.75" customHeight="1">
      <c r="B3" s="1744" t="s">
        <v>2204</v>
      </c>
      <c r="C3" s="1745" t="s">
        <v>0</v>
      </c>
      <c r="D3" s="1745" t="s">
        <v>0</v>
      </c>
      <c r="E3" s="1745" t="s">
        <v>0</v>
      </c>
      <c r="F3" s="1745" t="s">
        <v>0</v>
      </c>
      <c r="G3" s="1745" t="s">
        <v>0</v>
      </c>
    </row>
    <row r="4" spans="2:7" ht="28.5" customHeight="1">
      <c r="B4" s="156"/>
      <c r="C4" s="1746" t="s">
        <v>353</v>
      </c>
      <c r="D4" s="1746" t="s">
        <v>0</v>
      </c>
      <c r="E4" s="157"/>
      <c r="F4" s="1747" t="s">
        <v>2364</v>
      </c>
      <c r="G4" s="1748" t="s">
        <v>0</v>
      </c>
    </row>
    <row r="5" spans="2:7" ht="14.25" customHeight="1">
      <c r="B5" s="158"/>
      <c r="C5" s="733">
        <v>2017</v>
      </c>
      <c r="D5" s="734">
        <v>2018</v>
      </c>
      <c r="E5" s="735"/>
      <c r="F5" s="736">
        <v>2017</v>
      </c>
      <c r="G5" s="737">
        <v>2018</v>
      </c>
    </row>
    <row r="6" spans="2:7" ht="12" customHeight="1">
      <c r="B6" s="159" t="s">
        <v>357</v>
      </c>
      <c r="C6" s="167">
        <v>18966</v>
      </c>
      <c r="D6" s="167">
        <v>17217.198</v>
      </c>
      <c r="E6" s="153"/>
      <c r="F6" s="167">
        <v>17323</v>
      </c>
      <c r="G6" s="167">
        <v>16799.679</v>
      </c>
    </row>
    <row r="7" spans="2:7" ht="12" customHeight="1">
      <c r="B7" s="160" t="s">
        <v>358</v>
      </c>
      <c r="C7" s="168">
        <v>108</v>
      </c>
      <c r="D7" s="168">
        <v>2233.4360000000001</v>
      </c>
      <c r="E7" s="153"/>
      <c r="F7" s="168">
        <v>999</v>
      </c>
      <c r="G7" s="168">
        <v>2233.4360000000001</v>
      </c>
    </row>
    <row r="8" spans="2:7" ht="12" customHeight="1">
      <c r="B8" s="160" t="s">
        <v>359</v>
      </c>
      <c r="C8" s="168">
        <v>19074</v>
      </c>
      <c r="D8" s="168">
        <v>19450.633999999998</v>
      </c>
      <c r="E8" s="153"/>
      <c r="F8" s="168">
        <v>18322</v>
      </c>
      <c r="G8" s="168">
        <v>19033.115000000002</v>
      </c>
    </row>
    <row r="9" spans="2:7" ht="12" customHeight="1">
      <c r="B9" s="160" t="s">
        <v>360</v>
      </c>
      <c r="C9" s="168">
        <v>4973</v>
      </c>
      <c r="D9" s="168">
        <v>3295.3829999999998</v>
      </c>
      <c r="E9" s="153"/>
      <c r="F9" s="168">
        <v>5023</v>
      </c>
      <c r="G9" s="168">
        <v>3295.3829999999998</v>
      </c>
    </row>
    <row r="10" spans="2:7" ht="12" customHeight="1">
      <c r="B10" s="160" t="s">
        <v>361</v>
      </c>
      <c r="C10" s="168">
        <v>24047</v>
      </c>
      <c r="D10" s="168">
        <v>22746.017</v>
      </c>
      <c r="E10" s="153"/>
      <c r="F10" s="168">
        <v>23345</v>
      </c>
      <c r="G10" s="168">
        <v>22328.498</v>
      </c>
    </row>
    <row r="11" spans="2:7" ht="12" customHeight="1">
      <c r="B11" s="160" t="s">
        <v>362</v>
      </c>
      <c r="C11" s="168">
        <v>148940</v>
      </c>
      <c r="D11" s="168">
        <v>146154.954</v>
      </c>
      <c r="E11" s="153"/>
      <c r="F11" s="168">
        <v>148695</v>
      </c>
      <c r="G11" s="168">
        <v>145942.43299999999</v>
      </c>
    </row>
    <row r="12" spans="2:7" ht="10.5" customHeight="1">
      <c r="B12" s="1295" t="s">
        <v>363</v>
      </c>
      <c r="C12" s="1296" t="s">
        <v>1</v>
      </c>
      <c r="D12" s="1296" t="s">
        <v>2</v>
      </c>
      <c r="E12" s="157"/>
      <c r="F12" s="171" t="s">
        <v>3</v>
      </c>
      <c r="G12" s="169" t="s">
        <v>4</v>
      </c>
    </row>
    <row r="13" spans="2:7" ht="10.5" customHeight="1">
      <c r="B13" s="1295" t="s">
        <v>364</v>
      </c>
      <c r="C13" s="1296" t="s">
        <v>5</v>
      </c>
      <c r="D13" s="1296" t="s">
        <v>6</v>
      </c>
      <c r="E13" s="157"/>
      <c r="F13" s="171" t="s">
        <v>7</v>
      </c>
      <c r="G13" s="169" t="s">
        <v>8</v>
      </c>
    </row>
    <row r="14" spans="2:7" ht="10.5" customHeight="1">
      <c r="B14" s="1295" t="s">
        <v>365</v>
      </c>
      <c r="C14" s="1296" t="s">
        <v>9</v>
      </c>
      <c r="D14" s="1296" t="s">
        <v>11</v>
      </c>
      <c r="E14" s="157"/>
      <c r="F14" s="171" t="s">
        <v>12</v>
      </c>
      <c r="G14" s="169" t="s">
        <v>10</v>
      </c>
    </row>
    <row r="15" spans="2:7" ht="23.25" customHeight="1">
      <c r="B15" s="1297" t="s">
        <v>366</v>
      </c>
      <c r="C15" s="1296" t="s">
        <v>13</v>
      </c>
      <c r="D15" s="1296" t="s">
        <v>15</v>
      </c>
      <c r="E15" s="157"/>
      <c r="F15" s="171" t="s">
        <v>14</v>
      </c>
      <c r="G15" s="169" t="s">
        <v>16</v>
      </c>
    </row>
    <row r="16" spans="2:7" ht="12" customHeight="1">
      <c r="B16" s="1655" t="s">
        <v>2353</v>
      </c>
      <c r="C16" s="168">
        <v>5855.74</v>
      </c>
      <c r="D16" s="168">
        <v>5433.4539999999997</v>
      </c>
      <c r="E16" s="153"/>
      <c r="F16" s="168">
        <v>3080.7570000000001</v>
      </c>
      <c r="G16" s="168">
        <v>4029.7150000000001</v>
      </c>
    </row>
    <row r="17" spans="2:7" ht="4.5" customHeight="1">
      <c r="B17" s="160"/>
      <c r="C17" s="170"/>
      <c r="D17" s="170"/>
      <c r="E17" s="157"/>
      <c r="F17" s="172"/>
      <c r="G17" s="170"/>
    </row>
    <row r="18" spans="2:7" ht="12" customHeight="1">
      <c r="B18" s="1655" t="s">
        <v>2352</v>
      </c>
      <c r="C18" s="168">
        <v>344281</v>
      </c>
      <c r="D18" s="168">
        <v>344902.08899999998</v>
      </c>
      <c r="E18" s="153"/>
      <c r="F18" s="168">
        <v>343484</v>
      </c>
      <c r="G18" s="168">
        <v>344484.57</v>
      </c>
    </row>
    <row r="19" spans="2:7" ht="10.5" customHeight="1">
      <c r="B19" s="163" t="s">
        <v>367</v>
      </c>
      <c r="C19" s="169" t="s">
        <v>17</v>
      </c>
      <c r="D19" s="169" t="s">
        <v>18</v>
      </c>
      <c r="E19" s="157"/>
      <c r="F19" s="171" t="s">
        <v>19</v>
      </c>
      <c r="G19" s="169" t="s">
        <v>17</v>
      </c>
    </row>
    <row r="20" spans="2:7" ht="4.5" customHeight="1">
      <c r="B20" s="160"/>
      <c r="C20" s="170"/>
      <c r="D20" s="170"/>
      <c r="E20" s="153"/>
      <c r="F20" s="164"/>
      <c r="G20" s="164"/>
    </row>
    <row r="21" spans="2:7" ht="10.5" customHeight="1">
      <c r="B21" s="162" t="s">
        <v>368</v>
      </c>
      <c r="C21" s="169" t="s">
        <v>20</v>
      </c>
      <c r="D21" s="169" t="s">
        <v>6</v>
      </c>
      <c r="E21" s="153"/>
      <c r="F21" s="165"/>
      <c r="G21" s="166"/>
    </row>
    <row r="22" spans="2:7" ht="12" customHeight="1">
      <c r="B22" s="1655" t="s">
        <v>2354</v>
      </c>
      <c r="C22" s="161">
        <v>9379.7209999999995</v>
      </c>
      <c r="D22" s="161">
        <v>8984.64</v>
      </c>
      <c r="E22" s="1"/>
      <c r="F22" s="12"/>
      <c r="G22" s="13"/>
    </row>
    <row r="23" spans="2:7">
      <c r="B23" s="1741" t="s">
        <v>369</v>
      </c>
      <c r="C23" s="1741" t="s">
        <v>0</v>
      </c>
      <c r="D23" s="1741" t="s">
        <v>0</v>
      </c>
      <c r="E23" s="1733" t="s">
        <v>0</v>
      </c>
      <c r="F23" s="1733" t="s">
        <v>0</v>
      </c>
      <c r="G23" s="1733" t="s">
        <v>0</v>
      </c>
    </row>
    <row r="24" spans="2:7" ht="15" customHeight="1">
      <c r="B24" s="6"/>
      <c r="C24" s="6"/>
      <c r="D24" s="6"/>
      <c r="E24" s="6"/>
      <c r="F24" s="6"/>
      <c r="G24" s="6"/>
    </row>
    <row r="25" spans="2:7" ht="15" hidden="1" customHeight="1">
      <c r="B25" s="6"/>
      <c r="C25" s="6"/>
      <c r="D25" s="6"/>
      <c r="E25" s="6"/>
      <c r="F25" s="6"/>
      <c r="G25" s="6"/>
    </row>
  </sheetData>
  <mergeCells count="5">
    <mergeCell ref="B2:G2"/>
    <mergeCell ref="B3:G3"/>
    <mergeCell ref="C4:D4"/>
    <mergeCell ref="F4:G4"/>
    <mergeCell ref="B23:G2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2:C21 D12:F21 G12:G21"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showRowColHeaders="0" zoomScaleNormal="100" workbookViewId="0"/>
  </sheetViews>
  <sheetFormatPr baseColWidth="10" defaultColWidth="0" defaultRowHeight="12.75" zeroHeight="1"/>
  <cols>
    <col min="1" max="1" width="9.140625" customWidth="1"/>
    <col min="2" max="2" width="25.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12.75" customHeight="1">
      <c r="B1" s="43"/>
      <c r="C1" s="43"/>
      <c r="D1" s="43"/>
      <c r="E1" s="43"/>
      <c r="F1" s="43"/>
      <c r="G1" s="43"/>
      <c r="H1" s="43"/>
      <c r="I1" s="43"/>
      <c r="J1" s="43"/>
      <c r="K1" s="43"/>
      <c r="L1" s="43"/>
      <c r="M1" s="43"/>
      <c r="N1" s="43"/>
    </row>
    <row r="2" spans="2:14" ht="12.75" customHeight="1">
      <c r="B2" s="1702" t="s">
        <v>2416</v>
      </c>
      <c r="C2" s="837"/>
      <c r="D2" s="43"/>
      <c r="E2" s="43"/>
      <c r="F2" s="43"/>
      <c r="G2" s="43"/>
      <c r="H2" s="43"/>
      <c r="I2" s="75"/>
      <c r="J2" s="43"/>
      <c r="K2" s="43"/>
      <c r="L2" s="43"/>
      <c r="M2" s="76"/>
      <c r="N2" s="43"/>
    </row>
    <row r="3" spans="2:14" ht="15" customHeight="1">
      <c r="B3" s="334" t="s">
        <v>325</v>
      </c>
      <c r="C3" s="44"/>
      <c r="D3" s="44"/>
      <c r="E3" s="44"/>
      <c r="F3" s="44"/>
      <c r="G3" s="44"/>
      <c r="H3" s="44"/>
      <c r="I3" s="44"/>
      <c r="J3" s="44"/>
      <c r="K3" s="44"/>
      <c r="L3" s="44"/>
      <c r="M3" s="44"/>
      <c r="N3" s="44"/>
    </row>
    <row r="4" spans="2:14" ht="68.25" customHeight="1">
      <c r="B4" s="337" t="s">
        <v>633</v>
      </c>
      <c r="C4" s="337" t="s">
        <v>634</v>
      </c>
      <c r="D4" s="337" t="s">
        <v>635</v>
      </c>
      <c r="E4" s="338" t="s">
        <v>636</v>
      </c>
      <c r="F4" s="338" t="s">
        <v>637</v>
      </c>
      <c r="G4" s="337" t="s">
        <v>638</v>
      </c>
      <c r="H4" s="337" t="s">
        <v>2271</v>
      </c>
      <c r="I4" s="338" t="s">
        <v>639</v>
      </c>
      <c r="J4" s="337" t="s">
        <v>1363</v>
      </c>
      <c r="K4" s="337" t="s">
        <v>640</v>
      </c>
      <c r="L4" s="337" t="s">
        <v>795</v>
      </c>
      <c r="M4" s="337" t="s">
        <v>641</v>
      </c>
      <c r="N4" s="337" t="s">
        <v>642</v>
      </c>
    </row>
    <row r="5" spans="2:14" ht="12.75" customHeight="1">
      <c r="B5" s="838" t="s">
        <v>643</v>
      </c>
      <c r="C5" s="341">
        <v>1787.7149999999999</v>
      </c>
      <c r="D5" s="341">
        <v>685.81200000000001</v>
      </c>
      <c r="E5" s="339">
        <v>0.54290000000000005</v>
      </c>
      <c r="F5" s="341">
        <v>2160.0549999999998</v>
      </c>
      <c r="G5" s="339">
        <v>1.2999999999999999E-3</v>
      </c>
      <c r="H5" s="341">
        <v>8.032</v>
      </c>
      <c r="I5" s="339">
        <v>0.32250000000000001</v>
      </c>
      <c r="J5" s="342">
        <v>5.05</v>
      </c>
      <c r="K5" s="341">
        <v>409.14400000000001</v>
      </c>
      <c r="L5" s="339">
        <v>0.18940000000000001</v>
      </c>
      <c r="M5" s="341">
        <v>0.871</v>
      </c>
      <c r="N5" s="341">
        <v>-7.0860000000000003</v>
      </c>
    </row>
    <row r="6" spans="2:14" ht="12.75" customHeight="1">
      <c r="B6" s="838" t="s">
        <v>644</v>
      </c>
      <c r="C6" s="341">
        <v>537.58000000000004</v>
      </c>
      <c r="D6" s="341">
        <v>156.13800000000001</v>
      </c>
      <c r="E6" s="339">
        <v>0.5</v>
      </c>
      <c r="F6" s="341">
        <v>615.65099999999995</v>
      </c>
      <c r="G6" s="339">
        <v>1.5E-3</v>
      </c>
      <c r="H6" s="341">
        <v>3.2669999999999999</v>
      </c>
      <c r="I6" s="339">
        <v>0.31669999999999998</v>
      </c>
      <c r="J6" s="342">
        <v>6.6369999999999996</v>
      </c>
      <c r="K6" s="341">
        <v>123.63500000000001</v>
      </c>
      <c r="L6" s="339">
        <v>0.20080000000000001</v>
      </c>
      <c r="M6" s="341">
        <v>0.29599999999999999</v>
      </c>
      <c r="N6" s="341">
        <v>-1.0589999999999999</v>
      </c>
    </row>
    <row r="7" spans="2:14" ht="12.75" customHeight="1">
      <c r="B7" s="838" t="s">
        <v>645</v>
      </c>
      <c r="C7" s="341">
        <v>2401.3110000000001</v>
      </c>
      <c r="D7" s="341">
        <v>997.78200000000004</v>
      </c>
      <c r="E7" s="339">
        <v>0.47410000000000002</v>
      </c>
      <c r="F7" s="341">
        <v>2874.3620000000001</v>
      </c>
      <c r="G7" s="339">
        <v>3.0000000000000001E-3</v>
      </c>
      <c r="H7" s="341">
        <v>9.4659999999999993</v>
      </c>
      <c r="I7" s="339">
        <v>0.31330000000000002</v>
      </c>
      <c r="J7" s="342">
        <v>6.3639999999999999</v>
      </c>
      <c r="K7" s="341">
        <v>848.19600000000003</v>
      </c>
      <c r="L7" s="339">
        <v>0.29509999999999997</v>
      </c>
      <c r="M7" s="341">
        <v>2.6389999999999998</v>
      </c>
      <c r="N7" s="341">
        <v>-7.5739999999999998</v>
      </c>
    </row>
    <row r="8" spans="2:14" ht="12.75" customHeight="1">
      <c r="B8" s="838" t="s">
        <v>646</v>
      </c>
      <c r="C8" s="341">
        <v>1576.566</v>
      </c>
      <c r="D8" s="341">
        <v>574.904</v>
      </c>
      <c r="E8" s="339">
        <v>0.51070000000000004</v>
      </c>
      <c r="F8" s="341">
        <v>1870.1759999999999</v>
      </c>
      <c r="G8" s="339">
        <v>6.0000000000000001E-3</v>
      </c>
      <c r="H8" s="341">
        <v>5.9020000000000001</v>
      </c>
      <c r="I8" s="339">
        <v>0.33090000000000003</v>
      </c>
      <c r="J8" s="342">
        <v>5.5289999999999999</v>
      </c>
      <c r="K8" s="341">
        <v>801.22900000000004</v>
      </c>
      <c r="L8" s="339">
        <v>0.4284</v>
      </c>
      <c r="M8" s="341">
        <v>3.74</v>
      </c>
      <c r="N8" s="341">
        <v>-6.0940000000000003</v>
      </c>
    </row>
    <row r="9" spans="2:14" ht="12.75" customHeight="1">
      <c r="B9" s="838" t="s">
        <v>647</v>
      </c>
      <c r="C9" s="341">
        <v>3396.0509999999999</v>
      </c>
      <c r="D9" s="341">
        <v>1134.9010000000001</v>
      </c>
      <c r="E9" s="339">
        <v>0.41599999999999998</v>
      </c>
      <c r="F9" s="341">
        <v>3868.12</v>
      </c>
      <c r="G9" s="339">
        <v>1.5599999999999999E-2</v>
      </c>
      <c r="H9" s="341">
        <v>16.527999999999999</v>
      </c>
      <c r="I9" s="339">
        <v>0.29399999999999998</v>
      </c>
      <c r="J9" s="342">
        <v>8.1579999999999995</v>
      </c>
      <c r="K9" s="341">
        <v>2169.549</v>
      </c>
      <c r="L9" s="339">
        <v>0.56089999999999995</v>
      </c>
      <c r="M9" s="341">
        <v>17.884</v>
      </c>
      <c r="N9" s="341">
        <v>-28.108000000000001</v>
      </c>
    </row>
    <row r="10" spans="2:14" ht="12.75" customHeight="1">
      <c r="B10" s="838" t="s">
        <v>648</v>
      </c>
      <c r="C10" s="341">
        <v>1515.7739999999999</v>
      </c>
      <c r="D10" s="341">
        <v>732.072</v>
      </c>
      <c r="E10" s="339">
        <v>0.3705</v>
      </c>
      <c r="F10" s="341">
        <v>1786.979</v>
      </c>
      <c r="G10" s="339">
        <v>4.7699999999999999E-2</v>
      </c>
      <c r="H10" s="341">
        <v>6.2619999999999996</v>
      </c>
      <c r="I10" s="339">
        <v>0.28170000000000001</v>
      </c>
      <c r="J10" s="342">
        <v>13.8</v>
      </c>
      <c r="K10" s="341">
        <v>1315.943</v>
      </c>
      <c r="L10" s="339">
        <v>0.73640000000000005</v>
      </c>
      <c r="M10" s="341">
        <v>24.071000000000002</v>
      </c>
      <c r="N10" s="341">
        <v>-32.180999999999997</v>
      </c>
    </row>
    <row r="11" spans="2:14" ht="12.75" customHeight="1">
      <c r="B11" s="838" t="s">
        <v>649</v>
      </c>
      <c r="C11" s="341">
        <v>382.459</v>
      </c>
      <c r="D11" s="341">
        <v>118.009</v>
      </c>
      <c r="E11" s="339">
        <v>0.29609999999999997</v>
      </c>
      <c r="F11" s="341">
        <v>417.40499999999997</v>
      </c>
      <c r="G11" s="339">
        <v>0.25850000000000001</v>
      </c>
      <c r="H11" s="341">
        <v>1.29</v>
      </c>
      <c r="I11" s="339">
        <v>0.31559999999999999</v>
      </c>
      <c r="J11" s="342">
        <v>11.401999999999999</v>
      </c>
      <c r="K11" s="341">
        <v>518.73900000000003</v>
      </c>
      <c r="L11" s="339">
        <v>1.2427999999999999</v>
      </c>
      <c r="M11" s="341">
        <v>32.704999999999998</v>
      </c>
      <c r="N11" s="341">
        <v>-17.045000000000002</v>
      </c>
    </row>
    <row r="12" spans="2:14" ht="12.75" customHeight="1">
      <c r="B12" s="1358" t="s">
        <v>650</v>
      </c>
      <c r="C12" s="1359">
        <v>11597.456</v>
      </c>
      <c r="D12" s="1323">
        <v>4399.6189999999997</v>
      </c>
      <c r="E12" s="1324">
        <v>0.45350000000000001</v>
      </c>
      <c r="F12" s="1323">
        <v>13592.748</v>
      </c>
      <c r="G12" s="1324">
        <v>2.0400000000000001E-2</v>
      </c>
      <c r="H12" s="1323">
        <v>50.747</v>
      </c>
      <c r="I12" s="1324">
        <v>0.30780000000000002</v>
      </c>
      <c r="J12" s="1325">
        <v>7.6959999999999997</v>
      </c>
      <c r="K12" s="1323">
        <v>6186.4340000000002</v>
      </c>
      <c r="L12" s="1324">
        <v>0.4551</v>
      </c>
      <c r="M12" s="1323">
        <v>82.204999999999998</v>
      </c>
      <c r="N12" s="1323">
        <v>-99.147000000000006</v>
      </c>
    </row>
    <row r="13" spans="2:14" ht="12.75" customHeight="1">
      <c r="B13" s="1265" t="s">
        <v>2188</v>
      </c>
      <c r="C13" s="343">
        <v>1055.5129999999999</v>
      </c>
      <c r="D13" s="343">
        <v>226.65199999999999</v>
      </c>
      <c r="E13" s="340">
        <v>0.35389999999999999</v>
      </c>
      <c r="F13" s="343">
        <v>1135.72</v>
      </c>
      <c r="G13" s="340">
        <v>1</v>
      </c>
      <c r="H13" s="343">
        <v>3.2360000000000002</v>
      </c>
      <c r="I13" s="340">
        <v>0.35249999999999998</v>
      </c>
      <c r="J13" s="344">
        <v>9.2490000000000006</v>
      </c>
      <c r="K13" s="343">
        <v>99.201999999999998</v>
      </c>
      <c r="L13" s="340">
        <v>8.7300000000000003E-2</v>
      </c>
      <c r="M13" s="343">
        <v>400.32799999999997</v>
      </c>
      <c r="N13" s="343">
        <v>-485.64299999999997</v>
      </c>
    </row>
    <row r="14" spans="2:14" ht="12.75" customHeight="1">
      <c r="B14" s="1357" t="s">
        <v>432</v>
      </c>
      <c r="C14" s="1318">
        <v>12652.968999999999</v>
      </c>
      <c r="D14" s="1318">
        <v>4626.2700000000004</v>
      </c>
      <c r="E14" s="1319">
        <v>0.4486</v>
      </c>
      <c r="F14" s="1318">
        <v>14728.468000000001</v>
      </c>
      <c r="G14" s="1319">
        <v>9.5899999999999999E-2</v>
      </c>
      <c r="H14" s="1318">
        <v>53.982999999999997</v>
      </c>
      <c r="I14" s="1319">
        <v>0.31119999999999998</v>
      </c>
      <c r="J14" s="1320">
        <v>7.8150000000000004</v>
      </c>
      <c r="K14" s="1318">
        <v>6285.6350000000002</v>
      </c>
      <c r="L14" s="1319">
        <v>0.42680000000000001</v>
      </c>
      <c r="M14" s="1318">
        <v>482.53300000000002</v>
      </c>
      <c r="N14" s="1318">
        <v>-584.78899999999999</v>
      </c>
    </row>
    <row r="15" spans="2:14" ht="12" customHeight="1">
      <c r="B15" s="1842" t="s">
        <v>631</v>
      </c>
      <c r="C15" s="1842" t="s">
        <v>0</v>
      </c>
      <c r="D15" s="1842" t="s">
        <v>0</v>
      </c>
      <c r="E15" s="693" t="s">
        <v>0</v>
      </c>
      <c r="F15" s="693" t="s">
        <v>0</v>
      </c>
      <c r="G15" s="693" t="s">
        <v>0</v>
      </c>
      <c r="H15" s="46"/>
      <c r="I15" s="46"/>
      <c r="J15" s="46"/>
      <c r="K15" s="46"/>
      <c r="L15" s="47"/>
      <c r="M15" s="47"/>
      <c r="N15" s="47"/>
    </row>
    <row r="16" spans="2:14" ht="9.75" customHeight="1">
      <c r="B16" s="1843" t="s">
        <v>632</v>
      </c>
      <c r="C16" s="1843" t="s">
        <v>0</v>
      </c>
      <c r="D16" s="1843" t="s">
        <v>0</v>
      </c>
      <c r="E16" s="1843" t="s">
        <v>0</v>
      </c>
      <c r="F16" s="1843" t="s">
        <v>0</v>
      </c>
      <c r="G16" s="1843" t="s">
        <v>0</v>
      </c>
      <c r="H16" s="687"/>
      <c r="I16" s="48"/>
      <c r="J16" s="48"/>
      <c r="K16" s="48"/>
      <c r="L16" s="48"/>
      <c r="M16" s="48"/>
      <c r="N16" s="49"/>
    </row>
    <row r="17" spans="2:14" ht="12.75" customHeight="1">
      <c r="B17" s="43"/>
      <c r="C17" s="43"/>
      <c r="D17" s="43"/>
      <c r="E17" s="43"/>
      <c r="F17" s="43"/>
      <c r="G17" s="43"/>
      <c r="H17" s="43"/>
      <c r="I17" s="43"/>
      <c r="J17" s="43"/>
      <c r="K17" s="43"/>
      <c r="L17" s="43"/>
      <c r="M17" s="43"/>
      <c r="N17" s="43"/>
    </row>
    <row r="18" spans="2:14" ht="12.75" hidden="1" customHeight="1">
      <c r="B18" s="43"/>
      <c r="C18" s="43"/>
      <c r="D18" s="43"/>
      <c r="E18" s="43"/>
      <c r="F18" s="43"/>
      <c r="G18" s="43"/>
      <c r="H18" s="43"/>
      <c r="I18" s="43"/>
      <c r="J18" s="43"/>
      <c r="K18" s="43"/>
      <c r="L18" s="43"/>
      <c r="M18" s="43"/>
      <c r="N18" s="43"/>
    </row>
    <row r="19" spans="2:14" hidden="1"/>
    <row r="20" spans="2:14" hidden="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1"/>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row r="2" spans="2:14" ht="12.75" customHeight="1">
      <c r="B2" s="1702" t="s">
        <v>2417</v>
      </c>
      <c r="C2" s="837"/>
      <c r="D2" s="43"/>
      <c r="E2" s="43"/>
      <c r="F2" s="43"/>
      <c r="G2" s="43"/>
      <c r="H2" s="43"/>
      <c r="I2" s="75"/>
      <c r="J2" s="43"/>
      <c r="K2" s="43"/>
      <c r="L2" s="43"/>
      <c r="M2" s="76"/>
      <c r="N2" s="43"/>
    </row>
    <row r="3" spans="2:14" ht="15" customHeight="1">
      <c r="B3" s="334" t="s">
        <v>325</v>
      </c>
      <c r="C3" s="44"/>
      <c r="D3" s="44"/>
      <c r="E3" s="44"/>
      <c r="F3" s="44"/>
      <c r="G3" s="44"/>
      <c r="H3" s="44"/>
      <c r="I3" s="44"/>
      <c r="J3" s="44"/>
      <c r="K3" s="44"/>
      <c r="L3" s="44"/>
      <c r="M3" s="44"/>
      <c r="N3" s="44"/>
    </row>
    <row r="4" spans="2:14" ht="68.25" customHeight="1">
      <c r="B4" s="337" t="s">
        <v>633</v>
      </c>
      <c r="C4" s="337" t="s">
        <v>634</v>
      </c>
      <c r="D4" s="337" t="s">
        <v>635</v>
      </c>
      <c r="E4" s="338" t="s">
        <v>1360</v>
      </c>
      <c r="F4" s="338" t="s">
        <v>1361</v>
      </c>
      <c r="G4" s="337" t="s">
        <v>638</v>
      </c>
      <c r="H4" s="338" t="s">
        <v>1362</v>
      </c>
      <c r="I4" s="338" t="s">
        <v>617</v>
      </c>
      <c r="J4" s="337" t="s">
        <v>1363</v>
      </c>
      <c r="K4" s="337" t="s">
        <v>640</v>
      </c>
      <c r="L4" s="337" t="s">
        <v>656</v>
      </c>
      <c r="M4" s="337" t="s">
        <v>641</v>
      </c>
      <c r="N4" s="337" t="s">
        <v>1364</v>
      </c>
    </row>
    <row r="5" spans="2:14" ht="12.75" customHeight="1">
      <c r="B5" s="838" t="s">
        <v>643</v>
      </c>
      <c r="C5" s="341">
        <v>57653.631000000001</v>
      </c>
      <c r="D5" s="341">
        <v>17829.603999999999</v>
      </c>
      <c r="E5" s="339">
        <v>2.0299999999999999E-2</v>
      </c>
      <c r="F5" s="341">
        <v>58015.481</v>
      </c>
      <c r="G5" s="339">
        <v>5.9999999999999995E-4</v>
      </c>
      <c r="H5" s="341">
        <v>1004.861</v>
      </c>
      <c r="I5" s="339">
        <v>0.16619999999999999</v>
      </c>
      <c r="J5" s="342">
        <v>17.802</v>
      </c>
      <c r="K5" s="341">
        <v>1610.896</v>
      </c>
      <c r="L5" s="339">
        <v>2.7799999999999998E-2</v>
      </c>
      <c r="M5" s="341">
        <v>5.9050000000000002</v>
      </c>
      <c r="N5" s="341">
        <v>-199.13499999999999</v>
      </c>
    </row>
    <row r="6" spans="2:14" ht="12.75" customHeight="1">
      <c r="B6" s="838" t="s">
        <v>644</v>
      </c>
      <c r="C6" s="341">
        <v>6064.4629999999997</v>
      </c>
      <c r="D6" s="341">
        <v>1243.3879999999999</v>
      </c>
      <c r="E6" s="339">
        <v>1.9800000000000002E-2</v>
      </c>
      <c r="F6" s="341">
        <v>6089.0450000000001</v>
      </c>
      <c r="G6" s="339">
        <v>1.9E-3</v>
      </c>
      <c r="H6" s="341">
        <v>90.564999999999998</v>
      </c>
      <c r="I6" s="339">
        <v>0.19400000000000001</v>
      </c>
      <c r="J6" s="342">
        <v>19.452999999999999</v>
      </c>
      <c r="K6" s="341">
        <v>474.23099999999999</v>
      </c>
      <c r="L6" s="339">
        <v>7.7899999999999997E-2</v>
      </c>
      <c r="M6" s="341">
        <v>2.1859999999999999</v>
      </c>
      <c r="N6" s="341">
        <v>-23.606000000000002</v>
      </c>
    </row>
    <row r="7" spans="2:14" ht="12.75" customHeight="1">
      <c r="B7" s="838" t="s">
        <v>645</v>
      </c>
      <c r="C7" s="341">
        <v>11349.182000000001</v>
      </c>
      <c r="D7" s="341">
        <v>2722.893</v>
      </c>
      <c r="E7" s="339">
        <v>1.54E-2</v>
      </c>
      <c r="F7" s="341">
        <v>11391.038</v>
      </c>
      <c r="G7" s="339">
        <v>3.8E-3</v>
      </c>
      <c r="H7" s="341">
        <v>175.36600000000001</v>
      </c>
      <c r="I7" s="339">
        <v>0.19</v>
      </c>
      <c r="J7" s="342">
        <v>18.745000000000001</v>
      </c>
      <c r="K7" s="341">
        <v>1446.202</v>
      </c>
      <c r="L7" s="339">
        <v>0.127</v>
      </c>
      <c r="M7" s="341">
        <v>8.1229999999999993</v>
      </c>
      <c r="N7" s="341">
        <v>-53.948</v>
      </c>
    </row>
    <row r="8" spans="2:14" ht="12.75" customHeight="1">
      <c r="B8" s="838" t="s">
        <v>646</v>
      </c>
      <c r="C8" s="341">
        <v>2023.204</v>
      </c>
      <c r="D8" s="341">
        <v>344.27199999999999</v>
      </c>
      <c r="E8" s="339">
        <v>1.9599999999999999E-2</v>
      </c>
      <c r="F8" s="341">
        <v>2029.952</v>
      </c>
      <c r="G8" s="339">
        <v>7.1999999999999998E-3</v>
      </c>
      <c r="H8" s="341">
        <v>29.818999999999999</v>
      </c>
      <c r="I8" s="339">
        <v>0.2046</v>
      </c>
      <c r="J8" s="342">
        <v>18.79</v>
      </c>
      <c r="K8" s="341">
        <v>440.18799999999999</v>
      </c>
      <c r="L8" s="339">
        <v>0.21679999999999999</v>
      </c>
      <c r="M8" s="341">
        <v>2.9740000000000002</v>
      </c>
      <c r="N8" s="341">
        <v>-10.994</v>
      </c>
    </row>
    <row r="9" spans="2:14" ht="12.75" customHeight="1">
      <c r="B9" s="838" t="s">
        <v>647</v>
      </c>
      <c r="C9" s="341">
        <v>4690.0529999999999</v>
      </c>
      <c r="D9" s="341">
        <v>696.577</v>
      </c>
      <c r="E9" s="339">
        <v>1.9800000000000002E-2</v>
      </c>
      <c r="F9" s="341">
        <v>4703.8739999999998</v>
      </c>
      <c r="G9" s="339">
        <v>1.4E-2</v>
      </c>
      <c r="H9" s="341">
        <v>73.057000000000002</v>
      </c>
      <c r="I9" s="339">
        <v>0.20399999999999999</v>
      </c>
      <c r="J9" s="342">
        <v>18.46</v>
      </c>
      <c r="K9" s="341">
        <v>1563.499</v>
      </c>
      <c r="L9" s="339">
        <v>0.33239999999999997</v>
      </c>
      <c r="M9" s="341">
        <v>13.33</v>
      </c>
      <c r="N9" s="341">
        <v>-31.722000000000001</v>
      </c>
    </row>
    <row r="10" spans="2:14" ht="12.75" customHeight="1">
      <c r="B10" s="838" t="s">
        <v>648</v>
      </c>
      <c r="C10" s="341">
        <v>3579.55</v>
      </c>
      <c r="D10" s="341">
        <v>530.78700000000003</v>
      </c>
      <c r="E10" s="339">
        <v>1.9199999999999998E-2</v>
      </c>
      <c r="F10" s="341">
        <v>3589.7510000000002</v>
      </c>
      <c r="G10" s="339">
        <v>4.7199999999999999E-2</v>
      </c>
      <c r="H10" s="341">
        <v>61.656999999999996</v>
      </c>
      <c r="I10" s="339">
        <v>0.1883</v>
      </c>
      <c r="J10" s="342">
        <v>17.712</v>
      </c>
      <c r="K10" s="341">
        <v>2199.9059999999999</v>
      </c>
      <c r="L10" s="339">
        <v>0.61280000000000001</v>
      </c>
      <c r="M10" s="341">
        <v>32.021000000000001</v>
      </c>
      <c r="N10" s="341">
        <v>-57.756999999999998</v>
      </c>
    </row>
    <row r="11" spans="2:14" ht="12.75" customHeight="1">
      <c r="B11" s="838" t="s">
        <v>649</v>
      </c>
      <c r="C11" s="341">
        <v>1979.3109999999999</v>
      </c>
      <c r="D11" s="341">
        <v>223.58600000000001</v>
      </c>
      <c r="E11" s="339">
        <v>2.1100000000000001E-2</v>
      </c>
      <c r="F11" s="341">
        <v>1984.018</v>
      </c>
      <c r="G11" s="339">
        <v>0.25390000000000001</v>
      </c>
      <c r="H11" s="341">
        <v>29.454000000000001</v>
      </c>
      <c r="I11" s="339">
        <v>0.1938</v>
      </c>
      <c r="J11" s="342">
        <v>17.57</v>
      </c>
      <c r="K11" s="341">
        <v>2228.855</v>
      </c>
      <c r="L11" s="339">
        <v>1.1234</v>
      </c>
      <c r="M11" s="341">
        <v>97.661000000000001</v>
      </c>
      <c r="N11" s="341">
        <v>-104.35</v>
      </c>
    </row>
    <row r="12" spans="2:14" ht="12.75" customHeight="1">
      <c r="B12" s="1358" t="s">
        <v>1365</v>
      </c>
      <c r="C12" s="1359">
        <v>87339.394</v>
      </c>
      <c r="D12" s="1323">
        <v>23591.106</v>
      </c>
      <c r="E12" s="1324">
        <v>1.9699999999999999E-2</v>
      </c>
      <c r="F12" s="1323">
        <v>87803.159</v>
      </c>
      <c r="G12" s="1324">
        <v>9.5999999999999992E-3</v>
      </c>
      <c r="H12" s="1323">
        <v>1464.779</v>
      </c>
      <c r="I12" s="1324">
        <v>0.1757</v>
      </c>
      <c r="J12" s="1325">
        <v>18.088000000000001</v>
      </c>
      <c r="K12" s="1323">
        <v>9963.777</v>
      </c>
      <c r="L12" s="1324">
        <v>0.1135</v>
      </c>
      <c r="M12" s="1323">
        <v>162.20099999999999</v>
      </c>
      <c r="N12" s="1323">
        <v>-481.512</v>
      </c>
    </row>
    <row r="13" spans="2:14" ht="12.75" customHeight="1">
      <c r="B13" s="1265" t="s">
        <v>2188</v>
      </c>
      <c r="C13" s="343">
        <v>4424.4049999999997</v>
      </c>
      <c r="D13" s="343">
        <v>52.143999999999998</v>
      </c>
      <c r="E13" s="340">
        <v>0</v>
      </c>
      <c r="F13" s="343">
        <v>4424.4049999999997</v>
      </c>
      <c r="G13" s="340">
        <v>1</v>
      </c>
      <c r="H13" s="343">
        <v>41.386000000000003</v>
      </c>
      <c r="I13" s="340">
        <v>0.3342</v>
      </c>
      <c r="J13" s="344">
        <v>18.71</v>
      </c>
      <c r="K13" s="343">
        <v>2539.0830000000001</v>
      </c>
      <c r="L13" s="340">
        <v>0.57389999999999997</v>
      </c>
      <c r="M13" s="343">
        <v>1478.7840000000001</v>
      </c>
      <c r="N13" s="343">
        <v>-1204.4000000000001</v>
      </c>
    </row>
    <row r="14" spans="2:14" ht="12.75" customHeight="1">
      <c r="B14" s="1357" t="s">
        <v>1366</v>
      </c>
      <c r="C14" s="1318">
        <v>91763.8</v>
      </c>
      <c r="D14" s="1318">
        <v>23643.249</v>
      </c>
      <c r="E14" s="1319">
        <v>1.9599999999999999E-2</v>
      </c>
      <c r="F14" s="1318">
        <v>92227.563999999998</v>
      </c>
      <c r="G14" s="1319">
        <v>5.7099999999999998E-2</v>
      </c>
      <c r="H14" s="1318">
        <v>1506.165</v>
      </c>
      <c r="I14" s="1319">
        <v>0.18329999999999999</v>
      </c>
      <c r="J14" s="1320">
        <v>18.117999999999999</v>
      </c>
      <c r="K14" s="1318">
        <v>12502.86</v>
      </c>
      <c r="L14" s="1319">
        <v>0.1356</v>
      </c>
      <c r="M14" s="1318">
        <v>1640.9839999999999</v>
      </c>
      <c r="N14" s="1318">
        <v>-1685.912</v>
      </c>
    </row>
    <row r="15" spans="2:14" ht="12.75" customHeight="1">
      <c r="B15" s="1893" t="s">
        <v>631</v>
      </c>
      <c r="C15" s="1893" t="s">
        <v>0</v>
      </c>
      <c r="D15" s="1893" t="s">
        <v>0</v>
      </c>
      <c r="E15" s="841" t="s">
        <v>0</v>
      </c>
      <c r="F15" s="841" t="s">
        <v>0</v>
      </c>
      <c r="G15" s="841" t="s">
        <v>0</v>
      </c>
      <c r="H15" s="842"/>
      <c r="I15" s="843"/>
      <c r="J15" s="843"/>
      <c r="K15" s="844"/>
      <c r="L15" s="845"/>
      <c r="M15" s="845"/>
      <c r="N15" s="845"/>
    </row>
    <row r="16" spans="2:14" ht="12.75" customHeight="1">
      <c r="B16" s="1894" t="s">
        <v>1367</v>
      </c>
      <c r="C16" s="1894" t="s">
        <v>0</v>
      </c>
      <c r="D16" s="1894" t="s">
        <v>0</v>
      </c>
      <c r="E16" s="1894" t="s">
        <v>0</v>
      </c>
      <c r="F16" s="1894" t="s">
        <v>0</v>
      </c>
      <c r="G16" s="1894" t="s">
        <v>0</v>
      </c>
      <c r="H16" s="846"/>
      <c r="I16" s="847"/>
      <c r="J16" s="847"/>
      <c r="K16" s="847"/>
      <c r="L16" s="848"/>
      <c r="M16" s="847"/>
      <c r="N16" s="849"/>
    </row>
    <row r="17" spans="2:14" ht="12.75" customHeight="1">
      <c r="B17" s="839"/>
      <c r="C17" s="839"/>
      <c r="D17" s="839"/>
      <c r="E17" s="839"/>
      <c r="F17" s="839"/>
      <c r="G17" s="839"/>
      <c r="H17" s="839"/>
      <c r="I17" s="839"/>
      <c r="J17" s="839"/>
      <c r="K17" s="839"/>
      <c r="L17" s="839"/>
      <c r="M17" s="839"/>
      <c r="N17" s="839"/>
    </row>
    <row r="18" spans="2:14" ht="12.75" hidden="1" customHeight="1"/>
    <row r="19" spans="2:14" ht="12.75" hidden="1" customHeight="1"/>
    <row r="20" spans="2:14" ht="12.75" hidden="1" customHeight="1"/>
    <row r="21" spans="2:14" ht="12.75" hidden="1" customHeight="1"/>
    <row r="22" spans="2:14" ht="12.75" hidden="1" customHeight="1"/>
    <row r="23" spans="2:14" ht="12.75" hidden="1" customHeight="1"/>
    <row r="24" spans="2:14" ht="12.75" hidden="1" customHeight="1"/>
    <row r="25" spans="2:14" ht="12.75" hidden="1" customHeight="1"/>
    <row r="26" spans="2:14" ht="12.75" hidden="1" customHeight="1"/>
    <row r="27" spans="2:14" ht="12.75" hidden="1" customHeight="1"/>
    <row r="28" spans="2:14" ht="12.75" hidden="1" customHeight="1"/>
    <row r="29" spans="2:14" ht="12.75" hidden="1" customHeight="1"/>
    <row r="30" spans="2:14" ht="12.75" hidden="1" customHeight="1"/>
    <row r="31" spans="2:14" ht="12.75" hidden="1" customHeight="1"/>
    <row r="32" spans="2:1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customHeight="1"/>
    <row r="271"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0"/>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c r="B1" s="839"/>
      <c r="C1" s="839"/>
      <c r="D1" s="839"/>
      <c r="E1" s="839"/>
      <c r="F1" s="839"/>
      <c r="G1" s="839"/>
      <c r="H1" s="839"/>
      <c r="I1" s="839"/>
      <c r="J1" s="839"/>
      <c r="K1" s="839"/>
      <c r="L1" s="839"/>
      <c r="M1" s="839"/>
      <c r="N1" s="839"/>
    </row>
    <row r="2" spans="2:14" ht="12.75" customHeight="1">
      <c r="B2" s="1702" t="s">
        <v>2418</v>
      </c>
      <c r="C2" s="837"/>
      <c r="D2" s="43"/>
      <c r="E2" s="43"/>
      <c r="F2" s="43"/>
      <c r="G2" s="43"/>
      <c r="H2" s="43"/>
      <c r="I2" s="75"/>
      <c r="J2" s="43"/>
      <c r="K2" s="43"/>
      <c r="L2" s="43"/>
      <c r="M2" s="76"/>
      <c r="N2" s="43"/>
    </row>
    <row r="3" spans="2:14" ht="15" customHeight="1">
      <c r="B3" s="334" t="s">
        <v>325</v>
      </c>
      <c r="C3" s="44"/>
      <c r="D3" s="44"/>
      <c r="E3" s="44"/>
      <c r="F3" s="44"/>
      <c r="G3" s="44"/>
      <c r="H3" s="44"/>
      <c r="I3" s="44"/>
      <c r="J3" s="44"/>
      <c r="K3" s="44"/>
      <c r="L3" s="44"/>
      <c r="M3" s="44"/>
      <c r="N3" s="44"/>
    </row>
    <row r="4" spans="2:14" ht="68.25" customHeight="1">
      <c r="B4" s="337" t="s">
        <v>860</v>
      </c>
      <c r="C4" s="337" t="s">
        <v>1368</v>
      </c>
      <c r="D4" s="337" t="s">
        <v>1369</v>
      </c>
      <c r="E4" s="338" t="s">
        <v>636</v>
      </c>
      <c r="F4" s="338" t="s">
        <v>637</v>
      </c>
      <c r="G4" s="337" t="s">
        <v>862</v>
      </c>
      <c r="H4" s="338" t="s">
        <v>1362</v>
      </c>
      <c r="I4" s="338" t="s">
        <v>639</v>
      </c>
      <c r="J4" s="337" t="s">
        <v>1363</v>
      </c>
      <c r="K4" s="337" t="s">
        <v>486</v>
      </c>
      <c r="L4" s="337" t="s">
        <v>1370</v>
      </c>
      <c r="M4" s="337" t="s">
        <v>1371</v>
      </c>
      <c r="N4" s="337" t="s">
        <v>1364</v>
      </c>
    </row>
    <row r="5" spans="2:14" ht="12.75" customHeight="1">
      <c r="B5" s="838" t="s">
        <v>643</v>
      </c>
      <c r="C5" s="341">
        <v>2109.5410000000002</v>
      </c>
      <c r="D5" s="341">
        <v>671.19200000000001</v>
      </c>
      <c r="E5" s="339">
        <v>2.7199999999999998E-2</v>
      </c>
      <c r="F5" s="341">
        <v>2127.8000000000002</v>
      </c>
      <c r="G5" s="339">
        <v>6.9999999999999999E-4</v>
      </c>
      <c r="H5" s="341">
        <v>36.061</v>
      </c>
      <c r="I5" s="339">
        <v>0.13270000000000001</v>
      </c>
      <c r="J5" s="342">
        <v>12.766</v>
      </c>
      <c r="K5" s="341">
        <v>39.375999999999998</v>
      </c>
      <c r="L5" s="339">
        <v>1.8499999999999999E-2</v>
      </c>
      <c r="M5" s="341">
        <v>0.193</v>
      </c>
      <c r="N5" s="341">
        <v>-7.2069999999999999</v>
      </c>
    </row>
    <row r="6" spans="2:14" ht="12.75" customHeight="1">
      <c r="B6" s="838" t="s">
        <v>644</v>
      </c>
      <c r="C6" s="341">
        <v>454.08800000000002</v>
      </c>
      <c r="D6" s="341">
        <v>111.471</v>
      </c>
      <c r="E6" s="339">
        <v>4.7199999999999999E-2</v>
      </c>
      <c r="F6" s="341">
        <v>459.346</v>
      </c>
      <c r="G6" s="339">
        <v>1.8E-3</v>
      </c>
      <c r="H6" s="341">
        <v>5.5960000000000001</v>
      </c>
      <c r="I6" s="339">
        <v>0.16309999999999999</v>
      </c>
      <c r="J6" s="342">
        <v>12.247999999999999</v>
      </c>
      <c r="K6" s="341">
        <v>21.797000000000001</v>
      </c>
      <c r="L6" s="339">
        <v>4.7500000000000001E-2</v>
      </c>
      <c r="M6" s="341">
        <v>0.13</v>
      </c>
      <c r="N6" s="341">
        <v>-1.452</v>
      </c>
    </row>
    <row r="7" spans="2:14" ht="12.75" customHeight="1">
      <c r="B7" s="838" t="s">
        <v>645</v>
      </c>
      <c r="C7" s="341">
        <v>1136.72</v>
      </c>
      <c r="D7" s="341">
        <v>352.68599999999998</v>
      </c>
      <c r="E7" s="339">
        <v>0.14549999999999999</v>
      </c>
      <c r="F7" s="341">
        <v>1188.0329999999999</v>
      </c>
      <c r="G7" s="339">
        <v>3.7000000000000002E-3</v>
      </c>
      <c r="H7" s="341">
        <v>13.215</v>
      </c>
      <c r="I7" s="339">
        <v>0.17460000000000001</v>
      </c>
      <c r="J7" s="342">
        <v>12.936999999999999</v>
      </c>
      <c r="K7" s="341">
        <v>104.354</v>
      </c>
      <c r="L7" s="339">
        <v>8.7800000000000003E-2</v>
      </c>
      <c r="M7" s="341">
        <v>0.76500000000000001</v>
      </c>
      <c r="N7" s="341">
        <v>-5.2560000000000002</v>
      </c>
    </row>
    <row r="8" spans="2:14" ht="12.75" customHeight="1">
      <c r="B8" s="838" t="s">
        <v>646</v>
      </c>
      <c r="C8" s="341">
        <v>274.44400000000002</v>
      </c>
      <c r="D8" s="341">
        <v>80.406000000000006</v>
      </c>
      <c r="E8" s="339">
        <v>0.2404</v>
      </c>
      <c r="F8" s="341">
        <v>293.77100000000002</v>
      </c>
      <c r="G8" s="339">
        <v>6.6E-3</v>
      </c>
      <c r="H8" s="341">
        <v>2.472</v>
      </c>
      <c r="I8" s="339">
        <v>0.18410000000000001</v>
      </c>
      <c r="J8" s="342">
        <v>13.288</v>
      </c>
      <c r="K8" s="341">
        <v>40.909999999999997</v>
      </c>
      <c r="L8" s="339">
        <v>0.13930000000000001</v>
      </c>
      <c r="M8" s="341">
        <v>0.35299999999999998</v>
      </c>
      <c r="N8" s="341">
        <v>-1.605</v>
      </c>
    </row>
    <row r="9" spans="2:14" ht="12.75" customHeight="1">
      <c r="B9" s="838" t="s">
        <v>647</v>
      </c>
      <c r="C9" s="341">
        <v>1932.5609999999999</v>
      </c>
      <c r="D9" s="341">
        <v>386.44099999999997</v>
      </c>
      <c r="E9" s="339">
        <v>9.4899999999999998E-2</v>
      </c>
      <c r="F9" s="341">
        <v>1969.249</v>
      </c>
      <c r="G9" s="339">
        <v>1.47E-2</v>
      </c>
      <c r="H9" s="341">
        <v>18.027000000000001</v>
      </c>
      <c r="I9" s="339">
        <v>0.18490000000000001</v>
      </c>
      <c r="J9" s="342">
        <v>12.27</v>
      </c>
      <c r="K9" s="341">
        <v>477.30700000000002</v>
      </c>
      <c r="L9" s="339">
        <v>0.2424</v>
      </c>
      <c r="M9" s="341">
        <v>5.3520000000000003</v>
      </c>
      <c r="N9" s="341">
        <v>-9.9350000000000005</v>
      </c>
    </row>
    <row r="10" spans="2:14" ht="12.75" customHeight="1">
      <c r="B10" s="838" t="s">
        <v>648</v>
      </c>
      <c r="C10" s="341">
        <v>2173.7759999999998</v>
      </c>
      <c r="D10" s="341">
        <v>525.32000000000005</v>
      </c>
      <c r="E10" s="339">
        <v>7.9699999999999993E-2</v>
      </c>
      <c r="F10" s="341">
        <v>2215.6370000000002</v>
      </c>
      <c r="G10" s="339">
        <v>4.4900000000000002E-2</v>
      </c>
      <c r="H10" s="341">
        <v>24.58</v>
      </c>
      <c r="I10" s="339">
        <v>0.18779999999999999</v>
      </c>
      <c r="J10" s="342">
        <v>13.234</v>
      </c>
      <c r="K10" s="341">
        <v>1105.5</v>
      </c>
      <c r="L10" s="339">
        <v>0.499</v>
      </c>
      <c r="M10" s="341">
        <v>18.911000000000001</v>
      </c>
      <c r="N10" s="341">
        <v>-24.995999999999999</v>
      </c>
    </row>
    <row r="11" spans="2:14" ht="12.75" customHeight="1">
      <c r="B11" s="838" t="s">
        <v>649</v>
      </c>
      <c r="C11" s="341">
        <v>409.16300000000001</v>
      </c>
      <c r="D11" s="341">
        <v>55.225999999999999</v>
      </c>
      <c r="E11" s="339">
        <v>2.75E-2</v>
      </c>
      <c r="F11" s="341">
        <v>410.68</v>
      </c>
      <c r="G11" s="339">
        <v>0.28770000000000001</v>
      </c>
      <c r="H11" s="341">
        <v>4.9820000000000002</v>
      </c>
      <c r="I11" s="339">
        <v>0.1779</v>
      </c>
      <c r="J11" s="342">
        <v>13.202</v>
      </c>
      <c r="K11" s="341">
        <v>327.99599999999998</v>
      </c>
      <c r="L11" s="339">
        <v>0.79869999999999997</v>
      </c>
      <c r="M11" s="341">
        <v>21.228000000000002</v>
      </c>
      <c r="N11" s="341">
        <v>-14.412000000000001</v>
      </c>
    </row>
    <row r="12" spans="2:14" ht="12.75" customHeight="1">
      <c r="B12" s="1358" t="s">
        <v>1365</v>
      </c>
      <c r="C12" s="1359">
        <v>8490.2929999999997</v>
      </c>
      <c r="D12" s="1323">
        <v>2182.7420000000002</v>
      </c>
      <c r="E12" s="1324">
        <v>7.9799999999999996E-2</v>
      </c>
      <c r="F12" s="1323">
        <v>8664.5159999999996</v>
      </c>
      <c r="G12" s="1324">
        <v>2.9399999999999999E-2</v>
      </c>
      <c r="H12" s="1323">
        <v>104.935</v>
      </c>
      <c r="I12" s="1324">
        <v>0.1699</v>
      </c>
      <c r="J12" s="1325">
        <v>12.807</v>
      </c>
      <c r="K12" s="1323">
        <v>2117.2399999999998</v>
      </c>
      <c r="L12" s="1324">
        <v>0.24440000000000001</v>
      </c>
      <c r="M12" s="1323">
        <v>46.930999999999997</v>
      </c>
      <c r="N12" s="1323">
        <v>-64.864000000000004</v>
      </c>
    </row>
    <row r="13" spans="2:14" ht="12.75" customHeight="1">
      <c r="B13" s="1265" t="s">
        <v>2188</v>
      </c>
      <c r="C13" s="343">
        <v>946.79300000000001</v>
      </c>
      <c r="D13" s="343">
        <v>42.170999999999999</v>
      </c>
      <c r="E13" s="340">
        <v>3.5999999999999999E-3</v>
      </c>
      <c r="F13" s="343">
        <v>946.94600000000003</v>
      </c>
      <c r="G13" s="340">
        <v>1</v>
      </c>
      <c r="H13" s="343">
        <v>8.1460000000000008</v>
      </c>
      <c r="I13" s="340">
        <v>0.30880000000000002</v>
      </c>
      <c r="J13" s="344">
        <v>12.166</v>
      </c>
      <c r="K13" s="343">
        <v>280.59199999999998</v>
      </c>
      <c r="L13" s="340">
        <v>0.29630000000000001</v>
      </c>
      <c r="M13" s="343">
        <v>292.45299999999997</v>
      </c>
      <c r="N13" s="343">
        <v>-202.08699999999999</v>
      </c>
    </row>
    <row r="14" spans="2:14" ht="12.75" customHeight="1">
      <c r="B14" s="1357" t="s">
        <v>1366</v>
      </c>
      <c r="C14" s="1318">
        <v>9437.0859999999993</v>
      </c>
      <c r="D14" s="1318">
        <v>2224.913</v>
      </c>
      <c r="E14" s="1319">
        <v>7.8399999999999997E-2</v>
      </c>
      <c r="F14" s="1318">
        <v>9611.4619999999995</v>
      </c>
      <c r="G14" s="1319">
        <v>0.12509999999999999</v>
      </c>
      <c r="H14" s="1318">
        <v>113.081</v>
      </c>
      <c r="I14" s="1319">
        <v>0.18360000000000001</v>
      </c>
      <c r="J14" s="1320">
        <v>12.744</v>
      </c>
      <c r="K14" s="1318">
        <v>2397.8319999999999</v>
      </c>
      <c r="L14" s="1319">
        <v>0.2495</v>
      </c>
      <c r="M14" s="1318">
        <v>339.38400000000001</v>
      </c>
      <c r="N14" s="1318">
        <v>-266.95100000000002</v>
      </c>
    </row>
    <row r="15" spans="2:14" ht="12.75" customHeight="1">
      <c r="B15" s="1893" t="s">
        <v>631</v>
      </c>
      <c r="C15" s="1893" t="s">
        <v>0</v>
      </c>
      <c r="D15" s="1893" t="s">
        <v>0</v>
      </c>
      <c r="E15" s="841" t="s">
        <v>0</v>
      </c>
      <c r="F15" s="841" t="s">
        <v>0</v>
      </c>
      <c r="G15" s="841" t="s">
        <v>0</v>
      </c>
      <c r="H15" s="842"/>
      <c r="I15" s="843"/>
      <c r="J15" s="843"/>
      <c r="K15" s="844"/>
      <c r="L15" s="845"/>
      <c r="M15" s="845"/>
      <c r="N15" s="845"/>
    </row>
    <row r="16" spans="2:14" ht="12.75" customHeight="1">
      <c r="B16" s="1894" t="s">
        <v>1367</v>
      </c>
      <c r="C16" s="1894" t="s">
        <v>0</v>
      </c>
      <c r="D16" s="1894" t="s">
        <v>0</v>
      </c>
      <c r="E16" s="1894" t="s">
        <v>0</v>
      </c>
      <c r="F16" s="1894" t="s">
        <v>0</v>
      </c>
      <c r="G16" s="1894" t="s">
        <v>0</v>
      </c>
      <c r="H16" s="846"/>
      <c r="I16" s="847"/>
      <c r="J16" s="847"/>
      <c r="K16" s="847"/>
      <c r="L16" s="848"/>
      <c r="M16" s="847"/>
      <c r="N16" s="849"/>
    </row>
    <row r="17" spans="2:14" ht="12.75" customHeight="1">
      <c r="B17" s="839"/>
      <c r="C17" s="839"/>
      <c r="D17" s="839"/>
      <c r="E17" s="839"/>
      <c r="F17" s="839"/>
      <c r="G17" s="839"/>
      <c r="H17" s="839"/>
      <c r="I17" s="839"/>
      <c r="J17" s="839"/>
      <c r="K17" s="839"/>
      <c r="L17" s="839"/>
      <c r="M17" s="839"/>
      <c r="N17" s="839"/>
    </row>
    <row r="18" spans="2:14" hidden="1"/>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row r="270"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20.25" customHeight="1">
      <c r="B1" s="839"/>
      <c r="C1" s="839"/>
      <c r="D1" s="839"/>
      <c r="E1" s="839"/>
      <c r="F1" s="839"/>
      <c r="G1" s="839"/>
      <c r="H1" s="839"/>
      <c r="I1" s="839"/>
      <c r="J1" s="839"/>
      <c r="K1" s="839"/>
      <c r="L1" s="839"/>
      <c r="M1" s="839"/>
      <c r="N1" s="839"/>
    </row>
    <row r="2" spans="2:14" ht="12.75" customHeight="1">
      <c r="B2" s="1702" t="s">
        <v>2419</v>
      </c>
      <c r="C2" s="837"/>
      <c r="D2" s="43"/>
      <c r="E2" s="43"/>
      <c r="F2" s="43"/>
      <c r="G2" s="43"/>
      <c r="H2" s="43"/>
      <c r="I2" s="75"/>
      <c r="J2" s="43"/>
      <c r="K2" s="43"/>
      <c r="L2" s="43"/>
      <c r="M2" s="76"/>
      <c r="N2" s="43"/>
    </row>
    <row r="3" spans="2:14" ht="15" customHeight="1">
      <c r="B3" s="334" t="s">
        <v>325</v>
      </c>
      <c r="C3" s="44"/>
      <c r="D3" s="44"/>
      <c r="E3" s="44"/>
      <c r="F3" s="44"/>
      <c r="G3" s="44"/>
      <c r="H3" s="44"/>
      <c r="I3" s="44"/>
      <c r="J3" s="44"/>
      <c r="K3" s="44"/>
      <c r="L3" s="44"/>
      <c r="M3" s="44"/>
      <c r="N3" s="44"/>
    </row>
    <row r="4" spans="2:14" ht="68.25" customHeight="1">
      <c r="B4" s="337" t="s">
        <v>860</v>
      </c>
      <c r="C4" s="337" t="s">
        <v>1368</v>
      </c>
      <c r="D4" s="337" t="s">
        <v>1369</v>
      </c>
      <c r="E4" s="338" t="s">
        <v>636</v>
      </c>
      <c r="F4" s="338" t="s">
        <v>637</v>
      </c>
      <c r="G4" s="337" t="s">
        <v>862</v>
      </c>
      <c r="H4" s="338" t="s">
        <v>1362</v>
      </c>
      <c r="I4" s="338" t="s">
        <v>639</v>
      </c>
      <c r="J4" s="337" t="s">
        <v>1363</v>
      </c>
      <c r="K4" s="337" t="s">
        <v>486</v>
      </c>
      <c r="L4" s="337" t="s">
        <v>619</v>
      </c>
      <c r="M4" s="337" t="s">
        <v>1371</v>
      </c>
      <c r="N4" s="337" t="s">
        <v>1364</v>
      </c>
    </row>
    <row r="5" spans="2:14" ht="12.75" customHeight="1">
      <c r="B5" s="838" t="s">
        <v>643</v>
      </c>
      <c r="C5" s="341">
        <v>1241.201</v>
      </c>
      <c r="D5" s="341">
        <v>6124.85</v>
      </c>
      <c r="E5" s="339">
        <v>0.30580000000000002</v>
      </c>
      <c r="F5" s="341">
        <v>3114.0169999999998</v>
      </c>
      <c r="G5" s="339">
        <v>5.9999999999999995E-4</v>
      </c>
      <c r="H5" s="341">
        <v>2374.9780000000001</v>
      </c>
      <c r="I5" s="339">
        <v>0.77</v>
      </c>
      <c r="J5" s="342">
        <v>2.9220000000000002</v>
      </c>
      <c r="K5" s="341">
        <v>98.364000000000004</v>
      </c>
      <c r="L5" s="339">
        <v>3.1600000000000003E-2</v>
      </c>
      <c r="M5" s="341">
        <v>1.4790000000000001</v>
      </c>
      <c r="N5" s="341">
        <v>-6.0090000000000003</v>
      </c>
    </row>
    <row r="6" spans="2:14" ht="12.75" customHeight="1">
      <c r="B6" s="838" t="s">
        <v>644</v>
      </c>
      <c r="C6" s="341">
        <v>182.001</v>
      </c>
      <c r="D6" s="341">
        <v>633.97</v>
      </c>
      <c r="E6" s="339">
        <v>0.33</v>
      </c>
      <c r="F6" s="341">
        <v>391.19200000000001</v>
      </c>
      <c r="G6" s="339">
        <v>2E-3</v>
      </c>
      <c r="H6" s="341">
        <v>377.00299999999999</v>
      </c>
      <c r="I6" s="339">
        <v>0.77</v>
      </c>
      <c r="J6" s="342">
        <v>3.1219999999999999</v>
      </c>
      <c r="K6" s="341">
        <v>33.384</v>
      </c>
      <c r="L6" s="339">
        <v>8.5300000000000001E-2</v>
      </c>
      <c r="M6" s="341">
        <v>0.59699999999999998</v>
      </c>
      <c r="N6" s="341">
        <v>-1.484</v>
      </c>
    </row>
    <row r="7" spans="2:14" ht="12.75" customHeight="1">
      <c r="B7" s="838" t="s">
        <v>645</v>
      </c>
      <c r="C7" s="341">
        <v>187.49199999999999</v>
      </c>
      <c r="D7" s="341">
        <v>471.86099999999999</v>
      </c>
      <c r="E7" s="339">
        <v>0.33560000000000001</v>
      </c>
      <c r="F7" s="341">
        <v>345.834</v>
      </c>
      <c r="G7" s="339">
        <v>3.3E-3</v>
      </c>
      <c r="H7" s="341">
        <v>297.17700000000002</v>
      </c>
      <c r="I7" s="339">
        <v>0.77</v>
      </c>
      <c r="J7" s="342">
        <v>3.2010000000000001</v>
      </c>
      <c r="K7" s="341">
        <v>44.646999999999998</v>
      </c>
      <c r="L7" s="339">
        <v>0.12909999999999999</v>
      </c>
      <c r="M7" s="341">
        <v>0.88300000000000001</v>
      </c>
      <c r="N7" s="341">
        <v>-1.788</v>
      </c>
    </row>
    <row r="8" spans="2:14" ht="12.75" customHeight="1">
      <c r="B8" s="838" t="s">
        <v>646</v>
      </c>
      <c r="C8" s="341">
        <v>252.07900000000001</v>
      </c>
      <c r="D8" s="341">
        <v>551.95299999999997</v>
      </c>
      <c r="E8" s="339">
        <v>0.30559999999999998</v>
      </c>
      <c r="F8" s="341">
        <v>420.774</v>
      </c>
      <c r="G8" s="339">
        <v>5.4999999999999997E-3</v>
      </c>
      <c r="H8" s="341">
        <v>396.43400000000003</v>
      </c>
      <c r="I8" s="339">
        <v>0.76980000000000004</v>
      </c>
      <c r="J8" s="342">
        <v>2.9590000000000001</v>
      </c>
      <c r="K8" s="341">
        <v>79.694999999999993</v>
      </c>
      <c r="L8" s="339">
        <v>0.18940000000000001</v>
      </c>
      <c r="M8" s="341">
        <v>1.7709999999999999</v>
      </c>
      <c r="N8" s="341">
        <v>-2.593</v>
      </c>
    </row>
    <row r="9" spans="2:14" ht="12.75" customHeight="1">
      <c r="B9" s="838" t="s">
        <v>647</v>
      </c>
      <c r="C9" s="341">
        <v>649.57899999999995</v>
      </c>
      <c r="D9" s="341">
        <v>753.47299999999996</v>
      </c>
      <c r="E9" s="339">
        <v>0.30009999999999998</v>
      </c>
      <c r="F9" s="341">
        <v>875.71600000000001</v>
      </c>
      <c r="G9" s="339">
        <v>1.46E-2</v>
      </c>
      <c r="H9" s="341">
        <v>789.31600000000003</v>
      </c>
      <c r="I9" s="339">
        <v>0.76880000000000004</v>
      </c>
      <c r="J9" s="342">
        <v>3.0190000000000001</v>
      </c>
      <c r="K9" s="341">
        <v>351.98200000000003</v>
      </c>
      <c r="L9" s="339">
        <v>0.40189999999999998</v>
      </c>
      <c r="M9" s="341">
        <v>9.8420000000000005</v>
      </c>
      <c r="N9" s="341">
        <v>-8.7690000000000001</v>
      </c>
    </row>
    <row r="10" spans="2:14" ht="12.75" customHeight="1">
      <c r="B10" s="838" t="s">
        <v>648</v>
      </c>
      <c r="C10" s="341">
        <v>497.80200000000002</v>
      </c>
      <c r="D10" s="341">
        <v>279.041</v>
      </c>
      <c r="E10" s="339">
        <v>0.30690000000000001</v>
      </c>
      <c r="F10" s="341">
        <v>583.43499999999995</v>
      </c>
      <c r="G10" s="339">
        <v>5.0099999999999999E-2</v>
      </c>
      <c r="H10" s="341">
        <v>567.154</v>
      </c>
      <c r="I10" s="339">
        <v>0.76680000000000004</v>
      </c>
      <c r="J10" s="342">
        <v>3.2109999999999999</v>
      </c>
      <c r="K10" s="341">
        <v>550.70500000000004</v>
      </c>
      <c r="L10" s="339">
        <v>0.94389999999999996</v>
      </c>
      <c r="M10" s="341">
        <v>22.425999999999998</v>
      </c>
      <c r="N10" s="341">
        <v>-20.835999999999999</v>
      </c>
    </row>
    <row r="11" spans="2:14" ht="12.75" customHeight="1">
      <c r="B11" s="838" t="s">
        <v>649</v>
      </c>
      <c r="C11" s="341">
        <v>206.62700000000001</v>
      </c>
      <c r="D11" s="341">
        <v>38.326000000000001</v>
      </c>
      <c r="E11" s="339">
        <v>0.31069999999999998</v>
      </c>
      <c r="F11" s="341">
        <v>218.53399999999999</v>
      </c>
      <c r="G11" s="339">
        <v>0.2535</v>
      </c>
      <c r="H11" s="341">
        <v>254.08099999999999</v>
      </c>
      <c r="I11" s="339">
        <v>0.75429999999999997</v>
      </c>
      <c r="J11" s="342">
        <v>3.22</v>
      </c>
      <c r="K11" s="341">
        <v>440.23200000000003</v>
      </c>
      <c r="L11" s="339">
        <v>2.0145</v>
      </c>
      <c r="M11" s="341">
        <v>41.779000000000003</v>
      </c>
      <c r="N11" s="341">
        <v>-31.163</v>
      </c>
    </row>
    <row r="12" spans="2:14" ht="12.75" customHeight="1">
      <c r="B12" s="1358" t="s">
        <v>1365</v>
      </c>
      <c r="C12" s="1359">
        <v>3216.7809999999999</v>
      </c>
      <c r="D12" s="1323">
        <v>8853.473</v>
      </c>
      <c r="E12" s="1324">
        <v>0.30869999999999997</v>
      </c>
      <c r="F12" s="1323">
        <v>5949.5020000000004</v>
      </c>
      <c r="G12" s="1324">
        <v>1.7399999999999999E-2</v>
      </c>
      <c r="H12" s="1323">
        <v>5056.1419999999998</v>
      </c>
      <c r="I12" s="1324">
        <v>0.76890000000000003</v>
      </c>
      <c r="J12" s="1325">
        <v>3.008</v>
      </c>
      <c r="K12" s="1323">
        <v>1599.01</v>
      </c>
      <c r="L12" s="1324">
        <v>0.26879999999999998</v>
      </c>
      <c r="M12" s="1323">
        <v>78.777000000000001</v>
      </c>
      <c r="N12" s="1323">
        <v>-72.641999999999996</v>
      </c>
    </row>
    <row r="13" spans="2:14" ht="12.75" customHeight="1">
      <c r="B13" s="1265" t="s">
        <v>2188</v>
      </c>
      <c r="C13" s="343">
        <v>70.811999999999998</v>
      </c>
      <c r="D13" s="343">
        <v>1E-3</v>
      </c>
      <c r="E13" s="340">
        <v>0</v>
      </c>
      <c r="F13" s="343">
        <v>70.811999999999998</v>
      </c>
      <c r="G13" s="340">
        <v>1</v>
      </c>
      <c r="H13" s="343">
        <v>48.037999999999997</v>
      </c>
      <c r="I13" s="340">
        <v>0.68310000000000004</v>
      </c>
      <c r="J13" s="344">
        <v>1.9339999999999999</v>
      </c>
      <c r="K13" s="343">
        <v>0.16</v>
      </c>
      <c r="L13" s="340">
        <v>2.3E-3</v>
      </c>
      <c r="M13" s="343">
        <v>48.37</v>
      </c>
      <c r="N13" s="343">
        <v>-44.281999999999996</v>
      </c>
    </row>
    <row r="14" spans="2:14" ht="12.75" customHeight="1">
      <c r="B14" s="1357" t="s">
        <v>1366</v>
      </c>
      <c r="C14" s="1318">
        <v>3287.5929999999998</v>
      </c>
      <c r="D14" s="1318">
        <v>8853.4740000000002</v>
      </c>
      <c r="E14" s="1319">
        <v>0.30869999999999997</v>
      </c>
      <c r="F14" s="1318">
        <v>6020.3130000000001</v>
      </c>
      <c r="G14" s="1319">
        <v>2.9000000000000001E-2</v>
      </c>
      <c r="H14" s="1318">
        <v>5104.1809999999996</v>
      </c>
      <c r="I14" s="1319">
        <v>0.76790000000000003</v>
      </c>
      <c r="J14" s="1320">
        <v>2.9950000000000001</v>
      </c>
      <c r="K14" s="1318">
        <v>1599.17</v>
      </c>
      <c r="L14" s="1319">
        <v>0.2656</v>
      </c>
      <c r="M14" s="1318">
        <v>127.14700000000001</v>
      </c>
      <c r="N14" s="1318">
        <v>-116.92400000000001</v>
      </c>
    </row>
    <row r="15" spans="2:14" ht="12.75" customHeight="1">
      <c r="B15" s="850" t="s">
        <v>631</v>
      </c>
      <c r="C15" s="850" t="s">
        <v>0</v>
      </c>
      <c r="D15" s="850" t="s">
        <v>0</v>
      </c>
      <c r="E15" s="841" t="s">
        <v>0</v>
      </c>
      <c r="F15" s="841" t="s">
        <v>0</v>
      </c>
      <c r="G15" s="841" t="s">
        <v>0</v>
      </c>
      <c r="H15" s="842"/>
      <c r="I15" s="843"/>
      <c r="J15" s="843"/>
      <c r="K15" s="844"/>
      <c r="L15" s="845"/>
      <c r="M15" s="845"/>
      <c r="N15" s="845"/>
    </row>
    <row r="16" spans="2:14" ht="12.75" customHeight="1">
      <c r="B16" s="1895" t="s">
        <v>1367</v>
      </c>
      <c r="C16" s="1895"/>
      <c r="D16" s="1895"/>
      <c r="E16" s="696" t="s">
        <v>0</v>
      </c>
      <c r="F16" s="696" t="s">
        <v>0</v>
      </c>
      <c r="G16" s="696" t="s">
        <v>0</v>
      </c>
      <c r="H16" s="846"/>
      <c r="I16" s="847"/>
      <c r="J16" s="847"/>
      <c r="K16" s="847"/>
      <c r="L16" s="848"/>
      <c r="M16" s="847"/>
      <c r="N16" s="849"/>
    </row>
    <row r="17" spans="2:14" ht="12.75" customHeight="1">
      <c r="B17" s="851"/>
      <c r="C17" s="851"/>
      <c r="D17" s="851"/>
      <c r="E17" s="851"/>
      <c r="F17" s="851"/>
      <c r="G17" s="851"/>
      <c r="H17" s="851"/>
      <c r="I17" s="851"/>
      <c r="J17" s="851"/>
      <c r="K17" s="851"/>
      <c r="L17" s="851"/>
      <c r="M17" s="851"/>
      <c r="N17" s="851"/>
    </row>
    <row r="18" spans="2:14" ht="20.25" hidden="1" customHeight="1">
      <c r="B18" s="839"/>
      <c r="C18" s="839"/>
      <c r="D18" s="839"/>
      <c r="E18" s="839"/>
      <c r="F18" s="839"/>
      <c r="G18" s="839"/>
      <c r="H18" s="839"/>
      <c r="I18" s="839"/>
      <c r="J18" s="839"/>
      <c r="K18" s="839"/>
      <c r="L18" s="839"/>
      <c r="M18" s="839"/>
      <c r="N18" s="839"/>
    </row>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sheetData>
  <mergeCells count="1">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showGridLines="0" showRowColHeaders="0" topLeftCell="D1"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20.25" customHeight="1">
      <c r="B1" s="839"/>
      <c r="C1" s="839"/>
      <c r="D1" s="839"/>
      <c r="E1" s="839"/>
      <c r="F1" s="839"/>
      <c r="G1" s="839"/>
      <c r="H1" s="839"/>
      <c r="I1" s="839"/>
      <c r="J1" s="839"/>
      <c r="K1" s="839"/>
      <c r="L1" s="839"/>
      <c r="M1" s="839"/>
      <c r="N1" s="839"/>
    </row>
    <row r="2" spans="2:14" ht="12.75" customHeight="1">
      <c r="B2" s="1702" t="s">
        <v>2420</v>
      </c>
      <c r="C2" s="837"/>
      <c r="D2" s="43"/>
      <c r="E2" s="43"/>
      <c r="F2" s="43"/>
      <c r="G2" s="43"/>
      <c r="H2" s="43"/>
      <c r="I2" s="75"/>
      <c r="J2" s="43"/>
      <c r="K2" s="43"/>
      <c r="L2" s="43"/>
      <c r="M2" s="76"/>
      <c r="N2" s="43"/>
    </row>
    <row r="3" spans="2:14" ht="15" customHeight="1">
      <c r="B3" s="334" t="s">
        <v>325</v>
      </c>
      <c r="C3" s="44"/>
      <c r="D3" s="44"/>
      <c r="E3" s="44"/>
      <c r="F3" s="44"/>
      <c r="G3" s="44"/>
      <c r="H3" s="44"/>
      <c r="I3" s="44"/>
      <c r="J3" s="44"/>
      <c r="K3" s="44"/>
      <c r="L3" s="44"/>
      <c r="M3" s="44"/>
      <c r="N3" s="44"/>
    </row>
    <row r="4" spans="2:14" ht="68.25" customHeight="1">
      <c r="B4" s="337" t="s">
        <v>860</v>
      </c>
      <c r="C4" s="337" t="s">
        <v>1368</v>
      </c>
      <c r="D4" s="337" t="s">
        <v>1369</v>
      </c>
      <c r="E4" s="338" t="s">
        <v>636</v>
      </c>
      <c r="F4" s="338" t="s">
        <v>637</v>
      </c>
      <c r="G4" s="337" t="s">
        <v>862</v>
      </c>
      <c r="H4" s="338" t="s">
        <v>1362</v>
      </c>
      <c r="I4" s="338" t="s">
        <v>639</v>
      </c>
      <c r="J4" s="337" t="s">
        <v>1363</v>
      </c>
      <c r="K4" s="337" t="s">
        <v>486</v>
      </c>
      <c r="L4" s="337" t="s">
        <v>1370</v>
      </c>
      <c r="M4" s="337" t="s">
        <v>1371</v>
      </c>
      <c r="N4" s="337" t="s">
        <v>1364</v>
      </c>
    </row>
    <row r="5" spans="2:14" ht="12.75" customHeight="1">
      <c r="B5" s="838" t="s">
        <v>643</v>
      </c>
      <c r="C5" s="341">
        <v>897.22400000000005</v>
      </c>
      <c r="D5" s="341">
        <v>407.17</v>
      </c>
      <c r="E5" s="339">
        <v>0.63219999999999998</v>
      </c>
      <c r="F5" s="341">
        <v>1154.6420000000001</v>
      </c>
      <c r="G5" s="339">
        <v>6.9999999999999999E-4</v>
      </c>
      <c r="H5" s="341">
        <v>39.642000000000003</v>
      </c>
      <c r="I5" s="339">
        <v>0.56079999999999997</v>
      </c>
      <c r="J5" s="342">
        <v>3.19</v>
      </c>
      <c r="K5" s="341">
        <v>97.207999999999998</v>
      </c>
      <c r="L5" s="339">
        <v>8.4199999999999997E-2</v>
      </c>
      <c r="M5" s="341">
        <v>0.44800000000000001</v>
      </c>
      <c r="N5" s="341">
        <v>-4.5</v>
      </c>
    </row>
    <row r="6" spans="2:14" ht="12.75" customHeight="1">
      <c r="B6" s="838" t="s">
        <v>644</v>
      </c>
      <c r="C6" s="341">
        <v>437.24299999999999</v>
      </c>
      <c r="D6" s="341">
        <v>239.989</v>
      </c>
      <c r="E6" s="339">
        <v>0.61709999999999998</v>
      </c>
      <c r="F6" s="341">
        <v>585.34199999999998</v>
      </c>
      <c r="G6" s="339">
        <v>1.6999999999999999E-3</v>
      </c>
      <c r="H6" s="341">
        <v>25.664000000000001</v>
      </c>
      <c r="I6" s="339">
        <v>0.55179999999999996</v>
      </c>
      <c r="J6" s="342">
        <v>2.6829999999999998</v>
      </c>
      <c r="K6" s="341">
        <v>96.650999999999996</v>
      </c>
      <c r="L6" s="339">
        <v>0.1651</v>
      </c>
      <c r="M6" s="341">
        <v>0.57099999999999995</v>
      </c>
      <c r="N6" s="341">
        <v>-2.782</v>
      </c>
    </row>
    <row r="7" spans="2:14" ht="12.75" customHeight="1">
      <c r="B7" s="838" t="s">
        <v>645</v>
      </c>
      <c r="C7" s="341">
        <v>1142.751</v>
      </c>
      <c r="D7" s="341">
        <v>541.28099999999995</v>
      </c>
      <c r="E7" s="339">
        <v>0.58140000000000003</v>
      </c>
      <c r="F7" s="341">
        <v>1457.46</v>
      </c>
      <c r="G7" s="339">
        <v>3.5000000000000001E-3</v>
      </c>
      <c r="H7" s="341">
        <v>86.161000000000001</v>
      </c>
      <c r="I7" s="339">
        <v>0.53969999999999996</v>
      </c>
      <c r="J7" s="342">
        <v>2.96</v>
      </c>
      <c r="K7" s="341">
        <v>368.76100000000002</v>
      </c>
      <c r="L7" s="339">
        <v>0.253</v>
      </c>
      <c r="M7" s="341">
        <v>2.78</v>
      </c>
      <c r="N7" s="341">
        <v>-9.468</v>
      </c>
    </row>
    <row r="8" spans="2:14" ht="12.75" customHeight="1">
      <c r="B8" s="838" t="s">
        <v>646</v>
      </c>
      <c r="C8" s="341">
        <v>423.35599999999999</v>
      </c>
      <c r="D8" s="341">
        <v>157.50299999999999</v>
      </c>
      <c r="E8" s="339">
        <v>0.54800000000000004</v>
      </c>
      <c r="F8" s="341">
        <v>509.661</v>
      </c>
      <c r="G8" s="339">
        <v>6.1000000000000004E-3</v>
      </c>
      <c r="H8" s="341">
        <v>14.113</v>
      </c>
      <c r="I8" s="339">
        <v>0.54590000000000005</v>
      </c>
      <c r="J8" s="342">
        <v>2.4020000000000001</v>
      </c>
      <c r="K8" s="341">
        <v>181.29400000000001</v>
      </c>
      <c r="L8" s="339">
        <v>0.35570000000000002</v>
      </c>
      <c r="M8" s="341">
        <v>1.72</v>
      </c>
      <c r="N8" s="341">
        <v>-2.8690000000000002</v>
      </c>
    </row>
    <row r="9" spans="2:14" ht="12.75" customHeight="1">
      <c r="B9" s="838" t="s">
        <v>647</v>
      </c>
      <c r="C9" s="341">
        <v>1958.1179999999999</v>
      </c>
      <c r="D9" s="341">
        <v>829.34900000000005</v>
      </c>
      <c r="E9" s="339">
        <v>0.57479999999999998</v>
      </c>
      <c r="F9" s="341">
        <v>2434.8270000000002</v>
      </c>
      <c r="G9" s="339">
        <v>1.4800000000000001E-2</v>
      </c>
      <c r="H9" s="341">
        <v>135.4</v>
      </c>
      <c r="I9" s="339">
        <v>0.51149999999999995</v>
      </c>
      <c r="J9" s="342">
        <v>2.3159999999999998</v>
      </c>
      <c r="K9" s="341">
        <v>1155.4870000000001</v>
      </c>
      <c r="L9" s="339">
        <v>0.47460000000000002</v>
      </c>
      <c r="M9" s="341">
        <v>18.477</v>
      </c>
      <c r="N9" s="341">
        <v>-25.302</v>
      </c>
    </row>
    <row r="10" spans="2:14" ht="12.75" customHeight="1">
      <c r="B10" s="838" t="s">
        <v>648</v>
      </c>
      <c r="C10" s="341">
        <v>896.39800000000002</v>
      </c>
      <c r="D10" s="341">
        <v>460.57799999999997</v>
      </c>
      <c r="E10" s="339">
        <v>0.45660000000000001</v>
      </c>
      <c r="F10" s="341">
        <v>1106.7080000000001</v>
      </c>
      <c r="G10" s="339">
        <v>4.5199999999999997E-2</v>
      </c>
      <c r="H10" s="341">
        <v>133.05500000000001</v>
      </c>
      <c r="I10" s="339">
        <v>0.49099999999999999</v>
      </c>
      <c r="J10" s="342">
        <v>2.4350000000000001</v>
      </c>
      <c r="K10" s="341">
        <v>643.08399999999995</v>
      </c>
      <c r="L10" s="339">
        <v>0.58109999999999995</v>
      </c>
      <c r="M10" s="341">
        <v>24.754000000000001</v>
      </c>
      <c r="N10" s="341">
        <v>-28.295000000000002</v>
      </c>
    </row>
    <row r="11" spans="2:14" ht="12.75" customHeight="1">
      <c r="B11" s="838" t="s">
        <v>649</v>
      </c>
      <c r="C11" s="341">
        <v>150.11699999999999</v>
      </c>
      <c r="D11" s="341">
        <v>22.803999999999998</v>
      </c>
      <c r="E11" s="339">
        <v>0.47020000000000001</v>
      </c>
      <c r="F11" s="341">
        <v>160.839</v>
      </c>
      <c r="G11" s="339">
        <v>0.30580000000000002</v>
      </c>
      <c r="H11" s="341">
        <v>14.092000000000001</v>
      </c>
      <c r="I11" s="339">
        <v>0.54159999999999997</v>
      </c>
      <c r="J11" s="342">
        <v>2.8039999999999998</v>
      </c>
      <c r="K11" s="341">
        <v>168.208</v>
      </c>
      <c r="L11" s="339">
        <v>1.0458000000000001</v>
      </c>
      <c r="M11" s="341">
        <v>26.483000000000001</v>
      </c>
      <c r="N11" s="341">
        <v>-20.396000000000001</v>
      </c>
    </row>
    <row r="12" spans="2:14" ht="12.75" customHeight="1">
      <c r="B12" s="1358" t="s">
        <v>1365</v>
      </c>
      <c r="C12" s="1359">
        <v>5905.2079999999996</v>
      </c>
      <c r="D12" s="1323">
        <v>2658.672</v>
      </c>
      <c r="E12" s="1324">
        <v>0.56579999999999997</v>
      </c>
      <c r="F12" s="1323">
        <v>7409.4780000000001</v>
      </c>
      <c r="G12" s="1324">
        <v>1.9599999999999999E-2</v>
      </c>
      <c r="H12" s="1323">
        <v>448.12700000000001</v>
      </c>
      <c r="I12" s="1324">
        <v>0.52790000000000004</v>
      </c>
      <c r="J12" s="1325">
        <v>2.6419999999999999</v>
      </c>
      <c r="K12" s="1323">
        <v>2710.6930000000002</v>
      </c>
      <c r="L12" s="1324">
        <v>0.36580000000000001</v>
      </c>
      <c r="M12" s="1323">
        <v>75.233000000000004</v>
      </c>
      <c r="N12" s="1323">
        <v>-93.613</v>
      </c>
    </row>
    <row r="13" spans="2:14" ht="12.75" customHeight="1">
      <c r="B13" s="1265" t="s">
        <v>2188</v>
      </c>
      <c r="C13" s="343">
        <v>267.00400000000002</v>
      </c>
      <c r="D13" s="343">
        <v>52.323</v>
      </c>
      <c r="E13" s="340">
        <v>0.372</v>
      </c>
      <c r="F13" s="343">
        <v>286.46899999999999</v>
      </c>
      <c r="G13" s="340">
        <v>1</v>
      </c>
      <c r="H13" s="343">
        <v>17.140999999999998</v>
      </c>
      <c r="I13" s="340">
        <v>0.65559999999999996</v>
      </c>
      <c r="J13" s="344">
        <v>2.2599999999999998</v>
      </c>
      <c r="K13" s="343">
        <v>28.119</v>
      </c>
      <c r="L13" s="340">
        <v>9.8199999999999996E-2</v>
      </c>
      <c r="M13" s="343">
        <v>187.804</v>
      </c>
      <c r="N13" s="343">
        <v>-166.00299999999999</v>
      </c>
    </row>
    <row r="14" spans="2:14" ht="12.75" customHeight="1">
      <c r="B14" s="1357" t="s">
        <v>1366</v>
      </c>
      <c r="C14" s="1318">
        <v>6172.2110000000002</v>
      </c>
      <c r="D14" s="1318">
        <v>2710.9949999999999</v>
      </c>
      <c r="E14" s="1319">
        <v>0.56210000000000004</v>
      </c>
      <c r="F14" s="1318">
        <v>7695.9470000000001</v>
      </c>
      <c r="G14" s="1319">
        <v>5.6099999999999997E-2</v>
      </c>
      <c r="H14" s="1318">
        <v>465.26799999999997</v>
      </c>
      <c r="I14" s="1319">
        <v>0.53259999999999996</v>
      </c>
      <c r="J14" s="1320">
        <v>2.6280000000000001</v>
      </c>
      <c r="K14" s="1318">
        <v>2738.8119999999999</v>
      </c>
      <c r="L14" s="1319">
        <v>0.35589999999999999</v>
      </c>
      <c r="M14" s="1318">
        <v>263.03699999999998</v>
      </c>
      <c r="N14" s="1318">
        <v>-259.61599999999999</v>
      </c>
    </row>
    <row r="15" spans="2:14" ht="12.75" customHeight="1">
      <c r="B15" s="1893" t="s">
        <v>631</v>
      </c>
      <c r="C15" s="1893" t="s">
        <v>0</v>
      </c>
      <c r="D15" s="1893" t="s">
        <v>0</v>
      </c>
      <c r="E15" s="841" t="s">
        <v>0</v>
      </c>
      <c r="F15" s="841" t="s">
        <v>0</v>
      </c>
      <c r="G15" s="841" t="s">
        <v>0</v>
      </c>
      <c r="H15" s="842"/>
      <c r="I15" s="843"/>
      <c r="J15" s="843"/>
      <c r="K15" s="844"/>
      <c r="L15" s="845"/>
      <c r="M15" s="845"/>
      <c r="N15" s="845"/>
    </row>
    <row r="16" spans="2:14" ht="12.75" customHeight="1">
      <c r="B16" s="1894" t="s">
        <v>1367</v>
      </c>
      <c r="C16" s="1894" t="s">
        <v>0</v>
      </c>
      <c r="D16" s="1894" t="s">
        <v>0</v>
      </c>
      <c r="E16" s="1894" t="s">
        <v>0</v>
      </c>
      <c r="F16" s="1894" t="s">
        <v>0</v>
      </c>
      <c r="G16" s="1894" t="s">
        <v>0</v>
      </c>
      <c r="H16" s="846"/>
      <c r="I16" s="847"/>
      <c r="J16" s="847"/>
      <c r="K16" s="847"/>
      <c r="L16" s="848"/>
      <c r="M16" s="847"/>
      <c r="N16" s="849"/>
    </row>
    <row r="17" spans="2:14" ht="12.75" customHeight="1">
      <c r="B17" s="839"/>
      <c r="C17" s="839"/>
      <c r="D17" s="839"/>
      <c r="E17" s="839"/>
      <c r="F17" s="839"/>
      <c r="G17" s="839"/>
      <c r="H17" s="839"/>
      <c r="I17" s="839"/>
      <c r="J17" s="839"/>
      <c r="K17" s="839"/>
      <c r="L17" s="839"/>
      <c r="M17" s="839"/>
      <c r="N17" s="839"/>
    </row>
    <row r="18" spans="2:14" hidden="1"/>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20.25" customHeight="1">
      <c r="B1" s="839"/>
      <c r="C1" s="839"/>
      <c r="D1" s="839"/>
      <c r="E1" s="839"/>
      <c r="F1" s="839"/>
      <c r="G1" s="839"/>
      <c r="H1" s="839"/>
      <c r="I1" s="839"/>
      <c r="J1" s="839"/>
      <c r="K1" s="839"/>
      <c r="L1" s="839"/>
      <c r="M1" s="839"/>
      <c r="N1" s="839"/>
    </row>
    <row r="2" spans="2:14" ht="12.75" customHeight="1">
      <c r="B2" s="1702" t="s">
        <v>2421</v>
      </c>
      <c r="C2" s="837"/>
      <c r="D2" s="43"/>
      <c r="E2" s="43"/>
      <c r="F2" s="43"/>
      <c r="G2" s="43"/>
      <c r="H2" s="43"/>
      <c r="I2" s="75"/>
      <c r="J2" s="43"/>
      <c r="K2" s="43"/>
      <c r="L2" s="43"/>
      <c r="M2" s="76"/>
      <c r="N2" s="43"/>
    </row>
    <row r="3" spans="2:14" ht="15" customHeight="1">
      <c r="B3" s="334" t="s">
        <v>325</v>
      </c>
      <c r="C3" s="44"/>
      <c r="D3" s="44"/>
      <c r="E3" s="44"/>
      <c r="F3" s="44"/>
      <c r="G3" s="44"/>
      <c r="H3" s="44"/>
      <c r="I3" s="44"/>
      <c r="J3" s="44"/>
      <c r="K3" s="44"/>
      <c r="L3" s="44"/>
      <c r="M3" s="44"/>
      <c r="N3" s="44"/>
    </row>
    <row r="4" spans="2:14" ht="68.25" customHeight="1">
      <c r="B4" s="337" t="s">
        <v>860</v>
      </c>
      <c r="C4" s="337" t="s">
        <v>1368</v>
      </c>
      <c r="D4" s="337" t="s">
        <v>1369</v>
      </c>
      <c r="E4" s="338" t="s">
        <v>636</v>
      </c>
      <c r="F4" s="338" t="s">
        <v>637</v>
      </c>
      <c r="G4" s="337" t="s">
        <v>862</v>
      </c>
      <c r="H4" s="338" t="s">
        <v>1362</v>
      </c>
      <c r="I4" s="338" t="s">
        <v>639</v>
      </c>
      <c r="J4" s="337" t="s">
        <v>1363</v>
      </c>
      <c r="K4" s="337" t="s">
        <v>486</v>
      </c>
      <c r="L4" s="337" t="s">
        <v>619</v>
      </c>
      <c r="M4" s="337" t="s">
        <v>1371</v>
      </c>
      <c r="N4" s="337" t="s">
        <v>1364</v>
      </c>
    </row>
    <row r="5" spans="2:14" ht="12.75" customHeight="1">
      <c r="B5" s="838" t="s">
        <v>643</v>
      </c>
      <c r="C5" s="341">
        <v>2183.1999999999998</v>
      </c>
      <c r="D5" s="341">
        <v>64.676000000000002</v>
      </c>
      <c r="E5" s="339">
        <v>0.63300000000000001</v>
      </c>
      <c r="F5" s="341">
        <v>2224.1370000000002</v>
      </c>
      <c r="G5" s="339">
        <v>5.9999999999999995E-4</v>
      </c>
      <c r="H5" s="341">
        <v>162.26300000000001</v>
      </c>
      <c r="I5" s="339">
        <v>0.62470000000000003</v>
      </c>
      <c r="J5" s="342">
        <v>5.625</v>
      </c>
      <c r="K5" s="341">
        <v>257.08800000000002</v>
      </c>
      <c r="L5" s="339">
        <v>0.11559999999999999</v>
      </c>
      <c r="M5" s="341">
        <v>0.88</v>
      </c>
      <c r="N5" s="341">
        <v>-10.276999999999999</v>
      </c>
    </row>
    <row r="6" spans="2:14" ht="12.75" customHeight="1">
      <c r="B6" s="838" t="s">
        <v>644</v>
      </c>
      <c r="C6" s="341">
        <v>613.98800000000006</v>
      </c>
      <c r="D6" s="341">
        <v>7.5019999999999998</v>
      </c>
      <c r="E6" s="339">
        <v>0.73419999999999996</v>
      </c>
      <c r="F6" s="341">
        <v>619.49599999999998</v>
      </c>
      <c r="G6" s="339">
        <v>1.9E-3</v>
      </c>
      <c r="H6" s="341">
        <v>75.384</v>
      </c>
      <c r="I6" s="339">
        <v>0.68010000000000004</v>
      </c>
      <c r="J6" s="342">
        <v>4.5830000000000002</v>
      </c>
      <c r="K6" s="341">
        <v>173.08600000000001</v>
      </c>
      <c r="L6" s="339">
        <v>0.27939999999999998</v>
      </c>
      <c r="M6" s="341">
        <v>0.79</v>
      </c>
      <c r="N6" s="341">
        <v>-4.45</v>
      </c>
    </row>
    <row r="7" spans="2:14" ht="12.75" customHeight="1">
      <c r="B7" s="838" t="s">
        <v>645</v>
      </c>
      <c r="C7" s="341">
        <v>1140.068</v>
      </c>
      <c r="D7" s="341">
        <v>13.795</v>
      </c>
      <c r="E7" s="339">
        <v>0.74050000000000005</v>
      </c>
      <c r="F7" s="341">
        <v>1150.2829999999999</v>
      </c>
      <c r="G7" s="339">
        <v>3.5999999999999999E-3</v>
      </c>
      <c r="H7" s="341">
        <v>146.08199999999999</v>
      </c>
      <c r="I7" s="339">
        <v>0.67290000000000005</v>
      </c>
      <c r="J7" s="342">
        <v>4.2850000000000001</v>
      </c>
      <c r="K7" s="341">
        <v>486.42399999999998</v>
      </c>
      <c r="L7" s="339">
        <v>0.4229</v>
      </c>
      <c r="M7" s="341">
        <v>2.8290000000000002</v>
      </c>
      <c r="N7" s="341">
        <v>-10.904</v>
      </c>
    </row>
    <row r="8" spans="2:14" ht="12.75" customHeight="1">
      <c r="B8" s="838" t="s">
        <v>646</v>
      </c>
      <c r="C8" s="341">
        <v>287.63200000000001</v>
      </c>
      <c r="D8" s="341">
        <v>275.99599999999998</v>
      </c>
      <c r="E8" s="339">
        <v>0.30869999999999997</v>
      </c>
      <c r="F8" s="341">
        <v>372.82299999999998</v>
      </c>
      <c r="G8" s="339">
        <v>6.4999999999999997E-3</v>
      </c>
      <c r="H8" s="341">
        <v>131.60499999999999</v>
      </c>
      <c r="I8" s="339">
        <v>0.63570000000000004</v>
      </c>
      <c r="J8" s="342">
        <v>3.2360000000000002</v>
      </c>
      <c r="K8" s="341">
        <v>210.255</v>
      </c>
      <c r="L8" s="339">
        <v>0.56399999999999995</v>
      </c>
      <c r="M8" s="341">
        <v>1.5760000000000001</v>
      </c>
      <c r="N8" s="341">
        <v>-4.2519999999999998</v>
      </c>
    </row>
    <row r="9" spans="2:14" ht="12.75" customHeight="1">
      <c r="B9" s="838" t="s">
        <v>647</v>
      </c>
      <c r="C9" s="341">
        <v>904.11800000000005</v>
      </c>
      <c r="D9" s="341">
        <v>1463.04</v>
      </c>
      <c r="E9" s="339">
        <v>0.34410000000000002</v>
      </c>
      <c r="F9" s="341">
        <v>1407.5309999999999</v>
      </c>
      <c r="G9" s="339">
        <v>1.6299999999999999E-2</v>
      </c>
      <c r="H9" s="341">
        <v>1282.9349999999999</v>
      </c>
      <c r="I9" s="339">
        <v>0.61299999999999999</v>
      </c>
      <c r="J9" s="342">
        <v>2.6379999999999999</v>
      </c>
      <c r="K9" s="341">
        <v>1085.837</v>
      </c>
      <c r="L9" s="339">
        <v>0.77139999999999997</v>
      </c>
      <c r="M9" s="341">
        <v>14.07</v>
      </c>
      <c r="N9" s="341">
        <v>-24.661000000000001</v>
      </c>
    </row>
    <row r="10" spans="2:14" ht="12.75" customHeight="1">
      <c r="B10" s="838" t="s">
        <v>648</v>
      </c>
      <c r="C10" s="341">
        <v>433.767</v>
      </c>
      <c r="D10" s="341">
        <v>118.23</v>
      </c>
      <c r="E10" s="339">
        <v>0.45760000000000001</v>
      </c>
      <c r="F10" s="341">
        <v>487.86700000000002</v>
      </c>
      <c r="G10" s="339">
        <v>5.2400000000000002E-2</v>
      </c>
      <c r="H10" s="341">
        <v>199.17400000000001</v>
      </c>
      <c r="I10" s="339">
        <v>0.65939999999999999</v>
      </c>
      <c r="J10" s="342">
        <v>3.3679999999999999</v>
      </c>
      <c r="K10" s="341">
        <v>507.81200000000001</v>
      </c>
      <c r="L10" s="339">
        <v>1.0408999999999999</v>
      </c>
      <c r="M10" s="341">
        <v>16.893000000000001</v>
      </c>
      <c r="N10" s="341">
        <v>-30.091999999999999</v>
      </c>
    </row>
    <row r="11" spans="2:14" ht="12.75" customHeight="1">
      <c r="B11" s="838" t="s">
        <v>649</v>
      </c>
      <c r="C11" s="341">
        <v>228.19</v>
      </c>
      <c r="D11" s="341">
        <v>4.8449999999999998</v>
      </c>
      <c r="E11" s="339">
        <v>0.62970000000000004</v>
      </c>
      <c r="F11" s="341">
        <v>231.24100000000001</v>
      </c>
      <c r="G11" s="339">
        <v>0.28839999999999999</v>
      </c>
      <c r="H11" s="341">
        <v>56.405000000000001</v>
      </c>
      <c r="I11" s="339">
        <v>0.68220000000000003</v>
      </c>
      <c r="J11" s="342">
        <v>3.4359999999999999</v>
      </c>
      <c r="K11" s="341">
        <v>385.59500000000003</v>
      </c>
      <c r="L11" s="339">
        <v>1.6675</v>
      </c>
      <c r="M11" s="341">
        <v>45.292000000000002</v>
      </c>
      <c r="N11" s="341">
        <v>-45.198</v>
      </c>
    </row>
    <row r="12" spans="2:14" ht="12.75" customHeight="1">
      <c r="B12" s="1358" t="s">
        <v>1365</v>
      </c>
      <c r="C12" s="1359">
        <v>5790.9639999999999</v>
      </c>
      <c r="D12" s="1323">
        <v>1948.0840000000001</v>
      </c>
      <c r="E12" s="1324">
        <v>0.36059999999999998</v>
      </c>
      <c r="F12" s="1323">
        <v>6493.3779999999997</v>
      </c>
      <c r="G12" s="1324">
        <v>1.9199999999999998E-2</v>
      </c>
      <c r="H12" s="1323">
        <v>2053.848</v>
      </c>
      <c r="I12" s="1324">
        <v>0.64129999999999998</v>
      </c>
      <c r="J12" s="1325">
        <v>4.2560000000000002</v>
      </c>
      <c r="K12" s="1323">
        <v>3106.098</v>
      </c>
      <c r="L12" s="1324">
        <v>0.4783</v>
      </c>
      <c r="M12" s="1323">
        <v>82.331000000000003</v>
      </c>
      <c r="N12" s="1323">
        <v>-129.834</v>
      </c>
    </row>
    <row r="13" spans="2:14" ht="12.75" customHeight="1">
      <c r="B13" s="1265" t="s">
        <v>2188</v>
      </c>
      <c r="C13" s="343">
        <v>310.26100000000002</v>
      </c>
      <c r="D13" s="343">
        <v>1.3779999999999999</v>
      </c>
      <c r="E13" s="340">
        <v>0.57469999999999999</v>
      </c>
      <c r="F13" s="343">
        <v>311.053</v>
      </c>
      <c r="G13" s="340">
        <v>1</v>
      </c>
      <c r="H13" s="343">
        <v>34.302999999999997</v>
      </c>
      <c r="I13" s="340">
        <v>0.79290000000000005</v>
      </c>
      <c r="J13" s="344">
        <v>7.18</v>
      </c>
      <c r="K13" s="343">
        <v>8.8840000000000003</v>
      </c>
      <c r="L13" s="340">
        <v>2.86E-2</v>
      </c>
      <c r="M13" s="343">
        <v>246.637</v>
      </c>
      <c r="N13" s="343">
        <v>-225.863</v>
      </c>
    </row>
    <row r="14" spans="2:14" ht="12.75" customHeight="1">
      <c r="B14" s="1357" t="s">
        <v>1366</v>
      </c>
      <c r="C14" s="1318">
        <v>6101.2240000000002</v>
      </c>
      <c r="D14" s="1318">
        <v>1949.461</v>
      </c>
      <c r="E14" s="1319">
        <v>0.36070000000000002</v>
      </c>
      <c r="F14" s="1318">
        <v>6804.4309999999996</v>
      </c>
      <c r="G14" s="1319">
        <v>6.4000000000000001E-2</v>
      </c>
      <c r="H14" s="1318">
        <v>2088.1509999999998</v>
      </c>
      <c r="I14" s="1319">
        <v>0.6482</v>
      </c>
      <c r="J14" s="1320">
        <v>4.3899999999999997</v>
      </c>
      <c r="K14" s="1318">
        <v>3114.9830000000002</v>
      </c>
      <c r="L14" s="1319">
        <v>0.45779999999999998</v>
      </c>
      <c r="M14" s="1318">
        <v>328.96800000000002</v>
      </c>
      <c r="N14" s="1318">
        <v>-355.697</v>
      </c>
    </row>
    <row r="15" spans="2:14" ht="12.75" customHeight="1">
      <c r="B15" s="1893" t="s">
        <v>631</v>
      </c>
      <c r="C15" s="1893" t="s">
        <v>0</v>
      </c>
      <c r="D15" s="1893" t="s">
        <v>0</v>
      </c>
      <c r="E15" s="841" t="s">
        <v>0</v>
      </c>
      <c r="F15" s="841" t="s">
        <v>0</v>
      </c>
      <c r="G15" s="841" t="s">
        <v>0</v>
      </c>
      <c r="H15" s="842"/>
      <c r="I15" s="843"/>
      <c r="J15" s="843"/>
      <c r="K15" s="844"/>
      <c r="L15" s="845"/>
      <c r="M15" s="845"/>
      <c r="N15" s="845"/>
    </row>
    <row r="16" spans="2:14" ht="12.75" customHeight="1">
      <c r="B16" s="1894" t="s">
        <v>1367</v>
      </c>
      <c r="C16" s="1894" t="s">
        <v>0</v>
      </c>
      <c r="D16" s="1894" t="s">
        <v>0</v>
      </c>
      <c r="E16" s="1894" t="s">
        <v>0</v>
      </c>
      <c r="F16" s="1894" t="s">
        <v>0</v>
      </c>
      <c r="G16" s="1894" t="s">
        <v>0</v>
      </c>
      <c r="H16" s="846"/>
      <c r="I16" s="847"/>
      <c r="J16" s="847"/>
      <c r="K16" s="847"/>
      <c r="L16" s="848"/>
      <c r="M16" s="847"/>
      <c r="N16" s="849"/>
    </row>
    <row r="17" spans="2:14" ht="12.75" customHeight="1">
      <c r="B17" s="839"/>
      <c r="C17" s="839"/>
      <c r="D17" s="839"/>
      <c r="E17" s="839"/>
      <c r="F17" s="839"/>
      <c r="G17" s="839"/>
      <c r="H17" s="839"/>
      <c r="I17" s="839"/>
      <c r="J17" s="839"/>
      <c r="K17" s="839"/>
      <c r="L17" s="839"/>
      <c r="M17" s="839"/>
      <c r="N17" s="839"/>
    </row>
    <row r="18" spans="2:14" ht="12.75" hidden="1" customHeight="1"/>
    <row r="19" spans="2:14" ht="12.75" hidden="1" customHeight="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sheetData>
  <mergeCells count="2">
    <mergeCell ref="B16:G16"/>
    <mergeCell ref="B15:D15"/>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showGridLines="0" showRowColHeaders="0" zoomScaleNormal="100" workbookViewId="0"/>
  </sheetViews>
  <sheetFormatPr baseColWidth="10" defaultColWidth="0" defaultRowHeight="12.75" zeroHeight="1"/>
  <cols>
    <col min="1" max="1" width="9.140625" customWidth="1"/>
    <col min="2" max="2" width="8.5703125" customWidth="1"/>
    <col min="3" max="7" width="6.85546875" customWidth="1"/>
    <col min="8" max="8" width="9.140625" customWidth="1"/>
    <col min="9" max="16384" width="9.140625" hidden="1"/>
  </cols>
  <sheetData>
    <row r="1" spans="2:7"/>
    <row r="2" spans="2:7">
      <c r="B2" s="1896" t="s">
        <v>2422</v>
      </c>
      <c r="C2" s="1896" t="s">
        <v>0</v>
      </c>
      <c r="D2" s="1896" t="s">
        <v>0</v>
      </c>
      <c r="E2" s="1896" t="s">
        <v>0</v>
      </c>
      <c r="F2" s="1896" t="s">
        <v>0</v>
      </c>
      <c r="G2" s="1896" t="s">
        <v>0</v>
      </c>
    </row>
    <row r="3" spans="2:7" ht="12.75" customHeight="1">
      <c r="B3" s="74"/>
      <c r="C3" s="74"/>
      <c r="D3" s="74"/>
      <c r="E3" s="74"/>
      <c r="F3" s="74"/>
      <c r="G3" s="74"/>
    </row>
    <row r="4" spans="2:7" ht="19.5" customHeight="1">
      <c r="B4" s="1798" t="s">
        <v>796</v>
      </c>
      <c r="C4" s="1798" t="s">
        <v>0</v>
      </c>
      <c r="D4" s="1798" t="s">
        <v>0</v>
      </c>
      <c r="E4" s="1798" t="s">
        <v>0</v>
      </c>
      <c r="F4" s="1798" t="s">
        <v>0</v>
      </c>
      <c r="G4" s="1798" t="s">
        <v>0</v>
      </c>
    </row>
    <row r="5" spans="2:7" ht="14.25" customHeight="1">
      <c r="B5" s="276"/>
      <c r="C5" s="477">
        <v>2014</v>
      </c>
      <c r="D5" s="477">
        <v>2015</v>
      </c>
      <c r="E5" s="477">
        <v>2016</v>
      </c>
      <c r="F5" s="477">
        <v>2017</v>
      </c>
      <c r="G5" s="477">
        <v>2018</v>
      </c>
    </row>
    <row r="6" spans="2:7" ht="12.75" customHeight="1">
      <c r="B6" s="445" t="s">
        <v>797</v>
      </c>
      <c r="C6" s="447" t="s">
        <v>208</v>
      </c>
      <c r="D6" s="447" t="s">
        <v>209</v>
      </c>
      <c r="E6" s="447" t="s">
        <v>210</v>
      </c>
      <c r="F6" s="447" t="s">
        <v>211</v>
      </c>
      <c r="G6" s="447" t="s">
        <v>192</v>
      </c>
    </row>
    <row r="7" spans="2:7" ht="12.75" customHeight="1">
      <c r="B7" s="446" t="s">
        <v>798</v>
      </c>
      <c r="C7" s="448" t="s">
        <v>212</v>
      </c>
      <c r="D7" s="448" t="s">
        <v>213</v>
      </c>
      <c r="E7" s="448" t="s">
        <v>214</v>
      </c>
      <c r="F7" s="448" t="s">
        <v>215</v>
      </c>
      <c r="G7" s="448" t="s">
        <v>216</v>
      </c>
    </row>
    <row r="8" spans="2:7" ht="12.75" customHeight="1">
      <c r="B8" s="54"/>
      <c r="C8" s="54"/>
      <c r="D8" s="54"/>
      <c r="E8" s="54"/>
      <c r="F8" s="54"/>
      <c r="G8" s="54"/>
    </row>
    <row r="9" spans="2:7" ht="12.75" hidden="1" customHeight="1">
      <c r="B9" s="51"/>
      <c r="C9" s="51"/>
      <c r="D9" s="51"/>
      <c r="E9" s="51"/>
      <c r="F9" s="51"/>
      <c r="G9" s="51"/>
    </row>
  </sheetData>
  <mergeCells count="2">
    <mergeCell ref="B2:G2"/>
    <mergeCell ref="B4:G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6:G8" numberStoredAsText="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801" t="s">
        <v>2423</v>
      </c>
      <c r="C2" s="1801" t="s">
        <v>0</v>
      </c>
      <c r="D2" s="1801" t="s">
        <v>0</v>
      </c>
      <c r="E2" s="1897" t="s">
        <v>0</v>
      </c>
      <c r="F2" s="1897" t="s">
        <v>0</v>
      </c>
      <c r="G2" s="1897" t="s">
        <v>0</v>
      </c>
      <c r="H2" s="1801" t="s">
        <v>0</v>
      </c>
      <c r="I2" s="1801" t="s">
        <v>0</v>
      </c>
      <c r="J2" s="1801" t="s">
        <v>0</v>
      </c>
      <c r="K2" s="1801" t="s">
        <v>0</v>
      </c>
      <c r="L2" s="1801" t="s">
        <v>0</v>
      </c>
    </row>
    <row r="3" spans="1:12" ht="17.25" customHeight="1">
      <c r="B3" s="1898" t="s">
        <v>1372</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802</v>
      </c>
      <c r="G4" s="1836" t="s">
        <v>803</v>
      </c>
      <c r="H4" s="1781" t="s">
        <v>804</v>
      </c>
      <c r="I4" s="1781" t="s">
        <v>0</v>
      </c>
      <c r="J4" s="1836" t="s">
        <v>805</v>
      </c>
      <c r="K4" s="1835" t="s">
        <v>799</v>
      </c>
      <c r="L4" s="1836" t="s">
        <v>806</v>
      </c>
    </row>
    <row r="5" spans="1:12" ht="25.5" customHeight="1">
      <c r="A5" s="798"/>
      <c r="B5" s="1836" t="s">
        <v>0</v>
      </c>
      <c r="C5" s="330" t="s">
        <v>807</v>
      </c>
      <c r="D5" s="330" t="s">
        <v>808</v>
      </c>
      <c r="E5" s="330" t="s">
        <v>809</v>
      </c>
      <c r="F5" s="1836" t="s">
        <v>0</v>
      </c>
      <c r="G5" s="1836" t="s">
        <v>0</v>
      </c>
      <c r="H5" s="554" t="s">
        <v>800</v>
      </c>
      <c r="I5" s="330" t="s">
        <v>810</v>
      </c>
      <c r="J5" s="1836" t="s">
        <v>0</v>
      </c>
      <c r="K5" s="1836" t="s">
        <v>0</v>
      </c>
      <c r="L5" s="1836" t="s">
        <v>0</v>
      </c>
    </row>
    <row r="6" spans="1:12" s="1366" customFormat="1">
      <c r="A6" s="1360"/>
      <c r="B6" s="1361" t="s">
        <v>1373</v>
      </c>
      <c r="C6" s="1362" t="s">
        <v>831</v>
      </c>
      <c r="D6" s="1362" t="s">
        <v>831</v>
      </c>
      <c r="E6" s="1363" t="s">
        <v>1374</v>
      </c>
      <c r="F6" s="1364">
        <v>1.1999999999999999E-3</v>
      </c>
      <c r="G6" s="1364">
        <v>1.4E-3</v>
      </c>
      <c r="H6" s="1365">
        <v>814.34718142487804</v>
      </c>
      <c r="I6" s="1365">
        <v>735.2196002841805</v>
      </c>
      <c r="J6" s="1365">
        <v>2.9999999999999996</v>
      </c>
      <c r="K6" s="1365">
        <v>0</v>
      </c>
      <c r="L6" s="1364">
        <v>3.3E-3</v>
      </c>
    </row>
    <row r="7" spans="1:12" s="1366" customFormat="1">
      <c r="A7" s="1360"/>
      <c r="B7" s="1361" t="s">
        <v>863</v>
      </c>
      <c r="C7" s="1367" t="s">
        <v>1375</v>
      </c>
      <c r="D7" s="1367" t="s">
        <v>1375</v>
      </c>
      <c r="E7" s="1363" t="s">
        <v>1376</v>
      </c>
      <c r="F7" s="1364">
        <v>1.8E-3</v>
      </c>
      <c r="G7" s="1364">
        <v>1.8E-3</v>
      </c>
      <c r="H7" s="1365">
        <v>192.02940337038913</v>
      </c>
      <c r="I7" s="1365">
        <v>192.87780071796175</v>
      </c>
      <c r="J7" s="1365">
        <v>0</v>
      </c>
      <c r="K7" s="1365">
        <v>0</v>
      </c>
      <c r="L7" s="1364">
        <v>1.2999999999999999E-2</v>
      </c>
    </row>
    <row r="8" spans="1:12" s="1366" customFormat="1">
      <c r="A8" s="1360"/>
      <c r="B8" s="1361" t="s">
        <v>1377</v>
      </c>
      <c r="C8" s="1367" t="s">
        <v>1378</v>
      </c>
      <c r="D8" s="1367" t="s">
        <v>1378</v>
      </c>
      <c r="E8" s="1363" t="s">
        <v>1379</v>
      </c>
      <c r="F8" s="1364">
        <v>2.7000000000000001E-3</v>
      </c>
      <c r="G8" s="1364">
        <v>2.8999999999999998E-3</v>
      </c>
      <c r="H8" s="1365">
        <v>1072.3129792333116</v>
      </c>
      <c r="I8" s="1365">
        <v>1418.2506394501327</v>
      </c>
      <c r="J8" s="1365">
        <v>9.980317009195641</v>
      </c>
      <c r="K8" s="1365">
        <v>0.99999999999999978</v>
      </c>
      <c r="L8" s="1364">
        <v>1.04E-2</v>
      </c>
    </row>
    <row r="9" spans="1:12" s="1366" customFormat="1">
      <c r="B9" s="1361" t="s">
        <v>1380</v>
      </c>
      <c r="C9" s="1367" t="s">
        <v>1381</v>
      </c>
      <c r="D9" s="1367" t="s">
        <v>1381</v>
      </c>
      <c r="E9" s="1363" t="s">
        <v>1382</v>
      </c>
      <c r="F9" s="1364">
        <v>5.8999999999999999E-3</v>
      </c>
      <c r="G9" s="1364">
        <v>5.8999999999999999E-3</v>
      </c>
      <c r="H9" s="1365">
        <v>890.18324933224335</v>
      </c>
      <c r="I9" s="1365">
        <v>896.20757055325771</v>
      </c>
      <c r="J9" s="1365">
        <v>21.899916372924917</v>
      </c>
      <c r="K9" s="1365">
        <v>1.0630090359321775</v>
      </c>
      <c r="L9" s="1364">
        <v>1.7999999999999999E-2</v>
      </c>
    </row>
    <row r="10" spans="1:12" s="1366" customFormat="1">
      <c r="B10" s="1361" t="s">
        <v>1383</v>
      </c>
      <c r="C10" s="1367" t="s">
        <v>1384</v>
      </c>
      <c r="D10" s="1367" t="s">
        <v>1384</v>
      </c>
      <c r="E10" s="1363" t="s">
        <v>1385</v>
      </c>
      <c r="F10" s="1364">
        <v>1.46E-2</v>
      </c>
      <c r="G10" s="1364">
        <v>1.5100000000000001E-2</v>
      </c>
      <c r="H10" s="1365">
        <v>2036.9303100508162</v>
      </c>
      <c r="I10" s="1365">
        <v>2635.713000790548</v>
      </c>
      <c r="J10" s="1365">
        <v>51.58990917386086</v>
      </c>
      <c r="K10" s="1365">
        <v>3.9927126590711781</v>
      </c>
      <c r="L10" s="1364">
        <v>2.7900000000000001E-2</v>
      </c>
    </row>
    <row r="11" spans="1:12" s="1366" customFormat="1">
      <c r="B11" s="1368" t="s">
        <v>1386</v>
      </c>
      <c r="C11" s="1369" t="s">
        <v>1387</v>
      </c>
      <c r="D11" s="1369" t="s">
        <v>1387</v>
      </c>
      <c r="E11" s="1370" t="s">
        <v>1388</v>
      </c>
      <c r="F11" s="1371">
        <v>5.9400000000000001E-2</v>
      </c>
      <c r="G11" s="1371">
        <v>5.16E-2</v>
      </c>
      <c r="H11" s="1372">
        <v>1019.2143579993987</v>
      </c>
      <c r="I11" s="1372">
        <v>700.56715493374168</v>
      </c>
      <c r="J11" s="1372">
        <v>30.802630158647151</v>
      </c>
      <c r="K11" s="1372">
        <v>0</v>
      </c>
      <c r="L11" s="1371">
        <v>4.7399999999999998E-2</v>
      </c>
    </row>
    <row r="12" spans="1:12" s="770" customFormat="1">
      <c r="B12" s="852" t="s">
        <v>827</v>
      </c>
      <c r="C12" s="449" t="s">
        <v>1389</v>
      </c>
      <c r="D12" s="449" t="s">
        <v>1389</v>
      </c>
      <c r="E12" s="450" t="s">
        <v>1390</v>
      </c>
      <c r="F12" s="452">
        <v>0.21590000000000001</v>
      </c>
      <c r="G12" s="452">
        <v>0.2356</v>
      </c>
      <c r="H12" s="453">
        <v>145.59119257844188</v>
      </c>
      <c r="I12" s="453">
        <v>156.24260103566826</v>
      </c>
      <c r="J12" s="453">
        <v>23.134642619476885</v>
      </c>
      <c r="K12" s="453">
        <v>0</v>
      </c>
      <c r="L12" s="452">
        <v>0.1416</v>
      </c>
    </row>
    <row r="13" spans="1:12" s="770" customFormat="1">
      <c r="B13" s="853" t="s">
        <v>2272</v>
      </c>
      <c r="C13" s="451" t="s">
        <v>1391</v>
      </c>
      <c r="D13" s="451" t="s">
        <v>1391</v>
      </c>
      <c r="E13" s="451" t="s">
        <v>1391</v>
      </c>
      <c r="F13" s="454">
        <v>1</v>
      </c>
      <c r="G13" s="454">
        <v>1</v>
      </c>
      <c r="H13" s="455">
        <v>652.39132601051449</v>
      </c>
      <c r="I13" s="455">
        <v>546.92163223451519</v>
      </c>
      <c r="J13" s="854">
        <v>0</v>
      </c>
      <c r="K13" s="455">
        <v>0</v>
      </c>
      <c r="L13" s="854">
        <v>0</v>
      </c>
    </row>
    <row r="14" spans="1:12"/>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801" t="s">
        <v>2424</v>
      </c>
      <c r="C2" s="1801" t="s">
        <v>0</v>
      </c>
      <c r="D2" s="1801" t="s">
        <v>0</v>
      </c>
      <c r="E2" s="1897" t="s">
        <v>0</v>
      </c>
      <c r="F2" s="1897" t="s">
        <v>0</v>
      </c>
      <c r="G2" s="1897" t="s">
        <v>0</v>
      </c>
      <c r="H2" s="1801" t="s">
        <v>0</v>
      </c>
      <c r="I2" s="1801" t="s">
        <v>0</v>
      </c>
      <c r="J2" s="1801" t="s">
        <v>0</v>
      </c>
      <c r="K2" s="1801" t="s">
        <v>0</v>
      </c>
      <c r="L2" s="1801" t="s">
        <v>0</v>
      </c>
    </row>
    <row r="3" spans="1:12" ht="17.25" customHeight="1">
      <c r="B3" s="1898" t="s">
        <v>1372</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829</v>
      </c>
      <c r="G4" s="1836" t="s">
        <v>803</v>
      </c>
      <c r="H4" s="1781" t="s">
        <v>804</v>
      </c>
      <c r="I4" s="1781" t="s">
        <v>0</v>
      </c>
      <c r="J4" s="1836" t="s">
        <v>805</v>
      </c>
      <c r="K4" s="1835" t="s">
        <v>799</v>
      </c>
      <c r="L4" s="1836" t="s">
        <v>806</v>
      </c>
    </row>
    <row r="5" spans="1:12" ht="25.5" customHeight="1">
      <c r="A5" s="798"/>
      <c r="B5" s="1836"/>
      <c r="C5" s="330" t="s">
        <v>807</v>
      </c>
      <c r="D5" s="330" t="s">
        <v>808</v>
      </c>
      <c r="E5" s="330" t="s">
        <v>809</v>
      </c>
      <c r="F5" s="1836" t="s">
        <v>0</v>
      </c>
      <c r="G5" s="1836" t="s">
        <v>0</v>
      </c>
      <c r="H5" s="554" t="s">
        <v>828</v>
      </c>
      <c r="I5" s="330" t="s">
        <v>810</v>
      </c>
      <c r="J5" s="1836" t="s">
        <v>0</v>
      </c>
      <c r="K5" s="1836" t="s">
        <v>0</v>
      </c>
      <c r="L5" s="1836" t="s">
        <v>0</v>
      </c>
    </row>
    <row r="6" spans="1:12" s="1366" customFormat="1">
      <c r="A6" s="1360"/>
      <c r="B6" s="1361" t="s">
        <v>643</v>
      </c>
      <c r="C6" s="1362" t="s">
        <v>811</v>
      </c>
      <c r="D6" s="1362" t="s">
        <v>811</v>
      </c>
      <c r="E6" s="1363" t="s">
        <v>812</v>
      </c>
      <c r="F6" s="1364">
        <v>1.2999999999999999E-3</v>
      </c>
      <c r="G6" s="1364">
        <v>1.1000000000000001E-3</v>
      </c>
      <c r="H6" s="1365">
        <v>11561.534408330432</v>
      </c>
      <c r="I6" s="1365">
        <v>8031.793923099367</v>
      </c>
      <c r="J6" s="1365">
        <v>23.608403201216671</v>
      </c>
      <c r="K6" s="1365">
        <v>0</v>
      </c>
      <c r="L6" s="1364">
        <v>2.2000000000000001E-3</v>
      </c>
    </row>
    <row r="7" spans="1:12" s="1366" customFormat="1">
      <c r="A7" s="1360"/>
      <c r="B7" s="1361" t="s">
        <v>644</v>
      </c>
      <c r="C7" s="1367" t="s">
        <v>813</v>
      </c>
      <c r="D7" s="1367" t="s">
        <v>813</v>
      </c>
      <c r="E7" s="1363" t="s">
        <v>814</v>
      </c>
      <c r="F7" s="1364">
        <v>1.5E-3</v>
      </c>
      <c r="G7" s="1364">
        <v>1.5E-3</v>
      </c>
      <c r="H7" s="1365">
        <v>876.68223174994364</v>
      </c>
      <c r="I7" s="1365">
        <v>3267.4531163402448</v>
      </c>
      <c r="J7" s="1365">
        <v>0</v>
      </c>
      <c r="K7" s="1365">
        <v>0</v>
      </c>
      <c r="L7" s="1364">
        <v>3.8E-3</v>
      </c>
    </row>
    <row r="8" spans="1:12" s="1366" customFormat="1">
      <c r="A8" s="1360"/>
      <c r="B8" s="1361" t="s">
        <v>645</v>
      </c>
      <c r="C8" s="1367" t="s">
        <v>815</v>
      </c>
      <c r="D8" s="1367" t="s">
        <v>815</v>
      </c>
      <c r="E8" s="1363" t="s">
        <v>816</v>
      </c>
      <c r="F8" s="1364">
        <v>3.0000000000000001E-3</v>
      </c>
      <c r="G8" s="1364">
        <v>3.0000000000000001E-3</v>
      </c>
      <c r="H8" s="1365">
        <v>6824.1296725573529</v>
      </c>
      <c r="I8" s="1365">
        <v>9465.7135405217596</v>
      </c>
      <c r="J8" s="1365">
        <v>25.257187663379483</v>
      </c>
      <c r="K8" s="1365">
        <v>5.0000216854607329</v>
      </c>
      <c r="L8" s="1364">
        <v>5.4999999999999997E-3</v>
      </c>
    </row>
    <row r="9" spans="1:12" s="1366" customFormat="1">
      <c r="B9" s="1361" t="s">
        <v>646</v>
      </c>
      <c r="C9" s="1367" t="s">
        <v>817</v>
      </c>
      <c r="D9" s="1367" t="s">
        <v>817</v>
      </c>
      <c r="E9" s="1363" t="s">
        <v>818</v>
      </c>
      <c r="F9" s="1364">
        <v>6.0000000000000001E-3</v>
      </c>
      <c r="G9" s="1364">
        <v>6.0000000000000001E-3</v>
      </c>
      <c r="H9" s="1365">
        <v>6070.1881189108826</v>
      </c>
      <c r="I9" s="1365">
        <v>5901.7557728900701</v>
      </c>
      <c r="J9" s="1365">
        <v>29.916491895973884</v>
      </c>
      <c r="K9" s="1365">
        <v>7</v>
      </c>
      <c r="L9" s="1364">
        <v>8.5000000000000006E-3</v>
      </c>
    </row>
    <row r="10" spans="1:12" s="1366" customFormat="1">
      <c r="B10" s="1361" t="s">
        <v>647</v>
      </c>
      <c r="C10" s="1367" t="s">
        <v>819</v>
      </c>
      <c r="D10" s="1367" t="s">
        <v>819</v>
      </c>
      <c r="E10" s="1363" t="s">
        <v>820</v>
      </c>
      <c r="F10" s="1364">
        <v>1.5599999999999999E-2</v>
      </c>
      <c r="G10" s="1364">
        <v>1.6299999999999999E-2</v>
      </c>
      <c r="H10" s="1365">
        <v>11106.31578984282</v>
      </c>
      <c r="I10" s="1365">
        <v>16527.514244725608</v>
      </c>
      <c r="J10" s="1365">
        <v>182.3072291950082</v>
      </c>
      <c r="K10" s="1365">
        <v>8.970787564940272</v>
      </c>
      <c r="L10" s="1364">
        <v>2.4299999999999999E-2</v>
      </c>
    </row>
    <row r="11" spans="1:12" s="1366" customFormat="1">
      <c r="B11" s="1368" t="s">
        <v>648</v>
      </c>
      <c r="C11" s="1369" t="s">
        <v>821</v>
      </c>
      <c r="D11" s="1369" t="s">
        <v>821</v>
      </c>
      <c r="E11" s="1370" t="s">
        <v>822</v>
      </c>
      <c r="F11" s="1371">
        <v>4.7699999999999999E-2</v>
      </c>
      <c r="G11" s="1371">
        <v>4.5900000000000003E-2</v>
      </c>
      <c r="H11" s="1372">
        <v>9388.3282384026625</v>
      </c>
      <c r="I11" s="1372">
        <v>6262.3491576672996</v>
      </c>
      <c r="J11" s="1372">
        <v>304.59852158593765</v>
      </c>
      <c r="K11" s="1372">
        <v>7.006778801948494</v>
      </c>
      <c r="L11" s="1371">
        <v>7.5200000000000003E-2</v>
      </c>
    </row>
    <row r="12" spans="1:12" s="770" customFormat="1">
      <c r="B12" s="852" t="s">
        <v>649</v>
      </c>
      <c r="C12" s="449" t="s">
        <v>823</v>
      </c>
      <c r="D12" s="449" t="s">
        <v>823</v>
      </c>
      <c r="E12" s="450" t="s">
        <v>824</v>
      </c>
      <c r="F12" s="452">
        <v>0.25850000000000001</v>
      </c>
      <c r="G12" s="452">
        <v>0.30049999999999999</v>
      </c>
      <c r="H12" s="453">
        <v>1466.5312279412794</v>
      </c>
      <c r="I12" s="453">
        <v>1289.9333433701795</v>
      </c>
      <c r="J12" s="453">
        <v>276.07961554959093</v>
      </c>
      <c r="K12" s="453">
        <v>1.0001001067871416</v>
      </c>
      <c r="L12" s="452">
        <v>0.23499999999999999</v>
      </c>
    </row>
    <row r="13" spans="1:12" s="770" customFormat="1">
      <c r="B13" s="1568" t="s">
        <v>2198</v>
      </c>
      <c r="C13" s="451" t="s">
        <v>825</v>
      </c>
      <c r="D13" s="451" t="s">
        <v>825</v>
      </c>
      <c r="E13" s="451" t="s">
        <v>825</v>
      </c>
      <c r="F13" s="454">
        <v>1</v>
      </c>
      <c r="G13" s="454">
        <v>1</v>
      </c>
      <c r="H13" s="455">
        <v>3734.2903122645662</v>
      </c>
      <c r="I13" s="455">
        <v>3236.4869013854313</v>
      </c>
      <c r="J13" s="854">
        <v>0</v>
      </c>
      <c r="K13" s="854">
        <v>0</v>
      </c>
      <c r="L13" s="854">
        <v>0</v>
      </c>
    </row>
    <row r="14" spans="1:12"/>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c r="C1" t="s">
        <v>0</v>
      </c>
      <c r="D1" t="s">
        <v>0</v>
      </c>
      <c r="E1" t="s">
        <v>0</v>
      </c>
      <c r="F1" t="s">
        <v>0</v>
      </c>
      <c r="G1" t="s">
        <v>0</v>
      </c>
      <c r="H1" t="s">
        <v>0</v>
      </c>
      <c r="I1" t="s">
        <v>0</v>
      </c>
      <c r="J1" t="s">
        <v>0</v>
      </c>
      <c r="K1" t="s">
        <v>0</v>
      </c>
      <c r="L1" t="s">
        <v>0</v>
      </c>
    </row>
    <row r="2" spans="1:12" ht="15" customHeight="1" thickBot="1">
      <c r="B2" s="1801" t="s">
        <v>2425</v>
      </c>
      <c r="C2" s="1801"/>
      <c r="D2" s="1801"/>
      <c r="E2" s="1897"/>
      <c r="F2" s="1897"/>
      <c r="G2" s="1897"/>
      <c r="H2" s="1801"/>
      <c r="I2" s="1801"/>
      <c r="J2" s="1801"/>
      <c r="K2" s="1801"/>
      <c r="L2" s="1801"/>
    </row>
    <row r="3" spans="1:12" ht="17.25" customHeight="1">
      <c r="B3" s="1898" t="s">
        <v>826</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802</v>
      </c>
      <c r="G4" s="1836" t="s">
        <v>803</v>
      </c>
      <c r="H4" s="1781" t="s">
        <v>804</v>
      </c>
      <c r="I4" s="1781" t="s">
        <v>0</v>
      </c>
      <c r="J4" s="1836" t="s">
        <v>805</v>
      </c>
      <c r="K4" s="1835" t="s">
        <v>799</v>
      </c>
      <c r="L4" s="1836" t="s">
        <v>806</v>
      </c>
    </row>
    <row r="5" spans="1:12" ht="25.5" customHeight="1">
      <c r="A5" s="798"/>
      <c r="B5" s="1836" t="s">
        <v>0</v>
      </c>
      <c r="C5" s="330" t="s">
        <v>807</v>
      </c>
      <c r="D5" s="330" t="s">
        <v>808</v>
      </c>
      <c r="E5" s="330" t="s">
        <v>809</v>
      </c>
      <c r="F5" s="1836" t="s">
        <v>0</v>
      </c>
      <c r="G5" s="1836" t="s">
        <v>0</v>
      </c>
      <c r="H5" s="554" t="s">
        <v>828</v>
      </c>
      <c r="I5" s="330" t="s">
        <v>810</v>
      </c>
      <c r="J5" s="1836" t="s">
        <v>0</v>
      </c>
      <c r="K5" s="1836" t="s">
        <v>0</v>
      </c>
      <c r="L5" s="1836" t="s">
        <v>0</v>
      </c>
    </row>
    <row r="6" spans="1:12" s="1366" customFormat="1">
      <c r="A6" s="1360"/>
      <c r="B6" s="1361" t="s">
        <v>1373</v>
      </c>
      <c r="C6" s="1362" t="s">
        <v>831</v>
      </c>
      <c r="D6" s="1362" t="s">
        <v>831</v>
      </c>
      <c r="E6" s="1363" t="s">
        <v>1374</v>
      </c>
      <c r="F6" s="1364" t="s">
        <v>122</v>
      </c>
      <c r="G6" s="1364" t="s">
        <v>122</v>
      </c>
      <c r="H6" s="1365">
        <v>1004340.4213856664</v>
      </c>
      <c r="I6" s="1365">
        <v>1004861.0058475623</v>
      </c>
      <c r="J6" s="1365">
        <v>839.92455964715498</v>
      </c>
      <c r="K6" s="1365">
        <v>4.9840637527223528</v>
      </c>
      <c r="L6" s="1364" t="s">
        <v>190</v>
      </c>
    </row>
    <row r="7" spans="1:12" s="1366" customFormat="1">
      <c r="A7" s="1360"/>
      <c r="B7" s="1361" t="s">
        <v>863</v>
      </c>
      <c r="C7" s="1367" t="s">
        <v>1375</v>
      </c>
      <c r="D7" s="1367" t="s">
        <v>1375</v>
      </c>
      <c r="E7" s="1363" t="s">
        <v>1376</v>
      </c>
      <c r="F7" s="1364" t="s">
        <v>193</v>
      </c>
      <c r="G7" s="1364" t="s">
        <v>193</v>
      </c>
      <c r="H7" s="1365">
        <v>93512.745825606893</v>
      </c>
      <c r="I7" s="1365">
        <v>90565.389083098766</v>
      </c>
      <c r="J7" s="1365">
        <v>282.03934380673343</v>
      </c>
      <c r="K7" s="1365">
        <v>0</v>
      </c>
      <c r="L7" s="1364" t="s">
        <v>219</v>
      </c>
    </row>
    <row r="8" spans="1:12" s="1366" customFormat="1">
      <c r="A8" s="1360"/>
      <c r="B8" s="1361" t="s">
        <v>1377</v>
      </c>
      <c r="C8" s="1367" t="s">
        <v>1378</v>
      </c>
      <c r="D8" s="1367" t="s">
        <v>1378</v>
      </c>
      <c r="E8" s="1363" t="s">
        <v>1379</v>
      </c>
      <c r="F8" s="1364" t="s">
        <v>194</v>
      </c>
      <c r="G8" s="1364" t="s">
        <v>194</v>
      </c>
      <c r="H8" s="1365">
        <v>183250.85907402585</v>
      </c>
      <c r="I8" s="1365">
        <v>175365.96259200419</v>
      </c>
      <c r="J8" s="1365">
        <v>878.75460187812973</v>
      </c>
      <c r="K8" s="1365">
        <v>5.3077012531171786</v>
      </c>
      <c r="L8" s="1364" t="s">
        <v>26</v>
      </c>
    </row>
    <row r="9" spans="1:12" s="1366" customFormat="1">
      <c r="B9" s="1361" t="s">
        <v>1380</v>
      </c>
      <c r="C9" s="1367" t="s">
        <v>1381</v>
      </c>
      <c r="D9" s="1367" t="s">
        <v>1381</v>
      </c>
      <c r="E9" s="1363" t="s">
        <v>1382</v>
      </c>
      <c r="F9" s="1364" t="s">
        <v>195</v>
      </c>
      <c r="G9" s="1364" t="s">
        <v>195</v>
      </c>
      <c r="H9" s="1365">
        <v>31494.350156409499</v>
      </c>
      <c r="I9" s="1365">
        <v>29819.08314443969</v>
      </c>
      <c r="J9" s="1365">
        <v>295.06664035496414</v>
      </c>
      <c r="K9" s="1365">
        <v>3.4995026662075661</v>
      </c>
      <c r="L9" s="1364" t="s">
        <v>220</v>
      </c>
    </row>
    <row r="10" spans="1:12" s="1366" customFormat="1">
      <c r="B10" s="1361" t="s">
        <v>1383</v>
      </c>
      <c r="C10" s="1367" t="s">
        <v>1384</v>
      </c>
      <c r="D10" s="1367" t="s">
        <v>1384</v>
      </c>
      <c r="E10" s="1363" t="s">
        <v>1385</v>
      </c>
      <c r="F10" s="1364" t="s">
        <v>196</v>
      </c>
      <c r="G10" s="1364" t="s">
        <v>221</v>
      </c>
      <c r="H10" s="1365">
        <v>76663.392033619602</v>
      </c>
      <c r="I10" s="1365">
        <v>73057.007422328301</v>
      </c>
      <c r="J10" s="1365">
        <v>1336.7923648853662</v>
      </c>
      <c r="K10" s="1365">
        <v>17.469751365641596</v>
      </c>
      <c r="L10" s="1364" t="s">
        <v>222</v>
      </c>
    </row>
    <row r="11" spans="1:12" s="1366" customFormat="1">
      <c r="B11" s="1368" t="s">
        <v>1386</v>
      </c>
      <c r="C11" s="1369" t="s">
        <v>1387</v>
      </c>
      <c r="D11" s="1369" t="s">
        <v>1387</v>
      </c>
      <c r="E11" s="1370" t="s">
        <v>1388</v>
      </c>
      <c r="F11" s="1371" t="s">
        <v>198</v>
      </c>
      <c r="G11" s="1371" t="s">
        <v>223</v>
      </c>
      <c r="H11" s="1372">
        <v>66665.759426959165</v>
      </c>
      <c r="I11" s="1372">
        <v>61656.863349783671</v>
      </c>
      <c r="J11" s="1372">
        <v>4121.2866795483906</v>
      </c>
      <c r="K11" s="1372">
        <v>23.069270563747171</v>
      </c>
      <c r="L11" s="1371" t="s">
        <v>224</v>
      </c>
    </row>
    <row r="12" spans="1:12" s="770" customFormat="1">
      <c r="B12" s="852" t="s">
        <v>827</v>
      </c>
      <c r="C12" s="449" t="s">
        <v>1389</v>
      </c>
      <c r="D12" s="449" t="s">
        <v>1389</v>
      </c>
      <c r="E12" s="450" t="s">
        <v>1390</v>
      </c>
      <c r="F12" s="452" t="s">
        <v>199</v>
      </c>
      <c r="G12" s="452" t="s">
        <v>225</v>
      </c>
      <c r="H12" s="453">
        <v>31559.800807479831</v>
      </c>
      <c r="I12" s="453">
        <v>29453.973528626935</v>
      </c>
      <c r="J12" s="453">
        <v>11517.429003548034</v>
      </c>
      <c r="K12" s="453">
        <v>42.229490577557812</v>
      </c>
      <c r="L12" s="452" t="s">
        <v>226</v>
      </c>
    </row>
    <row r="13" spans="1:12" s="770" customFormat="1">
      <c r="B13" s="853" t="s">
        <v>2272</v>
      </c>
      <c r="C13" s="451" t="s">
        <v>1391</v>
      </c>
      <c r="D13" s="451" t="s">
        <v>1391</v>
      </c>
      <c r="E13" s="451" t="s">
        <v>1391</v>
      </c>
      <c r="F13" s="454" t="s">
        <v>27</v>
      </c>
      <c r="G13" s="454" t="s">
        <v>27</v>
      </c>
      <c r="H13" s="455">
        <v>44556.155257359933</v>
      </c>
      <c r="I13" s="455">
        <v>41385.895106138225</v>
      </c>
      <c r="J13" s="854">
        <v>0</v>
      </c>
      <c r="K13" s="854">
        <v>0</v>
      </c>
      <c r="L13" s="854">
        <v>0</v>
      </c>
    </row>
    <row r="14" spans="1:12"/>
    <row r="15" spans="1:12" ht="15" hidden="1" customHeight="1" thickBot="1">
      <c r="B15" s="1773"/>
      <c r="C15" s="1773"/>
      <c r="D15" s="1773"/>
      <c r="E15" s="1900"/>
      <c r="F15" s="1900"/>
      <c r="G15" s="1900"/>
      <c r="H15" s="1773"/>
      <c r="I15" s="1773"/>
      <c r="J15" s="1773"/>
      <c r="K15" s="1773"/>
      <c r="L15" s="1773"/>
    </row>
  </sheetData>
  <mergeCells count="11">
    <mergeCell ref="B15:L15"/>
    <mergeCell ref="H4:I4"/>
    <mergeCell ref="J4:J5"/>
    <mergeCell ref="K4:K5"/>
    <mergeCell ref="L4:L5"/>
    <mergeCell ref="B2:L2"/>
    <mergeCell ref="B3:D3"/>
    <mergeCell ref="B4:B5"/>
    <mergeCell ref="C4:E4"/>
    <mergeCell ref="F4:F5"/>
    <mergeCell ref="G4:G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F6:G13 L6:L1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showRowColHeaders="0" zoomScaleNormal="100" workbookViewId="0"/>
  </sheetViews>
  <sheetFormatPr baseColWidth="10" defaultColWidth="0" defaultRowHeight="12.75" zeroHeight="1"/>
  <cols>
    <col min="1" max="1" width="9.140625" customWidth="1"/>
    <col min="2" max="2" width="15.140625" customWidth="1"/>
    <col min="3" max="6" width="8.5703125" customWidth="1"/>
    <col min="7" max="7" width="8" customWidth="1"/>
    <col min="8" max="16384" width="9.140625" hidden="1"/>
  </cols>
  <sheetData>
    <row r="1" spans="2:7"/>
    <row r="2" spans="2:7" ht="12.75" customHeight="1">
      <c r="B2" s="1738" t="s">
        <v>450</v>
      </c>
      <c r="C2" s="1738"/>
      <c r="D2" s="1738"/>
      <c r="E2" s="1738"/>
      <c r="F2" s="1738"/>
      <c r="G2" s="1544" t="s">
        <v>0</v>
      </c>
    </row>
    <row r="3" spans="2:7">
      <c r="B3" s="738" t="s">
        <v>1236</v>
      </c>
      <c r="C3" s="6"/>
      <c r="D3" s="6"/>
      <c r="E3" s="6"/>
      <c r="F3" s="6"/>
      <c r="G3" s="6"/>
    </row>
    <row r="4" spans="2:7" ht="12.75" customHeight="1">
      <c r="B4" s="224" t="s">
        <v>449</v>
      </c>
      <c r="C4" s="442">
        <v>2016</v>
      </c>
      <c r="D4" s="442">
        <v>2017</v>
      </c>
      <c r="E4" s="442">
        <v>2018</v>
      </c>
      <c r="F4" s="442">
        <v>2019</v>
      </c>
    </row>
    <row r="5" spans="2:7" ht="23.25" customHeight="1">
      <c r="B5" s="223" t="s">
        <v>1237</v>
      </c>
      <c r="C5" s="1720">
        <v>6.3E-3</v>
      </c>
      <c r="D5" s="1720">
        <v>1.2500000000000001E-2</v>
      </c>
      <c r="E5" s="1477">
        <v>1.8749999999999999E-2</v>
      </c>
      <c r="F5" s="1720">
        <v>2.5000000000000001E-2</v>
      </c>
    </row>
    <row r="6" spans="2:7" ht="23.25" customHeight="1">
      <c r="B6" s="222" t="s">
        <v>1238</v>
      </c>
      <c r="C6" s="1719">
        <v>0</v>
      </c>
      <c r="D6" s="1719">
        <v>0</v>
      </c>
      <c r="E6" s="1719">
        <v>0</v>
      </c>
      <c r="F6" s="1719">
        <v>0</v>
      </c>
    </row>
    <row r="7" spans="2:7" ht="23.25" customHeight="1">
      <c r="B7" s="222" t="s">
        <v>2206</v>
      </c>
      <c r="C7" s="1478">
        <v>6.2500000000000001E-4</v>
      </c>
      <c r="D7" s="1478">
        <v>1.25E-3</v>
      </c>
      <c r="E7" s="1478">
        <v>1.8749999999999999E-3</v>
      </c>
      <c r="F7" s="1718">
        <v>2.5000000000000001E-3</v>
      </c>
    </row>
    <row r="8" spans="2:7" ht="21" customHeight="1">
      <c r="B8" s="1749" t="s">
        <v>371</v>
      </c>
      <c r="C8" s="1749"/>
      <c r="D8" s="1749"/>
      <c r="E8" s="1749"/>
      <c r="F8" s="1749"/>
      <c r="G8" s="1476" t="s">
        <v>0</v>
      </c>
    </row>
    <row r="9" spans="2:7" ht="10.5" customHeight="1">
      <c r="B9" s="1750" t="s">
        <v>2205</v>
      </c>
      <c r="C9" s="1750"/>
      <c r="D9" s="1750"/>
      <c r="E9" s="1750"/>
      <c r="F9" s="1750"/>
      <c r="G9" s="1724" t="s">
        <v>0</v>
      </c>
    </row>
    <row r="10" spans="2:7"/>
    <row r="11" spans="2:7"/>
  </sheetData>
  <mergeCells count="3">
    <mergeCell ref="B8:F8"/>
    <mergeCell ref="B2:F2"/>
    <mergeCell ref="B9:F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801" t="s">
        <v>2426</v>
      </c>
      <c r="C2" s="1801" t="s">
        <v>0</v>
      </c>
      <c r="D2" s="1801" t="s">
        <v>0</v>
      </c>
      <c r="E2" s="1897" t="s">
        <v>0</v>
      </c>
      <c r="F2" s="1897" t="s">
        <v>0</v>
      </c>
      <c r="G2" s="1897" t="s">
        <v>0</v>
      </c>
      <c r="H2" s="1801" t="s">
        <v>0</v>
      </c>
      <c r="I2" s="1801" t="s">
        <v>0</v>
      </c>
      <c r="J2" s="1801" t="s">
        <v>0</v>
      </c>
      <c r="K2" s="1801" t="s">
        <v>0</v>
      </c>
      <c r="L2" s="1801" t="s">
        <v>0</v>
      </c>
    </row>
    <row r="3" spans="1:12" ht="17.25" customHeight="1">
      <c r="B3" s="1898" t="s">
        <v>826</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802</v>
      </c>
      <c r="G4" s="1836" t="s">
        <v>803</v>
      </c>
      <c r="H4" s="1781" t="s">
        <v>804</v>
      </c>
      <c r="I4" s="1781" t="s">
        <v>0</v>
      </c>
      <c r="J4" s="1836" t="s">
        <v>805</v>
      </c>
      <c r="K4" s="1835" t="s">
        <v>799</v>
      </c>
      <c r="L4" s="1836" t="s">
        <v>806</v>
      </c>
    </row>
    <row r="5" spans="1:12" ht="25.5" customHeight="1">
      <c r="A5" s="798"/>
      <c r="B5" s="1836" t="s">
        <v>0</v>
      </c>
      <c r="C5" s="330" t="s">
        <v>807</v>
      </c>
      <c r="D5" s="330" t="s">
        <v>808</v>
      </c>
      <c r="E5" s="330" t="s">
        <v>809</v>
      </c>
      <c r="F5" s="1836" t="s">
        <v>0</v>
      </c>
      <c r="G5" s="1836" t="s">
        <v>0</v>
      </c>
      <c r="H5" s="554" t="s">
        <v>828</v>
      </c>
      <c r="I5" s="330" t="s">
        <v>810</v>
      </c>
      <c r="J5" s="1836" t="s">
        <v>0</v>
      </c>
      <c r="K5" s="1836" t="s">
        <v>0</v>
      </c>
      <c r="L5" s="1836" t="s">
        <v>0</v>
      </c>
    </row>
    <row r="6" spans="1:12" s="1366" customFormat="1">
      <c r="A6" s="1360"/>
      <c r="B6" s="1361" t="s">
        <v>1373</v>
      </c>
      <c r="C6" s="1362" t="s">
        <v>831</v>
      </c>
      <c r="D6" s="1362" t="s">
        <v>831</v>
      </c>
      <c r="E6" s="1363" t="s">
        <v>1374</v>
      </c>
      <c r="F6" s="1364" t="s">
        <v>84</v>
      </c>
      <c r="G6" s="1364" t="s">
        <v>122</v>
      </c>
      <c r="H6" s="1365">
        <v>38794.509124870805</v>
      </c>
      <c r="I6" s="1365">
        <v>36061.194592978412</v>
      </c>
      <c r="J6" s="1365">
        <v>69.317144451521045</v>
      </c>
      <c r="K6" s="1365">
        <v>0</v>
      </c>
      <c r="L6" s="1364" t="s">
        <v>146</v>
      </c>
    </row>
    <row r="7" spans="1:12" s="1366" customFormat="1">
      <c r="A7" s="1360"/>
      <c r="B7" s="1361" t="s">
        <v>863</v>
      </c>
      <c r="C7" s="1367" t="s">
        <v>1375</v>
      </c>
      <c r="D7" s="1367" t="s">
        <v>1375</v>
      </c>
      <c r="E7" s="1363" t="s">
        <v>1376</v>
      </c>
      <c r="F7" s="1364" t="s">
        <v>88</v>
      </c>
      <c r="G7" s="1364" t="s">
        <v>88</v>
      </c>
      <c r="H7" s="1365">
        <v>6004.8264966728157</v>
      </c>
      <c r="I7" s="1365">
        <v>5596.3846406576995</v>
      </c>
      <c r="J7" s="1365">
        <v>22.630153072615837</v>
      </c>
      <c r="K7" s="1365">
        <v>0</v>
      </c>
      <c r="L7" s="1364" t="s">
        <v>206</v>
      </c>
    </row>
    <row r="8" spans="1:12" s="1366" customFormat="1">
      <c r="A8" s="1360"/>
      <c r="B8" s="1361" t="s">
        <v>1377</v>
      </c>
      <c r="C8" s="1367" t="s">
        <v>1378</v>
      </c>
      <c r="D8" s="1367" t="s">
        <v>1378</v>
      </c>
      <c r="E8" s="1363" t="s">
        <v>1379</v>
      </c>
      <c r="F8" s="1364" t="s">
        <v>201</v>
      </c>
      <c r="G8" s="1364" t="s">
        <v>201</v>
      </c>
      <c r="H8" s="1365">
        <v>13398.379744091875</v>
      </c>
      <c r="I8" s="1365">
        <v>13215.287987862223</v>
      </c>
      <c r="J8" s="1365">
        <v>102.96155817867177</v>
      </c>
      <c r="K8" s="1365">
        <v>0.44989451968834349</v>
      </c>
      <c r="L8" s="1364" t="s">
        <v>207</v>
      </c>
    </row>
    <row r="9" spans="1:12" s="1366" customFormat="1">
      <c r="B9" s="1361" t="s">
        <v>1380</v>
      </c>
      <c r="C9" s="1367" t="s">
        <v>1381</v>
      </c>
      <c r="D9" s="1367" t="s">
        <v>1381</v>
      </c>
      <c r="E9" s="1363" t="s">
        <v>1382</v>
      </c>
      <c r="F9" s="1364" t="s">
        <v>202</v>
      </c>
      <c r="G9" s="1364" t="s">
        <v>227</v>
      </c>
      <c r="H9" s="1365">
        <v>6162.3038587518122</v>
      </c>
      <c r="I9" s="1365">
        <v>2472.4013269170391</v>
      </c>
      <c r="J9" s="1365">
        <v>37.234356720481891</v>
      </c>
      <c r="K9" s="1365">
        <v>0.42700750042980568</v>
      </c>
      <c r="L9" s="1364" t="s">
        <v>228</v>
      </c>
    </row>
    <row r="10" spans="1:12" s="1366" customFormat="1">
      <c r="B10" s="1361" t="s">
        <v>1383</v>
      </c>
      <c r="C10" s="1367" t="s">
        <v>1384</v>
      </c>
      <c r="D10" s="1367" t="s">
        <v>1384</v>
      </c>
      <c r="E10" s="1363" t="s">
        <v>1385</v>
      </c>
      <c r="F10" s="1364" t="s">
        <v>203</v>
      </c>
      <c r="G10" s="1364" t="s">
        <v>229</v>
      </c>
      <c r="H10" s="1365">
        <v>14727.846286607481</v>
      </c>
      <c r="I10" s="1365">
        <v>18027.459236127423</v>
      </c>
      <c r="J10" s="1365">
        <v>240.65566403137703</v>
      </c>
      <c r="K10" s="1365">
        <v>3.0262304284735908</v>
      </c>
      <c r="L10" s="1364" t="s">
        <v>230</v>
      </c>
    </row>
    <row r="11" spans="1:12" s="1366" customFormat="1">
      <c r="B11" s="1368" t="s">
        <v>1386</v>
      </c>
      <c r="C11" s="1369" t="s">
        <v>1387</v>
      </c>
      <c r="D11" s="1369" t="s">
        <v>1387</v>
      </c>
      <c r="E11" s="1370" t="s">
        <v>1388</v>
      </c>
      <c r="F11" s="1371" t="s">
        <v>204</v>
      </c>
      <c r="G11" s="1371" t="s">
        <v>231</v>
      </c>
      <c r="H11" s="1372">
        <v>26375.052533825914</v>
      </c>
      <c r="I11" s="1372">
        <v>24579.892385815805</v>
      </c>
      <c r="J11" s="1372">
        <v>1166.6794864246672</v>
      </c>
      <c r="K11" s="1372">
        <v>4.5858021547014509E-2</v>
      </c>
      <c r="L11" s="1371" t="s">
        <v>232</v>
      </c>
    </row>
    <row r="12" spans="1:12" s="770" customFormat="1">
      <c r="B12" s="852" t="s">
        <v>827</v>
      </c>
      <c r="C12" s="449" t="s">
        <v>1389</v>
      </c>
      <c r="D12" s="449" t="s">
        <v>1389</v>
      </c>
      <c r="E12" s="450" t="s">
        <v>1390</v>
      </c>
      <c r="F12" s="452" t="s">
        <v>205</v>
      </c>
      <c r="G12" s="452" t="s">
        <v>233</v>
      </c>
      <c r="H12" s="453">
        <v>5841.7657211621199</v>
      </c>
      <c r="I12" s="453">
        <v>4982.0677205747752</v>
      </c>
      <c r="J12" s="453">
        <v>2003.9341891214669</v>
      </c>
      <c r="K12" s="453">
        <v>4.6874232072300259</v>
      </c>
      <c r="L12" s="452" t="s">
        <v>234</v>
      </c>
    </row>
    <row r="13" spans="1:12" s="770" customFormat="1">
      <c r="B13" s="853" t="s">
        <v>2272</v>
      </c>
      <c r="C13" s="451" t="s">
        <v>1391</v>
      </c>
      <c r="D13" s="451" t="s">
        <v>1391</v>
      </c>
      <c r="E13" s="451" t="s">
        <v>1391</v>
      </c>
      <c r="F13" s="454" t="s">
        <v>27</v>
      </c>
      <c r="G13" s="454" t="s">
        <v>27</v>
      </c>
      <c r="H13" s="455">
        <v>10070.402435734017</v>
      </c>
      <c r="I13" s="455">
        <v>8146.0510091152009</v>
      </c>
      <c r="J13" s="854">
        <v>0</v>
      </c>
      <c r="K13" s="854">
        <v>0</v>
      </c>
      <c r="L13" s="854">
        <v>0</v>
      </c>
    </row>
    <row r="14" spans="1:12"/>
    <row r="15" spans="1:12" ht="15" hidden="1" customHeight="1" thickBot="1">
      <c r="B15" s="1773"/>
      <c r="C15" s="1773"/>
      <c r="D15" s="1773"/>
      <c r="E15" s="1900"/>
      <c r="F15" s="1900"/>
      <c r="G15" s="1900"/>
      <c r="H15" s="1773"/>
      <c r="I15" s="1773"/>
      <c r="J15" s="1773"/>
      <c r="K15" s="1773"/>
      <c r="L15" s="1773"/>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L6:L12 F6:G13"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801" t="s">
        <v>2427</v>
      </c>
      <c r="C2" s="1801" t="s">
        <v>0</v>
      </c>
      <c r="D2" s="1801" t="s">
        <v>0</v>
      </c>
      <c r="E2" s="1897" t="s">
        <v>0</v>
      </c>
      <c r="F2" s="1897" t="s">
        <v>0</v>
      </c>
      <c r="G2" s="1897" t="s">
        <v>0</v>
      </c>
      <c r="H2" s="1801" t="s">
        <v>0</v>
      </c>
      <c r="I2" s="1801" t="s">
        <v>0</v>
      </c>
      <c r="J2" s="1801" t="s">
        <v>0</v>
      </c>
      <c r="K2" s="1801" t="s">
        <v>0</v>
      </c>
      <c r="L2" s="1801" t="s">
        <v>0</v>
      </c>
    </row>
    <row r="3" spans="1:12" ht="17.25" customHeight="1">
      <c r="B3" s="1898" t="s">
        <v>826</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802</v>
      </c>
      <c r="G4" s="1836" t="s">
        <v>803</v>
      </c>
      <c r="H4" s="1781" t="s">
        <v>804</v>
      </c>
      <c r="I4" s="1781" t="s">
        <v>0</v>
      </c>
      <c r="J4" s="1836" t="s">
        <v>805</v>
      </c>
      <c r="K4" s="1835" t="s">
        <v>799</v>
      </c>
      <c r="L4" s="1836" t="s">
        <v>806</v>
      </c>
    </row>
    <row r="5" spans="1:12" ht="25.5" customHeight="1">
      <c r="A5" s="798"/>
      <c r="B5" s="1836" t="s">
        <v>0</v>
      </c>
      <c r="C5" s="330" t="s">
        <v>807</v>
      </c>
      <c r="D5" s="330" t="s">
        <v>808</v>
      </c>
      <c r="E5" s="330" t="s">
        <v>809</v>
      </c>
      <c r="F5" s="1836" t="s">
        <v>0</v>
      </c>
      <c r="G5" s="1836" t="s">
        <v>0</v>
      </c>
      <c r="H5" s="554" t="s">
        <v>828</v>
      </c>
      <c r="I5" s="330" t="s">
        <v>810</v>
      </c>
      <c r="J5" s="1836" t="s">
        <v>0</v>
      </c>
      <c r="K5" s="1836" t="s">
        <v>0</v>
      </c>
      <c r="L5" s="1836" t="s">
        <v>0</v>
      </c>
    </row>
    <row r="6" spans="1:12" s="1366" customFormat="1">
      <c r="A6" s="1360"/>
      <c r="B6" s="1361" t="s">
        <v>1373</v>
      </c>
      <c r="C6" s="1362" t="s">
        <v>831</v>
      </c>
      <c r="D6" s="1362" t="s">
        <v>831</v>
      </c>
      <c r="E6" s="1363" t="s">
        <v>1374</v>
      </c>
      <c r="F6" s="1364">
        <v>5.9999999999999995E-4</v>
      </c>
      <c r="G6" s="1364">
        <v>6.9999999999999999E-4</v>
      </c>
      <c r="H6" s="1365">
        <v>2227879.7135121729</v>
      </c>
      <c r="I6" s="1365">
        <v>2374978.0680745915</v>
      </c>
      <c r="J6" s="1365">
        <v>451.18151169775126</v>
      </c>
      <c r="K6" s="1365">
        <v>31.126583880808617</v>
      </c>
      <c r="L6" s="1364">
        <v>2.0000000000000001E-4</v>
      </c>
    </row>
    <row r="7" spans="1:12" s="1366" customFormat="1">
      <c r="A7" s="1360"/>
      <c r="B7" s="1361" t="s">
        <v>863</v>
      </c>
      <c r="C7" s="1367" t="s">
        <v>1375</v>
      </c>
      <c r="D7" s="1367" t="s">
        <v>1375</v>
      </c>
      <c r="E7" s="1363" t="s">
        <v>1376</v>
      </c>
      <c r="F7" s="1364">
        <v>2E-3</v>
      </c>
      <c r="G7" s="1364">
        <v>1.9E-3</v>
      </c>
      <c r="H7" s="1365">
        <v>330597.31120127684</v>
      </c>
      <c r="I7" s="1365">
        <v>377003.24651277438</v>
      </c>
      <c r="J7" s="1365">
        <v>235.49216681922229</v>
      </c>
      <c r="K7" s="1365">
        <v>13.065765967084161</v>
      </c>
      <c r="L7" s="1364">
        <v>5.9999999999999995E-4</v>
      </c>
    </row>
    <row r="8" spans="1:12" s="1366" customFormat="1">
      <c r="A8" s="1360"/>
      <c r="B8" s="1361" t="s">
        <v>1377</v>
      </c>
      <c r="C8" s="1367" t="s">
        <v>1378</v>
      </c>
      <c r="D8" s="1367" t="s">
        <v>1378</v>
      </c>
      <c r="E8" s="1363" t="s">
        <v>1379</v>
      </c>
      <c r="F8" s="1364">
        <v>3.3E-3</v>
      </c>
      <c r="G8" s="1364">
        <v>3.2000000000000002E-3</v>
      </c>
      <c r="H8" s="1365">
        <v>229468.98657339948</v>
      </c>
      <c r="I8" s="1365">
        <v>297176.60464636044</v>
      </c>
      <c r="J8" s="1365">
        <v>388.84135934324297</v>
      </c>
      <c r="K8" s="1365">
        <v>11.5744453367213</v>
      </c>
      <c r="L8" s="1364">
        <v>1.6999999999999999E-3</v>
      </c>
    </row>
    <row r="9" spans="1:12" s="1366" customFormat="1">
      <c r="B9" s="1361" t="s">
        <v>1380</v>
      </c>
      <c r="C9" s="1367" t="s">
        <v>1381</v>
      </c>
      <c r="D9" s="1367" t="s">
        <v>1381</v>
      </c>
      <c r="E9" s="1363" t="s">
        <v>1382</v>
      </c>
      <c r="F9" s="1364">
        <v>5.4999999999999997E-3</v>
      </c>
      <c r="G9" s="1364">
        <v>5.5999999999999999E-3</v>
      </c>
      <c r="H9" s="1365">
        <v>392308.43913222838</v>
      </c>
      <c r="I9" s="1365">
        <v>396433.99638132495</v>
      </c>
      <c r="J9" s="1365">
        <v>1070.8566101542342</v>
      </c>
      <c r="K9" s="1365">
        <v>75.306543543363759</v>
      </c>
      <c r="L9" s="1364">
        <v>1.2999999999999999E-3</v>
      </c>
    </row>
    <row r="10" spans="1:12" s="1366" customFormat="1">
      <c r="B10" s="1361" t="s">
        <v>1383</v>
      </c>
      <c r="C10" s="1367" t="s">
        <v>1384</v>
      </c>
      <c r="D10" s="1367" t="s">
        <v>1384</v>
      </c>
      <c r="E10" s="1363" t="s">
        <v>1385</v>
      </c>
      <c r="F10" s="1364">
        <v>1.46E-2</v>
      </c>
      <c r="G10" s="1364">
        <v>1.5299999999999999E-2</v>
      </c>
      <c r="H10" s="1365">
        <v>681909.25058265601</v>
      </c>
      <c r="I10" s="1365">
        <v>789315.67674173473</v>
      </c>
      <c r="J10" s="1365">
        <v>5584.5312890456153</v>
      </c>
      <c r="K10" s="1365">
        <v>464.96416435697563</v>
      </c>
      <c r="L10" s="1364">
        <v>5.1000000000000004E-3</v>
      </c>
    </row>
    <row r="11" spans="1:12" s="1366" customFormat="1">
      <c r="B11" s="1368" t="s">
        <v>1386</v>
      </c>
      <c r="C11" s="1369" t="s">
        <v>1387</v>
      </c>
      <c r="D11" s="1369" t="s">
        <v>1387</v>
      </c>
      <c r="E11" s="1370" t="s">
        <v>1388</v>
      </c>
      <c r="F11" s="1371">
        <v>5.0099999999999999E-2</v>
      </c>
      <c r="G11" s="1371">
        <v>5.2999999999999999E-2</v>
      </c>
      <c r="H11" s="1372">
        <v>482022.52811939234</v>
      </c>
      <c r="I11" s="1372">
        <v>567153.94672614313</v>
      </c>
      <c r="J11" s="1372">
        <v>15351.372591028528</v>
      </c>
      <c r="K11" s="1372">
        <v>2157.259873771141</v>
      </c>
      <c r="L11" s="1371">
        <v>1.8100000000000002E-2</v>
      </c>
    </row>
    <row r="12" spans="1:12" s="770" customFormat="1">
      <c r="B12" s="852" t="s">
        <v>827</v>
      </c>
      <c r="C12" s="449" t="s">
        <v>1389</v>
      </c>
      <c r="D12" s="449" t="s">
        <v>1389</v>
      </c>
      <c r="E12" s="450" t="s">
        <v>1390</v>
      </c>
      <c r="F12" s="452">
        <v>0.2535</v>
      </c>
      <c r="G12" s="452">
        <v>0.2303</v>
      </c>
      <c r="H12" s="453">
        <v>217813.81945404212</v>
      </c>
      <c r="I12" s="453">
        <v>254080.87475436321</v>
      </c>
      <c r="J12" s="453">
        <v>25616.919123189913</v>
      </c>
      <c r="K12" s="453">
        <v>4548.5379784443603</v>
      </c>
      <c r="L12" s="452">
        <v>9.1499999999999998E-2</v>
      </c>
    </row>
    <row r="13" spans="1:12" s="770" customFormat="1">
      <c r="B13" s="853" t="s">
        <v>2273</v>
      </c>
      <c r="C13" s="451" t="s">
        <v>1391</v>
      </c>
      <c r="D13" s="451" t="s">
        <v>1391</v>
      </c>
      <c r="E13" s="451" t="s">
        <v>1391</v>
      </c>
      <c r="F13" s="454">
        <v>1</v>
      </c>
      <c r="G13" s="454">
        <v>1</v>
      </c>
      <c r="H13" s="455">
        <v>36061.0773961671</v>
      </c>
      <c r="I13" s="455">
        <v>48038.447270527271</v>
      </c>
      <c r="J13" s="854">
        <v>0</v>
      </c>
      <c r="K13" s="854">
        <v>0</v>
      </c>
      <c r="L13" s="854">
        <v>0</v>
      </c>
    </row>
    <row r="14" spans="1:12"/>
    <row r="15" spans="1:12" ht="15" hidden="1" customHeight="1" thickBot="1">
      <c r="B15" s="1773"/>
      <c r="C15" s="1773"/>
      <c r="D15" s="1773"/>
      <c r="E15" s="1900"/>
      <c r="F15" s="1900"/>
      <c r="G15" s="1900"/>
      <c r="H15" s="1773"/>
      <c r="I15" s="1773"/>
      <c r="J15" s="1773"/>
      <c r="K15" s="1773"/>
      <c r="L15" s="1773"/>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801" t="s">
        <v>2428</v>
      </c>
      <c r="C2" s="1801" t="s">
        <v>0</v>
      </c>
      <c r="D2" s="1801" t="s">
        <v>0</v>
      </c>
      <c r="E2" s="1897" t="s">
        <v>0</v>
      </c>
      <c r="F2" s="1897" t="s">
        <v>0</v>
      </c>
      <c r="G2" s="1897" t="s">
        <v>0</v>
      </c>
      <c r="H2" s="1801" t="s">
        <v>0</v>
      </c>
      <c r="I2" s="1801" t="s">
        <v>0</v>
      </c>
      <c r="J2" s="1801" t="s">
        <v>0</v>
      </c>
      <c r="K2" s="1801" t="s">
        <v>0</v>
      </c>
      <c r="L2" s="1801" t="s">
        <v>0</v>
      </c>
    </row>
    <row r="3" spans="1:12" ht="17.25" customHeight="1">
      <c r="B3" s="1898" t="s">
        <v>826</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802</v>
      </c>
      <c r="G4" s="1836" t="s">
        <v>803</v>
      </c>
      <c r="H4" s="1781" t="s">
        <v>804</v>
      </c>
      <c r="I4" s="1781" t="s">
        <v>0</v>
      </c>
      <c r="J4" s="1836" t="s">
        <v>805</v>
      </c>
      <c r="K4" s="1835" t="s">
        <v>799</v>
      </c>
      <c r="L4" s="1836" t="s">
        <v>806</v>
      </c>
    </row>
    <row r="5" spans="1:12" ht="25.5" customHeight="1">
      <c r="A5" s="798"/>
      <c r="B5" s="1836" t="s">
        <v>0</v>
      </c>
      <c r="C5" s="330" t="s">
        <v>807</v>
      </c>
      <c r="D5" s="330" t="s">
        <v>808</v>
      </c>
      <c r="E5" s="330" t="s">
        <v>809</v>
      </c>
      <c r="F5" s="1836" t="s">
        <v>0</v>
      </c>
      <c r="G5" s="1836" t="s">
        <v>0</v>
      </c>
      <c r="H5" s="554" t="s">
        <v>828</v>
      </c>
      <c r="I5" s="330" t="s">
        <v>810</v>
      </c>
      <c r="J5" s="1836" t="s">
        <v>0</v>
      </c>
      <c r="K5" s="1836" t="s">
        <v>0</v>
      </c>
      <c r="L5" s="1836" t="s">
        <v>0</v>
      </c>
    </row>
    <row r="6" spans="1:12" s="1366" customFormat="1">
      <c r="A6" s="1360"/>
      <c r="B6" s="1361" t="s">
        <v>1373</v>
      </c>
      <c r="C6" s="1362" t="s">
        <v>831</v>
      </c>
      <c r="D6" s="1362" t="s">
        <v>831</v>
      </c>
      <c r="E6" s="1363" t="s">
        <v>1374</v>
      </c>
      <c r="F6" s="1364">
        <v>6.9999999999999999E-4</v>
      </c>
      <c r="G6" s="1364">
        <v>6.9999999999999999E-4</v>
      </c>
      <c r="H6" s="1365">
        <v>61105.738133523373</v>
      </c>
      <c r="I6" s="1365">
        <v>39641.988916740534</v>
      </c>
      <c r="J6" s="1365">
        <v>162.68919709540779</v>
      </c>
      <c r="K6" s="1365">
        <v>16.48616009361708</v>
      </c>
      <c r="L6" s="1364">
        <v>1.8E-3</v>
      </c>
    </row>
    <row r="7" spans="1:12" s="1366" customFormat="1">
      <c r="A7" s="1360"/>
      <c r="B7" s="1361" t="s">
        <v>863</v>
      </c>
      <c r="C7" s="1367" t="s">
        <v>1375</v>
      </c>
      <c r="D7" s="1367" t="s">
        <v>1375</v>
      </c>
      <c r="E7" s="1363" t="s">
        <v>1376</v>
      </c>
      <c r="F7" s="1364">
        <v>1.6999999999999999E-3</v>
      </c>
      <c r="G7" s="1364">
        <v>1.8E-3</v>
      </c>
      <c r="H7" s="1365">
        <v>32228.011006918434</v>
      </c>
      <c r="I7" s="1365">
        <v>25664.345224900138</v>
      </c>
      <c r="J7" s="1365">
        <v>128.33723707805132</v>
      </c>
      <c r="K7" s="1365">
        <v>11.557914301844137</v>
      </c>
      <c r="L7" s="1364">
        <v>4.1000000000000003E-3</v>
      </c>
    </row>
    <row r="8" spans="1:12" s="1366" customFormat="1">
      <c r="A8" s="1360"/>
      <c r="B8" s="1361" t="s">
        <v>1377</v>
      </c>
      <c r="C8" s="1367" t="s">
        <v>1378</v>
      </c>
      <c r="D8" s="1367" t="s">
        <v>1378</v>
      </c>
      <c r="E8" s="1363" t="s">
        <v>1379</v>
      </c>
      <c r="F8" s="1364">
        <v>3.5000000000000001E-3</v>
      </c>
      <c r="G8" s="1364">
        <v>3.7000000000000002E-3</v>
      </c>
      <c r="H8" s="1365">
        <v>64626.022020655706</v>
      </c>
      <c r="I8" s="1365">
        <v>86160.928684274579</v>
      </c>
      <c r="J8" s="1365">
        <v>484.57114959112602</v>
      </c>
      <c r="K8" s="1365">
        <v>56.862921260393826</v>
      </c>
      <c r="L8" s="1364">
        <v>7.6E-3</v>
      </c>
    </row>
    <row r="9" spans="1:12" s="1366" customFormat="1">
      <c r="B9" s="1361" t="s">
        <v>1380</v>
      </c>
      <c r="C9" s="1367" t="s">
        <v>1381</v>
      </c>
      <c r="D9" s="1367" t="s">
        <v>1381</v>
      </c>
      <c r="E9" s="1363" t="s">
        <v>1382</v>
      </c>
      <c r="F9" s="1364">
        <v>6.1000000000000004E-3</v>
      </c>
      <c r="G9" s="1364">
        <v>6.4000000000000003E-3</v>
      </c>
      <c r="H9" s="1365">
        <v>43993.754938462094</v>
      </c>
      <c r="I9" s="1365">
        <v>14112.688399957602</v>
      </c>
      <c r="J9" s="1365">
        <v>512.85817986928885</v>
      </c>
      <c r="K9" s="1365">
        <v>52.99392904774615</v>
      </c>
      <c r="L9" s="1364">
        <v>9.5999999999999992E-3</v>
      </c>
    </row>
    <row r="10" spans="1:12" s="1366" customFormat="1">
      <c r="B10" s="1361" t="s">
        <v>1383</v>
      </c>
      <c r="C10" s="1367" t="s">
        <v>1384</v>
      </c>
      <c r="D10" s="1367" t="s">
        <v>1384</v>
      </c>
      <c r="E10" s="1363" t="s">
        <v>1385</v>
      </c>
      <c r="F10" s="1364">
        <v>1.4800000000000001E-2</v>
      </c>
      <c r="G10" s="1364">
        <v>1.4200000000000001E-2</v>
      </c>
      <c r="H10" s="1365">
        <v>85744.975194385916</v>
      </c>
      <c r="I10" s="1365">
        <v>135400.15173028203</v>
      </c>
      <c r="J10" s="1365">
        <v>2658.0506860375503</v>
      </c>
      <c r="K10" s="1365">
        <v>149.99944603929561</v>
      </c>
      <c r="L10" s="1364">
        <v>2.6499999999999999E-2</v>
      </c>
    </row>
    <row r="11" spans="1:12" s="1366" customFormat="1">
      <c r="B11" s="1368" t="s">
        <v>1386</v>
      </c>
      <c r="C11" s="1369" t="s">
        <v>1387</v>
      </c>
      <c r="D11" s="1369" t="s">
        <v>1387</v>
      </c>
      <c r="E11" s="1370" t="s">
        <v>1388</v>
      </c>
      <c r="F11" s="1371">
        <v>4.5199999999999997E-2</v>
      </c>
      <c r="G11" s="1371">
        <v>4.1200000000000001E-2</v>
      </c>
      <c r="H11" s="1372">
        <v>130971.87345465325</v>
      </c>
      <c r="I11" s="1372">
        <v>133054.80438215169</v>
      </c>
      <c r="J11" s="1372">
        <v>5643.0679033397355</v>
      </c>
      <c r="K11" s="1372">
        <v>184.29044061754016</v>
      </c>
      <c r="L11" s="1371">
        <v>6.5799999999999997E-2</v>
      </c>
    </row>
    <row r="12" spans="1:12" s="770" customFormat="1">
      <c r="B12" s="852" t="s">
        <v>827</v>
      </c>
      <c r="C12" s="449" t="s">
        <v>1389</v>
      </c>
      <c r="D12" s="449" t="s">
        <v>1389</v>
      </c>
      <c r="E12" s="450" t="s">
        <v>1390</v>
      </c>
      <c r="F12" s="452">
        <v>0.30580000000000002</v>
      </c>
      <c r="G12" s="452">
        <v>0.3029</v>
      </c>
      <c r="H12" s="453">
        <v>14874.565371303244</v>
      </c>
      <c r="I12" s="453">
        <v>14092.40267824681</v>
      </c>
      <c r="J12" s="453">
        <v>4401.703203434492</v>
      </c>
      <c r="K12" s="453">
        <v>19.958673004005604</v>
      </c>
      <c r="L12" s="452">
        <v>0.24970000000000001</v>
      </c>
    </row>
    <row r="13" spans="1:12" s="770" customFormat="1">
      <c r="B13" s="853" t="s">
        <v>2272</v>
      </c>
      <c r="C13" s="451" t="s">
        <v>1391</v>
      </c>
      <c r="D13" s="451" t="s">
        <v>1391</v>
      </c>
      <c r="E13" s="451" t="s">
        <v>1391</v>
      </c>
      <c r="F13" s="454">
        <v>1</v>
      </c>
      <c r="G13" s="454">
        <v>1</v>
      </c>
      <c r="H13" s="455">
        <v>15346.794159013654</v>
      </c>
      <c r="I13" s="455">
        <v>17140.840229356305</v>
      </c>
      <c r="J13" s="854">
        <v>0</v>
      </c>
      <c r="K13" s="854">
        <v>0</v>
      </c>
      <c r="L13" s="854">
        <v>0</v>
      </c>
    </row>
    <row r="14" spans="1:12"/>
    <row r="15" spans="1:12" ht="15" hidden="1" customHeight="1" thickBot="1">
      <c r="B15" s="1773"/>
      <c r="C15" s="1773"/>
      <c r="D15" s="1773"/>
      <c r="E15" s="1900"/>
      <c r="F15" s="1900"/>
      <c r="G15" s="1900"/>
      <c r="H15" s="1773"/>
      <c r="I15" s="1773"/>
      <c r="J15" s="1773"/>
      <c r="K15" s="1773"/>
      <c r="L15" s="1773"/>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801" t="s">
        <v>2429</v>
      </c>
      <c r="C2" s="1801" t="s">
        <v>0</v>
      </c>
      <c r="D2" s="1801" t="s">
        <v>0</v>
      </c>
      <c r="E2" s="1897" t="s">
        <v>0</v>
      </c>
      <c r="F2" s="1897" t="s">
        <v>0</v>
      </c>
      <c r="G2" s="1897" t="s">
        <v>0</v>
      </c>
      <c r="H2" s="1801" t="s">
        <v>0</v>
      </c>
      <c r="I2" s="1801" t="s">
        <v>0</v>
      </c>
      <c r="J2" s="1801" t="s">
        <v>0</v>
      </c>
      <c r="K2" s="1801" t="s">
        <v>0</v>
      </c>
      <c r="L2" s="1801" t="s">
        <v>0</v>
      </c>
    </row>
    <row r="3" spans="1:12" ht="17.25" customHeight="1">
      <c r="B3" s="1898" t="s">
        <v>826</v>
      </c>
      <c r="C3" s="1898" t="s">
        <v>0</v>
      </c>
      <c r="D3" s="1898" t="s">
        <v>0</v>
      </c>
      <c r="E3" s="77"/>
      <c r="F3" s="77"/>
      <c r="G3" s="77"/>
      <c r="H3" s="78"/>
      <c r="I3" s="79"/>
      <c r="J3" s="79"/>
      <c r="K3" s="79"/>
      <c r="L3" s="79"/>
    </row>
    <row r="4" spans="1:12" ht="30.75" customHeight="1">
      <c r="A4" s="798"/>
      <c r="B4" s="1835" t="s">
        <v>633</v>
      </c>
      <c r="C4" s="1899" t="s">
        <v>801</v>
      </c>
      <c r="D4" s="1899" t="s">
        <v>0</v>
      </c>
      <c r="E4" s="1899" t="s">
        <v>0</v>
      </c>
      <c r="F4" s="1836" t="s">
        <v>802</v>
      </c>
      <c r="G4" s="1836" t="s">
        <v>803</v>
      </c>
      <c r="H4" s="1781" t="s">
        <v>804</v>
      </c>
      <c r="I4" s="1781" t="s">
        <v>0</v>
      </c>
      <c r="J4" s="1836" t="s">
        <v>805</v>
      </c>
      <c r="K4" s="1835" t="s">
        <v>799</v>
      </c>
      <c r="L4" s="1836" t="s">
        <v>806</v>
      </c>
    </row>
    <row r="5" spans="1:12" ht="25.5" customHeight="1">
      <c r="A5" s="798"/>
      <c r="B5" s="1836" t="s">
        <v>0</v>
      </c>
      <c r="C5" s="330" t="s">
        <v>807</v>
      </c>
      <c r="D5" s="330" t="s">
        <v>808</v>
      </c>
      <c r="E5" s="330" t="s">
        <v>809</v>
      </c>
      <c r="F5" s="1836" t="s">
        <v>0</v>
      </c>
      <c r="G5" s="1836" t="s">
        <v>0</v>
      </c>
      <c r="H5" s="554" t="s">
        <v>828</v>
      </c>
      <c r="I5" s="330" t="s">
        <v>810</v>
      </c>
      <c r="J5" s="1836" t="s">
        <v>0</v>
      </c>
      <c r="K5" s="1836" t="s">
        <v>0</v>
      </c>
      <c r="L5" s="1836" t="s">
        <v>0</v>
      </c>
    </row>
    <row r="6" spans="1:12" s="1366" customFormat="1">
      <c r="A6" s="1360"/>
      <c r="B6" s="1361" t="s">
        <v>1373</v>
      </c>
      <c r="C6" s="1362" t="s">
        <v>831</v>
      </c>
      <c r="D6" s="1362" t="s">
        <v>831</v>
      </c>
      <c r="E6" s="1363" t="s">
        <v>1374</v>
      </c>
      <c r="F6" s="1364">
        <v>5.9999999999999995E-4</v>
      </c>
      <c r="G6" s="1364">
        <v>6.9999999999999999E-4</v>
      </c>
      <c r="H6" s="1365">
        <v>151617.76359531938</v>
      </c>
      <c r="I6" s="1365">
        <v>162262.67221024292</v>
      </c>
      <c r="J6" s="1365">
        <v>354.37912399464528</v>
      </c>
      <c r="K6" s="1365">
        <v>50.453533484663033</v>
      </c>
      <c r="L6" s="1364">
        <v>1.8E-3</v>
      </c>
    </row>
    <row r="7" spans="1:12" s="1366" customFormat="1">
      <c r="A7" s="1360"/>
      <c r="B7" s="1361" t="s">
        <v>863</v>
      </c>
      <c r="C7" s="1367" t="s">
        <v>1375</v>
      </c>
      <c r="D7" s="1367" t="s">
        <v>1375</v>
      </c>
      <c r="E7" s="1363" t="s">
        <v>1376</v>
      </c>
      <c r="F7" s="1364">
        <v>1.9E-3</v>
      </c>
      <c r="G7" s="1364">
        <v>1.9E-3</v>
      </c>
      <c r="H7" s="1365">
        <v>69220.06207168063</v>
      </c>
      <c r="I7" s="1365">
        <v>75383.515664925406</v>
      </c>
      <c r="J7" s="1365">
        <v>294.02772743132647</v>
      </c>
      <c r="K7" s="1365">
        <v>5.1008509150331429</v>
      </c>
      <c r="L7" s="1364">
        <v>5.7000000000000002E-3</v>
      </c>
    </row>
    <row r="8" spans="1:12" s="1366" customFormat="1">
      <c r="A8" s="1360"/>
      <c r="B8" s="1361" t="s">
        <v>1377</v>
      </c>
      <c r="C8" s="1367" t="s">
        <v>1378</v>
      </c>
      <c r="D8" s="1367" t="s">
        <v>1378</v>
      </c>
      <c r="E8" s="1363" t="s">
        <v>1379</v>
      </c>
      <c r="F8" s="1364">
        <v>3.5999999999999999E-3</v>
      </c>
      <c r="G8" s="1364">
        <v>3.7000000000000002E-3</v>
      </c>
      <c r="H8" s="1365">
        <v>150617.28600881784</v>
      </c>
      <c r="I8" s="1365">
        <v>146082.06674331165</v>
      </c>
      <c r="J8" s="1365">
        <v>1714.1030672389672</v>
      </c>
      <c r="K8" s="1365">
        <v>122.79771597823722</v>
      </c>
      <c r="L8" s="1364">
        <v>1.09E-2</v>
      </c>
    </row>
    <row r="9" spans="1:12" s="1366" customFormat="1">
      <c r="B9" s="1361" t="s">
        <v>1380</v>
      </c>
      <c r="C9" s="1367" t="s">
        <v>1381</v>
      </c>
      <c r="D9" s="1367" t="s">
        <v>1381</v>
      </c>
      <c r="E9" s="1363" t="s">
        <v>1382</v>
      </c>
      <c r="F9" s="1364">
        <v>6.4999999999999997E-3</v>
      </c>
      <c r="G9" s="1364">
        <v>5.7999999999999996E-3</v>
      </c>
      <c r="H9" s="1365">
        <v>145009.36102227127</v>
      </c>
      <c r="I9" s="1365">
        <v>131605.23124958648</v>
      </c>
      <c r="J9" s="1365">
        <v>1051.1612610066552</v>
      </c>
      <c r="K9" s="1365">
        <v>87.607909387490054</v>
      </c>
      <c r="L9" s="1364">
        <v>9.7000000000000003E-3</v>
      </c>
    </row>
    <row r="10" spans="1:12" s="1366" customFormat="1">
      <c r="B10" s="1361" t="s">
        <v>1383</v>
      </c>
      <c r="C10" s="1367" t="s">
        <v>1384</v>
      </c>
      <c r="D10" s="1367" t="s">
        <v>1384</v>
      </c>
      <c r="E10" s="1363" t="s">
        <v>1385</v>
      </c>
      <c r="F10" s="1364">
        <v>1.6299999999999999E-2</v>
      </c>
      <c r="G10" s="1364">
        <v>1.7399999999999999E-2</v>
      </c>
      <c r="H10" s="1365">
        <v>1445005.2509399408</v>
      </c>
      <c r="I10" s="1365">
        <v>1282934.7731863793</v>
      </c>
      <c r="J10" s="1365">
        <v>6646.2722973992904</v>
      </c>
      <c r="K10" s="1365">
        <v>399.66837501603294</v>
      </c>
      <c r="L10" s="1364">
        <v>1.46E-2</v>
      </c>
    </row>
    <row r="11" spans="1:12" s="1366" customFormat="1">
      <c r="B11" s="1368" t="s">
        <v>1386</v>
      </c>
      <c r="C11" s="1369" t="s">
        <v>1387</v>
      </c>
      <c r="D11" s="1369" t="s">
        <v>1387</v>
      </c>
      <c r="E11" s="1370" t="s">
        <v>1388</v>
      </c>
      <c r="F11" s="1371">
        <v>5.2400000000000002E-2</v>
      </c>
      <c r="G11" s="1371">
        <v>4.8399999999999999E-2</v>
      </c>
      <c r="H11" s="1372">
        <v>224977.70815656864</v>
      </c>
      <c r="I11" s="1372">
        <v>199174.2563895896</v>
      </c>
      <c r="J11" s="1372">
        <v>10855.180727238476</v>
      </c>
      <c r="K11" s="1372">
        <v>508.97960277951324</v>
      </c>
      <c r="L11" s="1371">
        <v>3.9199999999999999E-2</v>
      </c>
    </row>
    <row r="12" spans="1:12" s="770" customFormat="1">
      <c r="B12" s="852" t="s">
        <v>827</v>
      </c>
      <c r="C12" s="449" t="s">
        <v>1389</v>
      </c>
      <c r="D12" s="449" t="s">
        <v>1389</v>
      </c>
      <c r="E12" s="450" t="s">
        <v>1390</v>
      </c>
      <c r="F12" s="452">
        <v>0.28839999999999999</v>
      </c>
      <c r="G12" s="452">
        <v>0.25230000000000002</v>
      </c>
      <c r="H12" s="453">
        <v>57428.335693234359</v>
      </c>
      <c r="I12" s="453">
        <v>56405.367892920949</v>
      </c>
      <c r="J12" s="453">
        <v>16532.873885875197</v>
      </c>
      <c r="K12" s="453">
        <v>132.24888180851144</v>
      </c>
      <c r="L12" s="452">
        <v>0.17630000000000001</v>
      </c>
    </row>
    <row r="13" spans="1:12" s="770" customFormat="1">
      <c r="B13" s="853" t="s">
        <v>2272</v>
      </c>
      <c r="C13" s="451" t="s">
        <v>1391</v>
      </c>
      <c r="D13" s="451" t="s">
        <v>1391</v>
      </c>
      <c r="E13" s="451" t="s">
        <v>1391</v>
      </c>
      <c r="F13" s="454">
        <v>1</v>
      </c>
      <c r="G13" s="454">
        <v>1</v>
      </c>
      <c r="H13" s="455">
        <v>33469.802092967489</v>
      </c>
      <c r="I13" s="455">
        <v>34303.186335241757</v>
      </c>
      <c r="J13" s="854">
        <v>0</v>
      </c>
      <c r="K13" s="854">
        <v>0</v>
      </c>
      <c r="L13" s="854">
        <v>0</v>
      </c>
    </row>
    <row r="14" spans="1:12"/>
    <row r="15" spans="1:12" ht="15" hidden="1" customHeight="1" thickBot="1">
      <c r="B15" s="1773"/>
      <c r="C15" s="1773"/>
      <c r="D15" s="1773"/>
      <c r="E15" s="1900"/>
      <c r="F15" s="1900"/>
      <c r="G15" s="1900"/>
      <c r="H15" s="1773"/>
      <c r="I15" s="1773"/>
      <c r="J15" s="1773"/>
      <c r="K15" s="1773"/>
      <c r="L15" s="1773"/>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showRowColHeaders="0" zoomScaleNormal="100" workbookViewId="0"/>
  </sheetViews>
  <sheetFormatPr baseColWidth="10" defaultColWidth="0" defaultRowHeight="12.75" zeroHeight="1"/>
  <cols>
    <col min="1" max="1" width="9.140625" customWidth="1"/>
    <col min="2" max="2" width="35.5703125" customWidth="1"/>
    <col min="3" max="3" width="7.28515625" customWidth="1"/>
    <col min="4" max="4" width="9.140625" customWidth="1"/>
    <col min="5" max="16384" width="9.140625" hidden="1"/>
  </cols>
  <sheetData>
    <row r="1" spans="2:3"/>
    <row r="2" spans="2:3" ht="27" customHeight="1">
      <c r="B2" s="1845" t="s">
        <v>2430</v>
      </c>
      <c r="C2" s="1845" t="s">
        <v>0</v>
      </c>
    </row>
    <row r="3" spans="2:3" ht="15" customHeight="1">
      <c r="B3" s="456" t="s">
        <v>325</v>
      </c>
      <c r="C3" s="80"/>
    </row>
    <row r="4" spans="2:3" ht="15" customHeight="1">
      <c r="B4" s="457" t="s">
        <v>832</v>
      </c>
      <c r="C4" s="857" t="s">
        <v>486</v>
      </c>
    </row>
    <row r="5" spans="2:3">
      <c r="B5" s="458" t="s">
        <v>833</v>
      </c>
      <c r="C5" s="855">
        <v>2550.9189999999999</v>
      </c>
    </row>
    <row r="6" spans="2:3">
      <c r="B6" s="459" t="s">
        <v>834</v>
      </c>
      <c r="C6" s="855">
        <v>1681.914</v>
      </c>
    </row>
    <row r="7" spans="2:3">
      <c r="B7" s="459" t="s">
        <v>835</v>
      </c>
      <c r="C7" s="855">
        <v>866.39499999999998</v>
      </c>
    </row>
    <row r="8" spans="2:3">
      <c r="B8" s="459" t="s">
        <v>836</v>
      </c>
      <c r="C8" s="855">
        <v>2.61</v>
      </c>
    </row>
    <row r="9" spans="2:3">
      <c r="B9" s="460" t="s">
        <v>837</v>
      </c>
      <c r="C9" s="856">
        <v>387.76299999999998</v>
      </c>
    </row>
    <row r="10" spans="2:3" ht="15" customHeight="1">
      <c r="B10" s="858" t="s">
        <v>838</v>
      </c>
      <c r="C10" s="859">
        <v>2938.6819999999998</v>
      </c>
    </row>
    <row r="11"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showRowColHeaders="0" zoomScaleNormal="100" workbookViewId="0"/>
  </sheetViews>
  <sheetFormatPr baseColWidth="10" defaultColWidth="0" defaultRowHeight="12.75" zeroHeight="1"/>
  <cols>
    <col min="1" max="1" width="9.140625" customWidth="1"/>
    <col min="2" max="2" width="29.5703125" customWidth="1"/>
    <col min="3" max="3" width="9.28515625" customWidth="1"/>
    <col min="4" max="4" width="17.140625" customWidth="1"/>
    <col min="5" max="5" width="18.85546875" customWidth="1"/>
    <col min="6" max="6" width="8.85546875" customWidth="1"/>
    <col min="7" max="7" width="11.85546875" customWidth="1"/>
    <col min="8" max="8" width="18.28515625" customWidth="1"/>
    <col min="9" max="9" width="8.85546875" customWidth="1"/>
    <col min="10" max="10" width="9.140625" customWidth="1"/>
    <col min="11" max="11" width="0" hidden="1" customWidth="1"/>
    <col min="12" max="16384" width="9.140625" hidden="1"/>
  </cols>
  <sheetData>
    <row r="1" spans="2:11" ht="15" customHeight="1">
      <c r="B1" s="6"/>
      <c r="C1" s="6"/>
      <c r="D1" s="6"/>
      <c r="E1" s="6"/>
      <c r="F1" s="6"/>
      <c r="G1" s="6"/>
      <c r="H1" s="6"/>
      <c r="I1" s="6"/>
    </row>
    <row r="2" spans="2:11" ht="15" customHeight="1">
      <c r="B2" s="1738" t="s">
        <v>2431</v>
      </c>
      <c r="C2" s="1738"/>
      <c r="D2" s="1738"/>
      <c r="E2" s="1738"/>
      <c r="F2" s="1738"/>
      <c r="G2" s="1738"/>
      <c r="H2" s="1738"/>
      <c r="I2" s="1738"/>
    </row>
    <row r="3" spans="2:11" ht="15" customHeight="1">
      <c r="B3" s="464" t="s">
        <v>325</v>
      </c>
      <c r="C3" s="81"/>
      <c r="D3" s="81"/>
      <c r="E3" s="81"/>
      <c r="F3" s="81"/>
      <c r="G3" s="81"/>
      <c r="H3" s="81"/>
      <c r="I3" s="81"/>
    </row>
    <row r="4" spans="2:11" ht="45">
      <c r="B4" s="461"/>
      <c r="C4" s="697" t="s">
        <v>839</v>
      </c>
      <c r="D4" s="697" t="s">
        <v>853</v>
      </c>
      <c r="E4" s="697" t="s">
        <v>854</v>
      </c>
      <c r="F4" s="697" t="s">
        <v>840</v>
      </c>
      <c r="G4" s="697" t="s">
        <v>841</v>
      </c>
      <c r="H4" s="697" t="s">
        <v>855</v>
      </c>
      <c r="I4" s="697" t="s">
        <v>640</v>
      </c>
    </row>
    <row r="5" spans="2:11">
      <c r="B5" s="463" t="s">
        <v>842</v>
      </c>
      <c r="C5" s="1376"/>
      <c r="D5" s="278">
        <v>5969.4740000000002</v>
      </c>
      <c r="E5" s="278">
        <v>3000.8530000000001</v>
      </c>
      <c r="F5" s="1376"/>
      <c r="G5" s="1376"/>
      <c r="H5" s="278">
        <v>3921.8330000000001</v>
      </c>
      <c r="I5" s="278">
        <v>1780.71</v>
      </c>
      <c r="J5" s="798"/>
    </row>
    <row r="6" spans="2:11">
      <c r="B6" s="463" t="s">
        <v>843</v>
      </c>
      <c r="C6" s="206">
        <v>0</v>
      </c>
      <c r="D6" s="1376"/>
      <c r="E6" s="1376"/>
      <c r="F6" s="1376"/>
      <c r="G6" s="1376"/>
      <c r="H6" s="278">
        <v>0</v>
      </c>
      <c r="I6" s="278">
        <v>0</v>
      </c>
      <c r="J6" s="798"/>
    </row>
    <row r="7" spans="2:11">
      <c r="B7" s="463" t="s">
        <v>844</v>
      </c>
      <c r="C7" s="1376"/>
      <c r="D7" s="206">
        <v>0</v>
      </c>
      <c r="E7" s="1376"/>
      <c r="F7" s="1376"/>
      <c r="G7" s="278">
        <v>0</v>
      </c>
      <c r="H7" s="278">
        <v>0</v>
      </c>
      <c r="I7" s="278">
        <v>0</v>
      </c>
      <c r="J7" s="798"/>
    </row>
    <row r="8" spans="2:11" ht="22.5" customHeight="1">
      <c r="B8" s="463" t="s">
        <v>845</v>
      </c>
      <c r="C8" s="1377"/>
      <c r="D8" s="1377"/>
      <c r="E8" s="1376"/>
      <c r="F8" s="462">
        <v>0</v>
      </c>
      <c r="G8" s="462">
        <v>0</v>
      </c>
      <c r="H8" s="462">
        <v>0</v>
      </c>
      <c r="I8" s="278">
        <v>0</v>
      </c>
      <c r="J8" s="798"/>
    </row>
    <row r="9" spans="2:11" ht="22.5" customHeight="1">
      <c r="B9" s="881" t="s">
        <v>846</v>
      </c>
      <c r="C9" s="1377"/>
      <c r="D9" s="1377"/>
      <c r="E9" s="1376"/>
      <c r="F9" s="462">
        <v>0</v>
      </c>
      <c r="G9" s="462">
        <v>0</v>
      </c>
      <c r="H9" s="462">
        <v>0</v>
      </c>
      <c r="I9" s="278">
        <v>0</v>
      </c>
      <c r="J9" s="798"/>
    </row>
    <row r="10" spans="2:11" ht="22.5" customHeight="1">
      <c r="B10" s="881" t="s">
        <v>847</v>
      </c>
      <c r="C10" s="1377"/>
      <c r="D10" s="1377"/>
      <c r="E10" s="1376"/>
      <c r="F10" s="462">
        <v>0</v>
      </c>
      <c r="G10" s="462">
        <v>0</v>
      </c>
      <c r="H10" s="462">
        <v>0</v>
      </c>
      <c r="I10" s="278">
        <v>0</v>
      </c>
      <c r="J10" s="798"/>
      <c r="K10" s="798"/>
    </row>
    <row r="11" spans="2:11" ht="33.75" customHeight="1">
      <c r="B11" s="881" t="s">
        <v>848</v>
      </c>
      <c r="C11" s="1378"/>
      <c r="D11" s="1378"/>
      <c r="E11" s="1376"/>
      <c r="F11" s="1376"/>
      <c r="G11" s="1376"/>
      <c r="H11" s="278">
        <v>0</v>
      </c>
      <c r="I11" s="278">
        <v>0</v>
      </c>
      <c r="J11" s="798"/>
      <c r="K11" s="798"/>
    </row>
    <row r="12" spans="2:11" ht="33.75" customHeight="1">
      <c r="B12" s="463" t="s">
        <v>849</v>
      </c>
      <c r="C12" s="1378"/>
      <c r="D12" s="1378"/>
      <c r="E12" s="1376"/>
      <c r="F12" s="1376"/>
      <c r="G12" s="1376"/>
      <c r="H12" s="278">
        <v>0</v>
      </c>
      <c r="I12" s="278">
        <v>0</v>
      </c>
      <c r="J12" s="798"/>
      <c r="K12" s="798"/>
    </row>
    <row r="13" spans="2:11" ht="33.75" customHeight="1">
      <c r="B13" s="463" t="s">
        <v>850</v>
      </c>
      <c r="C13" s="1378"/>
      <c r="D13" s="1378"/>
      <c r="E13" s="1376"/>
      <c r="F13" s="1376"/>
      <c r="G13" s="1376"/>
      <c r="H13" s="278">
        <v>1338.1790000000001</v>
      </c>
      <c r="I13" s="278">
        <v>288.96699999999998</v>
      </c>
      <c r="J13" s="798"/>
      <c r="K13" s="798"/>
    </row>
    <row r="14" spans="2:11" ht="22.5" customHeight="1">
      <c r="B14" s="463" t="s">
        <v>851</v>
      </c>
      <c r="C14" s="1378"/>
      <c r="D14" s="1378"/>
      <c r="E14" s="1376"/>
      <c r="F14" s="1376"/>
      <c r="G14" s="1376"/>
      <c r="H14" s="1376"/>
      <c r="I14" s="462">
        <v>0</v>
      </c>
      <c r="J14" s="798"/>
    </row>
    <row r="15" spans="2:11" ht="15" customHeight="1">
      <c r="B15" s="1374" t="s">
        <v>432</v>
      </c>
      <c r="C15" s="1375" t="s">
        <v>852</v>
      </c>
      <c r="D15" s="1375">
        <v>5969.4740000000002</v>
      </c>
      <c r="E15" s="1375">
        <v>3000.8530000000001</v>
      </c>
      <c r="F15" s="1375"/>
      <c r="G15" s="1375" t="s">
        <v>852</v>
      </c>
      <c r="H15" s="1375">
        <v>5260.0119999999997</v>
      </c>
      <c r="I15" s="1375">
        <v>2069.6770000000001</v>
      </c>
    </row>
    <row r="16" spans="2:11" ht="15" customHeight="1">
      <c r="B16" s="26"/>
      <c r="C16" s="26"/>
      <c r="D16" s="26"/>
      <c r="E16" s="26"/>
      <c r="F16" s="26"/>
      <c r="G16" s="26"/>
      <c r="H16" s="26"/>
      <c r="I16" s="26"/>
    </row>
  </sheetData>
  <mergeCells count="1">
    <mergeCell ref="B2:I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showRowColHeaders="0" zoomScaleNormal="100" workbookViewId="0"/>
  </sheetViews>
  <sheetFormatPr baseColWidth="10" defaultColWidth="0" defaultRowHeight="12.75" zeroHeight="1"/>
  <cols>
    <col min="1" max="1" width="9.140625" customWidth="1"/>
    <col min="2" max="2" width="52.85546875" customWidth="1"/>
    <col min="3" max="3" width="10.28515625" customWidth="1"/>
    <col min="4" max="4" width="7.28515625" customWidth="1"/>
    <col min="5" max="5" width="8.5703125" customWidth="1"/>
    <col min="6" max="6" width="9.5703125" customWidth="1"/>
    <col min="7" max="7" width="8.85546875" customWidth="1"/>
    <col min="8" max="8" width="9.140625" customWidth="1"/>
    <col min="9" max="16384" width="9.140625" hidden="1"/>
  </cols>
  <sheetData>
    <row r="1" spans="2:7"/>
    <row r="2" spans="2:7" ht="15" customHeight="1">
      <c r="B2" s="1901" t="s">
        <v>2432</v>
      </c>
      <c r="C2" s="1901" t="s">
        <v>0</v>
      </c>
      <c r="D2" s="1901" t="s">
        <v>0</v>
      </c>
      <c r="E2" s="1901" t="s">
        <v>0</v>
      </c>
      <c r="F2" s="1901" t="s">
        <v>0</v>
      </c>
      <c r="G2" s="1901" t="s">
        <v>0</v>
      </c>
    </row>
    <row r="3" spans="2:7" ht="12.75" customHeight="1">
      <c r="B3" s="465" t="s">
        <v>325</v>
      </c>
      <c r="C3" s="1"/>
      <c r="D3" s="1"/>
      <c r="E3" s="1"/>
      <c r="F3" s="1"/>
      <c r="G3" s="1"/>
    </row>
    <row r="4" spans="2:7" ht="32.25" customHeight="1">
      <c r="B4" s="267"/>
      <c r="C4" s="467" t="s">
        <v>856</v>
      </c>
      <c r="D4" s="466" t="s">
        <v>531</v>
      </c>
      <c r="E4" s="466" t="s">
        <v>486</v>
      </c>
      <c r="F4" s="467" t="s">
        <v>857</v>
      </c>
      <c r="G4" s="466" t="s">
        <v>858</v>
      </c>
    </row>
    <row r="5" spans="2:7" ht="12.75" customHeight="1">
      <c r="B5" s="348" t="s">
        <v>1329</v>
      </c>
      <c r="C5" s="468">
        <v>5.7050000000000001</v>
      </c>
      <c r="D5" s="468">
        <v>5.7050000000000001</v>
      </c>
      <c r="E5" s="468">
        <v>0</v>
      </c>
      <c r="F5" s="469">
        <v>0</v>
      </c>
      <c r="G5" s="468">
        <v>0</v>
      </c>
    </row>
    <row r="6" spans="2:7" ht="12.75" customHeight="1">
      <c r="B6" s="348" t="s">
        <v>1266</v>
      </c>
      <c r="C6" s="468">
        <v>35.106000000000002</v>
      </c>
      <c r="D6" s="468">
        <v>35.076999999999998</v>
      </c>
      <c r="E6" s="468">
        <v>0.04</v>
      </c>
      <c r="F6" s="469" t="s">
        <v>218</v>
      </c>
      <c r="G6" s="468">
        <v>3.0000000000000001E-3</v>
      </c>
    </row>
    <row r="7" spans="2:7" ht="12.75" customHeight="1">
      <c r="B7" s="348" t="s">
        <v>1330</v>
      </c>
      <c r="C7" s="468">
        <v>151.12200000000001</v>
      </c>
      <c r="D7" s="468">
        <v>151.12200000000001</v>
      </c>
      <c r="E7" s="468">
        <v>75.561000000000007</v>
      </c>
      <c r="F7" s="469" t="s">
        <v>191</v>
      </c>
      <c r="G7" s="468">
        <v>6.0449999999999999</v>
      </c>
    </row>
    <row r="8" spans="2:7" ht="12.75" customHeight="1">
      <c r="B8" s="348" t="s">
        <v>1331</v>
      </c>
      <c r="C8" s="468">
        <v>0</v>
      </c>
      <c r="D8" s="468">
        <v>0</v>
      </c>
      <c r="E8" s="468">
        <v>0</v>
      </c>
      <c r="F8" s="468">
        <v>0</v>
      </c>
      <c r="G8" s="468">
        <v>0</v>
      </c>
    </row>
    <row r="9" spans="2:7" ht="12.75" customHeight="1">
      <c r="B9" s="348" t="s">
        <v>1332</v>
      </c>
      <c r="C9" s="468">
        <v>0</v>
      </c>
      <c r="D9" s="468">
        <v>0</v>
      </c>
      <c r="E9" s="468">
        <v>0</v>
      </c>
      <c r="F9" s="468">
        <v>0</v>
      </c>
      <c r="G9" s="468">
        <v>0</v>
      </c>
    </row>
    <row r="10" spans="2:7" ht="12.75" customHeight="1">
      <c r="B10" s="348" t="s">
        <v>1333</v>
      </c>
      <c r="C10" s="468">
        <v>2507.308</v>
      </c>
      <c r="D10" s="468">
        <v>2494.4569999999999</v>
      </c>
      <c r="E10" s="468">
        <v>531.49699999999996</v>
      </c>
      <c r="F10" s="469" t="s">
        <v>236</v>
      </c>
      <c r="G10" s="468">
        <v>42.52</v>
      </c>
    </row>
    <row r="11" spans="2:7" ht="12.75" customHeight="1">
      <c r="B11" s="348" t="s">
        <v>1334</v>
      </c>
      <c r="C11" s="468">
        <v>4105.7240000000002</v>
      </c>
      <c r="D11" s="468">
        <v>1942.502</v>
      </c>
      <c r="E11" s="468">
        <v>1070.672</v>
      </c>
      <c r="F11" s="469" t="s">
        <v>237</v>
      </c>
      <c r="G11" s="468">
        <v>85.653999999999996</v>
      </c>
    </row>
    <row r="12" spans="2:7" ht="12.75" customHeight="1">
      <c r="B12" s="348" t="s">
        <v>1335</v>
      </c>
      <c r="C12" s="468">
        <v>0.78100000000000003</v>
      </c>
      <c r="D12" s="468">
        <v>0.76200000000000001</v>
      </c>
      <c r="E12" s="468">
        <v>0.47799999999999998</v>
      </c>
      <c r="F12" s="469" t="s">
        <v>238</v>
      </c>
      <c r="G12" s="468">
        <v>3.7999999999999999E-2</v>
      </c>
    </row>
    <row r="13" spans="2:7" ht="12.75" customHeight="1">
      <c r="B13" s="348" t="s">
        <v>1336</v>
      </c>
      <c r="C13" s="468">
        <v>0</v>
      </c>
      <c r="D13" s="468">
        <v>0</v>
      </c>
      <c r="E13" s="468">
        <v>0</v>
      </c>
      <c r="F13" s="468">
        <v>0</v>
      </c>
      <c r="G13" s="468">
        <v>0</v>
      </c>
    </row>
    <row r="14" spans="2:7" ht="12.75" customHeight="1">
      <c r="B14" s="348" t="s">
        <v>2190</v>
      </c>
      <c r="C14" s="468">
        <v>8.41</v>
      </c>
      <c r="D14" s="468">
        <v>3.6659999999999999</v>
      </c>
      <c r="E14" s="468">
        <v>3.6659999999999999</v>
      </c>
      <c r="F14" s="469" t="s">
        <v>27</v>
      </c>
      <c r="G14" s="468">
        <v>0.29299999999999998</v>
      </c>
    </row>
    <row r="15" spans="2:7" ht="12.75" customHeight="1">
      <c r="B15" s="348" t="s">
        <v>1337</v>
      </c>
      <c r="C15" s="468">
        <v>0</v>
      </c>
      <c r="D15" s="468">
        <v>0</v>
      </c>
      <c r="E15" s="468">
        <v>0</v>
      </c>
      <c r="F15" s="468">
        <v>0</v>
      </c>
      <c r="G15" s="468">
        <v>0</v>
      </c>
    </row>
    <row r="16" spans="2:7" ht="12.75" customHeight="1">
      <c r="B16" s="348" t="s">
        <v>1338</v>
      </c>
      <c r="C16" s="468">
        <v>0</v>
      </c>
      <c r="D16" s="468">
        <v>0</v>
      </c>
      <c r="E16" s="468">
        <v>0</v>
      </c>
      <c r="F16" s="468">
        <v>0</v>
      </c>
      <c r="G16" s="468">
        <v>0</v>
      </c>
    </row>
    <row r="17" spans="2:7" ht="12.75" customHeight="1">
      <c r="B17" s="348" t="s">
        <v>1339</v>
      </c>
      <c r="C17" s="468">
        <v>0</v>
      </c>
      <c r="D17" s="468">
        <v>0</v>
      </c>
      <c r="E17" s="468">
        <v>0</v>
      </c>
      <c r="F17" s="468">
        <v>0</v>
      </c>
      <c r="G17" s="468">
        <v>0</v>
      </c>
    </row>
    <row r="18" spans="2:7" ht="12.75" customHeight="1">
      <c r="B18" s="348" t="s">
        <v>1340</v>
      </c>
      <c r="C18" s="468">
        <v>0</v>
      </c>
      <c r="D18" s="468">
        <v>0</v>
      </c>
      <c r="E18" s="468">
        <v>0</v>
      </c>
      <c r="F18" s="468">
        <v>0</v>
      </c>
      <c r="G18" s="468">
        <v>0</v>
      </c>
    </row>
    <row r="19" spans="2:7" ht="12.75" customHeight="1">
      <c r="B19" s="348" t="s">
        <v>1341</v>
      </c>
      <c r="C19" s="468">
        <v>0</v>
      </c>
      <c r="D19" s="468">
        <v>0</v>
      </c>
      <c r="E19" s="468">
        <v>0</v>
      </c>
      <c r="F19" s="468">
        <v>0</v>
      </c>
      <c r="G19" s="468">
        <v>0</v>
      </c>
    </row>
    <row r="20" spans="2:7" ht="12.75" customHeight="1">
      <c r="B20" s="348" t="s">
        <v>1392</v>
      </c>
      <c r="C20" s="468">
        <v>0</v>
      </c>
      <c r="D20" s="468">
        <v>0</v>
      </c>
      <c r="E20" s="468">
        <v>0</v>
      </c>
      <c r="F20" s="468">
        <v>0</v>
      </c>
      <c r="G20" s="468">
        <v>0</v>
      </c>
    </row>
    <row r="21" spans="2:7" ht="15" customHeight="1">
      <c r="B21" s="1326" t="s">
        <v>859</v>
      </c>
      <c r="C21" s="1379">
        <v>6814.1559999999999</v>
      </c>
      <c r="D21" s="1379">
        <v>4633.2909999999993</v>
      </c>
      <c r="E21" s="1379">
        <v>1681.914</v>
      </c>
      <c r="F21" s="1380" t="s">
        <v>239</v>
      </c>
      <c r="G21" s="1379">
        <v>134.553</v>
      </c>
    </row>
    <row r="22" spans="2:7" ht="15" customHeight="1">
      <c r="B22" s="1893" t="s">
        <v>1528</v>
      </c>
      <c r="C22" s="1893" t="s">
        <v>0</v>
      </c>
      <c r="D22" s="1893" t="s">
        <v>0</v>
      </c>
      <c r="E22" s="1893" t="s">
        <v>0</v>
      </c>
      <c r="F22" s="45"/>
      <c r="G22" s="26"/>
    </row>
    <row r="23" spans="2:7" ht="15" customHeight="1">
      <c r="B23" s="6"/>
      <c r="C23" s="6"/>
      <c r="D23" s="6"/>
      <c r="E23" s="6"/>
      <c r="F23" s="6"/>
      <c r="G23" s="6"/>
    </row>
  </sheetData>
  <mergeCells count="2">
    <mergeCell ref="B2:G2"/>
    <mergeCell ref="B22:E2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F6:F7 F21 F10:F12 F14"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showRowColHeaders="0" zoomScaleNormal="100" workbookViewId="0"/>
  </sheetViews>
  <sheetFormatPr baseColWidth="10" defaultColWidth="0" defaultRowHeight="12.75" zeroHeight="1"/>
  <cols>
    <col min="1" max="1" width="9.140625" customWidth="1"/>
    <col min="2" max="2" width="52.85546875" customWidth="1"/>
    <col min="3" max="3" width="10.28515625" customWidth="1"/>
    <col min="4" max="4" width="7.28515625" customWidth="1"/>
    <col min="5" max="5" width="8.5703125" customWidth="1"/>
    <col min="6" max="6" width="9.5703125" customWidth="1"/>
    <col min="7" max="7" width="8.85546875" customWidth="1"/>
    <col min="8" max="8" width="9.140625" customWidth="1"/>
    <col min="9" max="10" width="0" hidden="1" customWidth="1"/>
    <col min="11" max="16384" width="9.140625" hidden="1"/>
  </cols>
  <sheetData>
    <row r="1" spans="2:10" ht="28.5" customHeight="1">
      <c r="B1" s="1901"/>
      <c r="C1" s="1901" t="s">
        <v>0</v>
      </c>
      <c r="D1" s="1901" t="s">
        <v>0</v>
      </c>
      <c r="E1" s="1901" t="s">
        <v>0</v>
      </c>
      <c r="F1" s="1901" t="s">
        <v>0</v>
      </c>
      <c r="G1" s="6"/>
    </row>
    <row r="2" spans="2:10" ht="12.75" customHeight="1">
      <c r="B2" s="465" t="s">
        <v>325</v>
      </c>
      <c r="C2" s="1"/>
      <c r="D2" s="1"/>
      <c r="E2" s="1"/>
      <c r="F2" s="1"/>
      <c r="G2" s="309">
        <v>2017</v>
      </c>
    </row>
    <row r="3" spans="2:10" ht="32.25" customHeight="1">
      <c r="B3" s="470"/>
      <c r="C3" s="860" t="s">
        <v>856</v>
      </c>
      <c r="D3" s="861" t="s">
        <v>531</v>
      </c>
      <c r="E3" s="861" t="s">
        <v>486</v>
      </c>
      <c r="F3" s="860" t="s">
        <v>857</v>
      </c>
      <c r="G3" s="861" t="s">
        <v>858</v>
      </c>
    </row>
    <row r="4" spans="2:10" ht="12.75" customHeight="1">
      <c r="B4" s="348" t="s">
        <v>550</v>
      </c>
      <c r="C4" s="341">
        <v>18.2</v>
      </c>
      <c r="D4" s="341">
        <v>18.2</v>
      </c>
      <c r="E4" s="341">
        <v>0</v>
      </c>
      <c r="F4" s="906" t="s">
        <v>31</v>
      </c>
      <c r="G4" s="341">
        <v>0</v>
      </c>
    </row>
    <row r="5" spans="2:10" ht="12.75" customHeight="1">
      <c r="B5" s="348" t="s">
        <v>551</v>
      </c>
      <c r="C5" s="341">
        <v>39.29</v>
      </c>
      <c r="D5" s="341">
        <v>39.29</v>
      </c>
      <c r="E5" s="341">
        <v>0.05</v>
      </c>
      <c r="F5" s="906" t="s">
        <v>175</v>
      </c>
      <c r="G5" s="341">
        <v>0</v>
      </c>
    </row>
    <row r="6" spans="2:10" ht="12.75" customHeight="1">
      <c r="B6" s="348" t="s">
        <v>552</v>
      </c>
      <c r="C6" s="341">
        <v>155.81</v>
      </c>
      <c r="D6" s="341">
        <v>155.81</v>
      </c>
      <c r="E6" s="341">
        <v>155.81</v>
      </c>
      <c r="F6" s="906" t="s">
        <v>27</v>
      </c>
      <c r="G6" s="341">
        <v>12</v>
      </c>
    </row>
    <row r="7" spans="2:10" ht="12.75" customHeight="1">
      <c r="B7" s="348" t="s">
        <v>553</v>
      </c>
      <c r="C7" s="341">
        <v>0</v>
      </c>
      <c r="D7" s="341">
        <v>0</v>
      </c>
      <c r="E7" s="341">
        <v>0</v>
      </c>
      <c r="F7" s="341">
        <v>0</v>
      </c>
      <c r="G7" s="341">
        <v>0</v>
      </c>
    </row>
    <row r="8" spans="2:10" ht="12.75" customHeight="1">
      <c r="B8" s="348" t="s">
        <v>554</v>
      </c>
      <c r="C8" s="341">
        <v>0</v>
      </c>
      <c r="D8" s="341">
        <v>0</v>
      </c>
      <c r="E8" s="341">
        <v>0</v>
      </c>
      <c r="F8" s="341">
        <v>0</v>
      </c>
      <c r="G8" s="341">
        <v>0</v>
      </c>
    </row>
    <row r="9" spans="2:10" ht="12.75" customHeight="1">
      <c r="B9" s="348" t="s">
        <v>555</v>
      </c>
      <c r="C9" s="341">
        <v>1686.43</v>
      </c>
      <c r="D9" s="341">
        <v>1674.51</v>
      </c>
      <c r="E9" s="341">
        <v>359.96</v>
      </c>
      <c r="F9" s="906" t="s">
        <v>240</v>
      </c>
      <c r="G9" s="341">
        <v>29</v>
      </c>
    </row>
    <row r="10" spans="2:10" ht="12.75" customHeight="1">
      <c r="B10" s="348" t="s">
        <v>556</v>
      </c>
      <c r="C10" s="341">
        <v>1821.38</v>
      </c>
      <c r="D10" s="341">
        <v>1804.81</v>
      </c>
      <c r="E10" s="341">
        <v>1006.29</v>
      </c>
      <c r="F10" s="906" t="s">
        <v>241</v>
      </c>
      <c r="G10" s="341">
        <v>81</v>
      </c>
    </row>
    <row r="11" spans="2:10" ht="12.75" customHeight="1">
      <c r="B11" s="348" t="s">
        <v>557</v>
      </c>
      <c r="C11" s="341">
        <v>1.3</v>
      </c>
      <c r="D11" s="341">
        <v>1.29</v>
      </c>
      <c r="E11" s="341">
        <v>0.82</v>
      </c>
      <c r="F11" s="906" t="s">
        <v>242</v>
      </c>
      <c r="G11" s="341">
        <v>0</v>
      </c>
    </row>
    <row r="12" spans="2:10" ht="12.75" customHeight="1">
      <c r="B12" s="348" t="s">
        <v>558</v>
      </c>
      <c r="C12" s="341">
        <v>0</v>
      </c>
      <c r="D12" s="341">
        <v>0</v>
      </c>
      <c r="E12" s="341">
        <v>0</v>
      </c>
      <c r="F12" s="341">
        <v>0</v>
      </c>
      <c r="G12" s="341">
        <v>0</v>
      </c>
    </row>
    <row r="13" spans="2:10" ht="12.75" customHeight="1">
      <c r="B13" s="347" t="s">
        <v>559</v>
      </c>
      <c r="C13" s="341">
        <v>9.56</v>
      </c>
      <c r="D13" s="341">
        <v>2.4500000000000002</v>
      </c>
      <c r="E13" s="341">
        <v>2.4500000000000002</v>
      </c>
      <c r="F13" s="906" t="s">
        <v>27</v>
      </c>
      <c r="G13" s="341">
        <v>0</v>
      </c>
    </row>
    <row r="14" spans="2:10" ht="12.75" customHeight="1">
      <c r="B14" s="348" t="s">
        <v>560</v>
      </c>
      <c r="C14" s="341">
        <v>0</v>
      </c>
      <c r="D14" s="341">
        <v>0</v>
      </c>
      <c r="E14" s="341">
        <v>0</v>
      </c>
      <c r="F14" s="341">
        <v>0</v>
      </c>
      <c r="G14" s="341">
        <v>0</v>
      </c>
    </row>
    <row r="15" spans="2:10" ht="12.75" customHeight="1">
      <c r="B15" s="348" t="s">
        <v>561</v>
      </c>
      <c r="C15" s="341">
        <v>0</v>
      </c>
      <c r="D15" s="341">
        <v>0</v>
      </c>
      <c r="E15" s="341">
        <v>0</v>
      </c>
      <c r="F15" s="341">
        <v>0</v>
      </c>
      <c r="G15" s="341">
        <v>0</v>
      </c>
    </row>
    <row r="16" spans="2:10" ht="12.75" customHeight="1">
      <c r="B16" s="348" t="s">
        <v>562</v>
      </c>
      <c r="C16" s="341">
        <v>0</v>
      </c>
      <c r="D16" s="341">
        <v>0</v>
      </c>
      <c r="E16" s="341">
        <v>0</v>
      </c>
      <c r="F16" s="341">
        <v>0</v>
      </c>
      <c r="G16" s="341">
        <v>0</v>
      </c>
      <c r="J16" s="798"/>
    </row>
    <row r="17" spans="2:8" ht="12.75" customHeight="1">
      <c r="B17" s="348" t="s">
        <v>563</v>
      </c>
      <c r="C17" s="341">
        <v>0</v>
      </c>
      <c r="D17" s="341">
        <v>0</v>
      </c>
      <c r="E17" s="341">
        <v>0</v>
      </c>
      <c r="F17" s="341">
        <v>0</v>
      </c>
      <c r="G17" s="341">
        <v>0</v>
      </c>
    </row>
    <row r="18" spans="2:8" ht="12.75" customHeight="1">
      <c r="B18" s="348" t="s">
        <v>564</v>
      </c>
      <c r="C18" s="341">
        <v>0</v>
      </c>
      <c r="D18" s="341">
        <v>0</v>
      </c>
      <c r="E18" s="341">
        <v>0</v>
      </c>
      <c r="F18" s="341">
        <v>0</v>
      </c>
      <c r="G18" s="341">
        <v>0</v>
      </c>
    </row>
    <row r="19" spans="2:8" ht="12.75" customHeight="1">
      <c r="B19" s="348" t="s">
        <v>565</v>
      </c>
      <c r="C19" s="341">
        <v>0</v>
      </c>
      <c r="D19" s="341">
        <v>0</v>
      </c>
      <c r="E19" s="341">
        <v>0</v>
      </c>
      <c r="F19" s="341">
        <v>0</v>
      </c>
      <c r="G19" s="341">
        <v>0</v>
      </c>
    </row>
    <row r="20" spans="2:8" ht="15" customHeight="1">
      <c r="B20" s="1381" t="s">
        <v>859</v>
      </c>
      <c r="C20" s="1458">
        <v>3731.97</v>
      </c>
      <c r="D20" s="1458">
        <v>3696.36</v>
      </c>
      <c r="E20" s="1458">
        <v>1525.37</v>
      </c>
      <c r="F20" s="1458" t="s">
        <v>243</v>
      </c>
      <c r="G20" s="1458">
        <v>122</v>
      </c>
      <c r="H20" s="798"/>
    </row>
    <row r="21" spans="2:8" ht="15" customHeight="1">
      <c r="B21" s="1850" t="s">
        <v>1528</v>
      </c>
      <c r="C21" s="1850"/>
      <c r="D21" s="1850"/>
      <c r="E21" s="1850"/>
      <c r="F21" s="1850"/>
      <c r="G21" s="1850"/>
    </row>
    <row r="22" spans="2:8">
      <c r="B22" s="798"/>
      <c r="C22" s="798"/>
      <c r="D22" s="798"/>
      <c r="E22" s="798"/>
      <c r="F22" s="798"/>
      <c r="G22" s="798"/>
    </row>
    <row r="23" spans="2:8" hidden="1">
      <c r="B23" s="798"/>
      <c r="C23" s="798"/>
      <c r="D23" s="798"/>
      <c r="E23" s="798"/>
      <c r="F23" s="798"/>
      <c r="G23" s="798"/>
    </row>
    <row r="24" spans="2:8" hidden="1">
      <c r="B24" s="798"/>
      <c r="C24" s="798"/>
      <c r="D24" s="798"/>
      <c r="E24" s="798"/>
      <c r="F24" s="798"/>
      <c r="G24" s="798"/>
    </row>
    <row r="25" spans="2:8" hidden="1">
      <c r="B25" s="798"/>
      <c r="C25" s="798"/>
      <c r="D25" s="798"/>
      <c r="E25" s="798"/>
      <c r="F25" s="798"/>
      <c r="G25" s="798"/>
    </row>
    <row r="26" spans="2:8" hidden="1">
      <c r="B26" s="798"/>
      <c r="C26" s="798"/>
      <c r="D26" s="798"/>
      <c r="E26" s="798"/>
      <c r="F26" s="798"/>
      <c r="G26" s="798"/>
    </row>
    <row r="27" spans="2:8" hidden="1">
      <c r="B27" s="798"/>
      <c r="C27" s="798"/>
      <c r="D27" s="798"/>
      <c r="E27" s="798"/>
      <c r="F27" s="798"/>
      <c r="G27" s="798"/>
    </row>
    <row r="28" spans="2:8" hidden="1">
      <c r="B28" s="798"/>
      <c r="C28" s="798"/>
      <c r="D28" s="798"/>
      <c r="E28" s="798"/>
      <c r="F28" s="798"/>
      <c r="G28" s="798"/>
      <c r="H28" s="798"/>
    </row>
    <row r="29" spans="2:8" hidden="1">
      <c r="B29" s="798"/>
      <c r="C29" s="798"/>
      <c r="D29" s="798"/>
      <c r="E29" s="798"/>
      <c r="F29" s="798"/>
      <c r="G29" s="798"/>
    </row>
    <row r="30" spans="2:8" hidden="1">
      <c r="B30" s="798"/>
      <c r="C30" s="798"/>
      <c r="D30" s="798"/>
      <c r="E30" s="798"/>
      <c r="F30" s="798"/>
      <c r="G30" s="798"/>
    </row>
    <row r="31" spans="2:8" hidden="1">
      <c r="B31" s="798"/>
      <c r="C31" s="798"/>
      <c r="D31" s="798"/>
      <c r="E31" s="798"/>
      <c r="F31" s="798"/>
      <c r="G31" s="798"/>
    </row>
    <row r="32" spans="2:8" hidden="1">
      <c r="B32" s="798"/>
      <c r="C32" s="798"/>
      <c r="D32" s="798"/>
      <c r="E32" s="798"/>
      <c r="F32" s="798"/>
      <c r="G32" s="798"/>
    </row>
    <row r="33" spans="2:7" hidden="1">
      <c r="B33" s="798"/>
      <c r="C33" s="798"/>
      <c r="D33" s="798"/>
      <c r="E33" s="798"/>
      <c r="F33" s="798"/>
      <c r="G33" s="798"/>
    </row>
    <row r="34" spans="2:7" hidden="1">
      <c r="B34" s="798"/>
      <c r="C34" s="798"/>
      <c r="D34" s="798"/>
      <c r="E34" s="798"/>
      <c r="F34" s="798"/>
      <c r="G34" s="798"/>
    </row>
    <row r="35" spans="2:7" hidden="1">
      <c r="B35" s="798"/>
      <c r="C35" s="798"/>
      <c r="D35" s="798"/>
      <c r="E35" s="798"/>
      <c r="F35" s="798"/>
      <c r="G35" s="798"/>
    </row>
    <row r="36" spans="2:7" hidden="1">
      <c r="B36" s="798"/>
      <c r="C36" s="798"/>
      <c r="D36" s="798"/>
      <c r="E36" s="798"/>
      <c r="F36" s="798"/>
      <c r="G36" s="798"/>
    </row>
  </sheetData>
  <mergeCells count="2">
    <mergeCell ref="B1:F1"/>
    <mergeCell ref="B21:G21"/>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F4:F6 F9:F11 F13 F20" numberStoredAsText="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zoomScaleNormal="100" workbookViewId="0"/>
  </sheetViews>
  <sheetFormatPr baseColWidth="10" defaultColWidth="0" defaultRowHeight="12.75" zeroHeight="1"/>
  <cols>
    <col min="1" max="1" width="9.140625" customWidth="1"/>
    <col min="2" max="2" width="49.28515625" customWidth="1"/>
    <col min="3" max="12" width="6.7109375" customWidth="1"/>
    <col min="13" max="14" width="9.42578125" customWidth="1"/>
    <col min="15" max="15" width="10.85546875" customWidth="1"/>
    <col min="16" max="16" width="10.5703125" customWidth="1"/>
    <col min="17" max="16384" width="9.140625" hidden="1"/>
  </cols>
  <sheetData>
    <row r="1" spans="2:16"/>
    <row r="2" spans="2:16"/>
    <row r="3" spans="2:16" ht="15" customHeight="1">
      <c r="B3" s="1848" t="s">
        <v>2433</v>
      </c>
      <c r="C3" s="1848"/>
      <c r="D3" s="1848"/>
      <c r="E3" s="1848"/>
      <c r="F3" s="1848"/>
      <c r="G3" s="1848"/>
      <c r="H3" s="1848"/>
      <c r="I3" s="1848"/>
      <c r="J3" s="1848"/>
      <c r="K3" s="1848"/>
      <c r="L3" s="1848"/>
      <c r="M3" s="1848"/>
      <c r="N3" s="1848"/>
      <c r="O3" s="1848"/>
      <c r="P3" s="6"/>
    </row>
    <row r="4" spans="2:16" ht="12" customHeight="1">
      <c r="B4" s="465" t="s">
        <v>325</v>
      </c>
      <c r="C4" s="1"/>
      <c r="D4" s="1"/>
      <c r="E4" s="1"/>
      <c r="F4" s="1"/>
      <c r="G4" s="1"/>
      <c r="H4" s="1"/>
      <c r="I4" s="1"/>
      <c r="J4" s="1"/>
      <c r="K4" s="1"/>
      <c r="L4" s="1"/>
      <c r="M4" s="1"/>
      <c r="N4" s="1"/>
      <c r="O4" s="1"/>
      <c r="P4" s="82"/>
    </row>
    <row r="5" spans="2:16" ht="12.75" customHeight="1">
      <c r="B5" s="1902" t="s">
        <v>581</v>
      </c>
      <c r="C5" s="1798" t="s">
        <v>531</v>
      </c>
      <c r="D5" s="1798"/>
      <c r="E5" s="1798"/>
      <c r="F5" s="1798"/>
      <c r="G5" s="1798"/>
      <c r="H5" s="1798"/>
      <c r="I5" s="1798"/>
      <c r="J5" s="1798"/>
      <c r="K5" s="1798"/>
      <c r="L5" s="1798"/>
      <c r="M5" s="1798"/>
      <c r="N5" s="1739" t="s">
        <v>348</v>
      </c>
      <c r="O5" s="1903" t="s">
        <v>609</v>
      </c>
      <c r="P5" s="83"/>
    </row>
    <row r="6" spans="2:16" ht="33" customHeight="1">
      <c r="B6" s="1902"/>
      <c r="C6" s="476">
        <v>0</v>
      </c>
      <c r="D6" s="476">
        <v>0.02</v>
      </c>
      <c r="E6" s="476">
        <v>0.04</v>
      </c>
      <c r="F6" s="476">
        <v>0.1</v>
      </c>
      <c r="G6" s="476">
        <v>0.2</v>
      </c>
      <c r="H6" s="476">
        <v>0.5</v>
      </c>
      <c r="I6" s="476">
        <v>0.7</v>
      </c>
      <c r="J6" s="476">
        <v>0.75</v>
      </c>
      <c r="K6" s="476">
        <v>1</v>
      </c>
      <c r="L6" s="476">
        <v>1.5</v>
      </c>
      <c r="M6" s="477" t="s">
        <v>606</v>
      </c>
      <c r="N6" s="1739"/>
      <c r="O6" s="1903"/>
      <c r="P6" s="83"/>
    </row>
    <row r="7" spans="2:16" ht="12" customHeight="1">
      <c r="B7" s="348" t="s">
        <v>550</v>
      </c>
      <c r="C7" s="278">
        <v>5.7050000000000001</v>
      </c>
      <c r="D7" s="278">
        <v>0</v>
      </c>
      <c r="E7" s="278">
        <v>0</v>
      </c>
      <c r="F7" s="278">
        <v>0</v>
      </c>
      <c r="G7" s="278">
        <v>0</v>
      </c>
      <c r="H7" s="278">
        <v>0</v>
      </c>
      <c r="I7" s="278">
        <v>0</v>
      </c>
      <c r="J7" s="278">
        <v>0</v>
      </c>
      <c r="K7" s="278">
        <v>0</v>
      </c>
      <c r="L7" s="278">
        <v>0</v>
      </c>
      <c r="M7" s="472">
        <v>0</v>
      </c>
      <c r="N7" s="472">
        <v>5.7050000000000001</v>
      </c>
      <c r="O7" s="278">
        <v>5.7050000000000001</v>
      </c>
      <c r="P7" s="83"/>
    </row>
    <row r="8" spans="2:16" ht="12" customHeight="1">
      <c r="B8" s="347" t="s">
        <v>1266</v>
      </c>
      <c r="C8" s="278">
        <v>34.878</v>
      </c>
      <c r="D8" s="278">
        <v>0</v>
      </c>
      <c r="E8" s="278">
        <v>0</v>
      </c>
      <c r="F8" s="278">
        <v>0</v>
      </c>
      <c r="G8" s="278">
        <v>0.19900000000000001</v>
      </c>
      <c r="H8" s="278">
        <v>0</v>
      </c>
      <c r="I8" s="278">
        <v>0</v>
      </c>
      <c r="J8" s="278">
        <v>0</v>
      </c>
      <c r="K8" s="278">
        <v>0</v>
      </c>
      <c r="L8" s="278">
        <v>0</v>
      </c>
      <c r="M8" s="472">
        <v>0</v>
      </c>
      <c r="N8" s="472">
        <v>35.076999999999998</v>
      </c>
      <c r="O8" s="278">
        <v>34.878</v>
      </c>
      <c r="P8" s="83"/>
    </row>
    <row r="9" spans="2:16" ht="12" customHeight="1">
      <c r="B9" s="348" t="s">
        <v>585</v>
      </c>
      <c r="C9" s="278">
        <v>0</v>
      </c>
      <c r="D9" s="278">
        <v>0</v>
      </c>
      <c r="E9" s="278">
        <v>0</v>
      </c>
      <c r="F9" s="278">
        <v>0</v>
      </c>
      <c r="G9" s="278">
        <v>0</v>
      </c>
      <c r="H9" s="278">
        <v>151.12200000000001</v>
      </c>
      <c r="I9" s="278">
        <v>0</v>
      </c>
      <c r="J9" s="278">
        <v>0</v>
      </c>
      <c r="K9" s="278">
        <v>0</v>
      </c>
      <c r="L9" s="278">
        <v>0</v>
      </c>
      <c r="M9" s="472">
        <v>0</v>
      </c>
      <c r="N9" s="472">
        <v>151.12200000000001</v>
      </c>
      <c r="O9" s="278">
        <v>151.12200000000001</v>
      </c>
      <c r="P9" s="83"/>
    </row>
    <row r="10" spans="2:16" ht="12" customHeight="1">
      <c r="B10" s="348" t="s">
        <v>586</v>
      </c>
      <c r="C10" s="278">
        <v>0</v>
      </c>
      <c r="D10" s="278">
        <v>0</v>
      </c>
      <c r="E10" s="278">
        <v>0</v>
      </c>
      <c r="F10" s="278">
        <v>0</v>
      </c>
      <c r="G10" s="278">
        <v>0</v>
      </c>
      <c r="H10" s="278">
        <v>0</v>
      </c>
      <c r="I10" s="278">
        <v>0</v>
      </c>
      <c r="J10" s="278">
        <v>0</v>
      </c>
      <c r="K10" s="278">
        <v>0</v>
      </c>
      <c r="L10" s="278">
        <v>0</v>
      </c>
      <c r="M10" s="472">
        <v>0</v>
      </c>
      <c r="N10" s="472">
        <v>0</v>
      </c>
      <c r="O10" s="278">
        <v>0</v>
      </c>
      <c r="P10" s="83"/>
    </row>
    <row r="11" spans="2:16" ht="12" customHeight="1">
      <c r="B11" s="348" t="s">
        <v>587</v>
      </c>
      <c r="C11" s="278">
        <v>0</v>
      </c>
      <c r="D11" s="278">
        <v>0</v>
      </c>
      <c r="E11" s="278">
        <v>0</v>
      </c>
      <c r="F11" s="278">
        <v>0</v>
      </c>
      <c r="G11" s="278">
        <v>0</v>
      </c>
      <c r="H11" s="278">
        <v>0</v>
      </c>
      <c r="I11" s="278">
        <v>0</v>
      </c>
      <c r="J11" s="278">
        <v>0</v>
      </c>
      <c r="K11" s="278">
        <v>0</v>
      </c>
      <c r="L11" s="278">
        <v>0</v>
      </c>
      <c r="M11" s="472">
        <v>0</v>
      </c>
      <c r="N11" s="472">
        <v>0</v>
      </c>
      <c r="O11" s="278">
        <v>0</v>
      </c>
      <c r="P11" s="83"/>
    </row>
    <row r="12" spans="2:16" ht="12" customHeight="1">
      <c r="B12" s="348" t="s">
        <v>555</v>
      </c>
      <c r="C12" s="278">
        <v>0</v>
      </c>
      <c r="D12" s="278">
        <v>96.581999999999994</v>
      </c>
      <c r="E12" s="278">
        <v>93.272000000000006</v>
      </c>
      <c r="F12" s="278">
        <v>0</v>
      </c>
      <c r="G12" s="278">
        <v>2122.4009999999998</v>
      </c>
      <c r="H12" s="278">
        <v>161.697</v>
      </c>
      <c r="I12" s="278">
        <v>0</v>
      </c>
      <c r="J12" s="278">
        <v>0</v>
      </c>
      <c r="K12" s="278">
        <v>20.506</v>
      </c>
      <c r="L12" s="278">
        <v>0</v>
      </c>
      <c r="M12" s="472">
        <v>0</v>
      </c>
      <c r="N12" s="472">
        <v>2494.4569999999999</v>
      </c>
      <c r="O12" s="278">
        <v>1126.3630000000001</v>
      </c>
      <c r="P12" s="83"/>
    </row>
    <row r="13" spans="2:16" ht="12" customHeight="1">
      <c r="B13" s="348" t="s">
        <v>556</v>
      </c>
      <c r="C13" s="278">
        <v>295.339</v>
      </c>
      <c r="D13" s="278">
        <v>0</v>
      </c>
      <c r="E13" s="278">
        <v>0</v>
      </c>
      <c r="F13" s="278">
        <v>0</v>
      </c>
      <c r="G13" s="278">
        <v>719.76599999999996</v>
      </c>
      <c r="H13" s="278">
        <v>0</v>
      </c>
      <c r="I13" s="278">
        <v>0</v>
      </c>
      <c r="J13" s="278">
        <v>0</v>
      </c>
      <c r="K13" s="278">
        <v>927.39599999999996</v>
      </c>
      <c r="L13" s="278">
        <v>0</v>
      </c>
      <c r="M13" s="472">
        <v>0</v>
      </c>
      <c r="N13" s="472">
        <v>1942.502</v>
      </c>
      <c r="O13" s="278">
        <v>1931.893</v>
      </c>
      <c r="P13" s="83"/>
    </row>
    <row r="14" spans="2:16" ht="12" customHeight="1">
      <c r="B14" s="348" t="s">
        <v>557</v>
      </c>
      <c r="C14" s="278">
        <v>0</v>
      </c>
      <c r="D14" s="278">
        <v>0</v>
      </c>
      <c r="E14" s="278">
        <v>0</v>
      </c>
      <c r="F14" s="278">
        <v>0</v>
      </c>
      <c r="G14" s="278">
        <v>0</v>
      </c>
      <c r="H14" s="278">
        <v>0</v>
      </c>
      <c r="I14" s="278">
        <v>0</v>
      </c>
      <c r="J14" s="278">
        <v>0.76200000000000001</v>
      </c>
      <c r="K14" s="278">
        <v>0</v>
      </c>
      <c r="L14" s="278">
        <v>0</v>
      </c>
      <c r="M14" s="472">
        <v>0</v>
      </c>
      <c r="N14" s="472">
        <v>0.76200000000000001</v>
      </c>
      <c r="O14" s="278">
        <v>0.76200000000000001</v>
      </c>
      <c r="P14" s="83"/>
    </row>
    <row r="15" spans="2:16" ht="12" customHeight="1">
      <c r="B15" s="348" t="s">
        <v>562</v>
      </c>
      <c r="C15" s="278">
        <v>0</v>
      </c>
      <c r="D15" s="278">
        <v>0</v>
      </c>
      <c r="E15" s="278">
        <v>0</v>
      </c>
      <c r="F15" s="278">
        <v>0</v>
      </c>
      <c r="G15" s="278">
        <v>0</v>
      </c>
      <c r="H15" s="278">
        <v>0</v>
      </c>
      <c r="I15" s="278">
        <v>0</v>
      </c>
      <c r="J15" s="278">
        <v>0</v>
      </c>
      <c r="K15" s="278">
        <v>0</v>
      </c>
      <c r="L15" s="278">
        <v>0</v>
      </c>
      <c r="M15" s="472">
        <v>0</v>
      </c>
      <c r="N15" s="472">
        <v>0</v>
      </c>
      <c r="O15" s="278">
        <v>0</v>
      </c>
      <c r="P15" s="83"/>
    </row>
    <row r="16" spans="2:16" ht="12" customHeight="1">
      <c r="B16" s="348" t="s">
        <v>565</v>
      </c>
      <c r="C16" s="278">
        <v>0</v>
      </c>
      <c r="D16" s="278">
        <v>0</v>
      </c>
      <c r="E16" s="278">
        <v>0</v>
      </c>
      <c r="F16" s="278">
        <v>0</v>
      </c>
      <c r="G16" s="278">
        <v>0</v>
      </c>
      <c r="H16" s="278">
        <v>0</v>
      </c>
      <c r="I16" s="278">
        <v>0</v>
      </c>
      <c r="J16" s="278">
        <v>0</v>
      </c>
      <c r="K16" s="278">
        <v>3.6659999999999999</v>
      </c>
      <c r="L16" s="278">
        <v>0</v>
      </c>
      <c r="M16" s="472">
        <v>0</v>
      </c>
      <c r="N16" s="472">
        <v>3.6659999999999999</v>
      </c>
      <c r="O16" s="278">
        <v>3.6659999999999999</v>
      </c>
      <c r="P16" s="83"/>
    </row>
    <row r="17" spans="2:16" ht="12" customHeight="1">
      <c r="B17" s="473" t="s">
        <v>432</v>
      </c>
      <c r="C17" s="474">
        <v>335.92200000000003</v>
      </c>
      <c r="D17" s="474">
        <v>96.581999999999994</v>
      </c>
      <c r="E17" s="474">
        <v>93.272000000000006</v>
      </c>
      <c r="F17" s="474">
        <v>0</v>
      </c>
      <c r="G17" s="474">
        <v>2842.366</v>
      </c>
      <c r="H17" s="474">
        <v>312.81900000000002</v>
      </c>
      <c r="I17" s="474">
        <v>0</v>
      </c>
      <c r="J17" s="474">
        <v>0.76200000000000001</v>
      </c>
      <c r="K17" s="474">
        <v>951.56799999999998</v>
      </c>
      <c r="L17" s="474">
        <v>0</v>
      </c>
      <c r="M17" s="475">
        <v>0</v>
      </c>
      <c r="N17" s="475">
        <v>4633.2910000000002</v>
      </c>
      <c r="O17" s="474">
        <v>3254.3890000000001</v>
      </c>
      <c r="P17" s="83"/>
    </row>
    <row r="18" spans="2:16" ht="12" customHeight="1">
      <c r="B18" s="1904" t="s">
        <v>1393</v>
      </c>
      <c r="C18" s="1904"/>
      <c r="D18" s="1904"/>
      <c r="E18" s="1904"/>
      <c r="F18" s="1904"/>
      <c r="G18" s="1904"/>
      <c r="H18" s="1904"/>
      <c r="I18" s="1904"/>
      <c r="J18" s="1904"/>
      <c r="K18" s="1904"/>
      <c r="L18" s="1904"/>
      <c r="M18" s="45" t="s">
        <v>0</v>
      </c>
      <c r="N18" s="45" t="s">
        <v>0</v>
      </c>
      <c r="O18" s="45" t="s">
        <v>0</v>
      </c>
      <c r="P18" s="83"/>
    </row>
    <row r="19" spans="2:16" ht="12" customHeight="1">
      <c r="B19" s="83"/>
      <c r="C19" s="83"/>
      <c r="D19" s="83"/>
      <c r="E19" s="83"/>
      <c r="F19" s="83"/>
      <c r="G19" s="83"/>
      <c r="H19" s="83"/>
      <c r="I19" s="83"/>
      <c r="J19" s="83"/>
      <c r="K19" s="83"/>
      <c r="L19" s="83"/>
      <c r="M19" s="83"/>
      <c r="N19" s="83"/>
      <c r="O19" s="83"/>
      <c r="P19" s="83"/>
    </row>
    <row r="20" spans="2:16" ht="15" hidden="1" customHeight="1">
      <c r="B20" s="1852"/>
      <c r="C20" s="1852" t="s">
        <v>0</v>
      </c>
      <c r="D20" s="1852" t="s">
        <v>0</v>
      </c>
      <c r="E20" s="1852" t="s">
        <v>0</v>
      </c>
      <c r="F20" s="1852" t="s">
        <v>0</v>
      </c>
      <c r="G20" s="1852" t="s">
        <v>0</v>
      </c>
      <c r="H20" s="1852" t="s">
        <v>0</v>
      </c>
      <c r="I20" s="1852" t="s">
        <v>0</v>
      </c>
      <c r="J20" s="1852" t="s">
        <v>0</v>
      </c>
      <c r="K20" s="1852" t="s">
        <v>0</v>
      </c>
      <c r="L20" s="1852" t="s">
        <v>0</v>
      </c>
      <c r="M20" s="1852" t="s">
        <v>0</v>
      </c>
      <c r="N20" s="1852" t="s">
        <v>0</v>
      </c>
      <c r="O20" s="1852" t="s">
        <v>0</v>
      </c>
      <c r="P20" s="1593"/>
    </row>
  </sheetData>
  <mergeCells count="7">
    <mergeCell ref="B20:O20"/>
    <mergeCell ref="B3:O3"/>
    <mergeCell ref="B5:B6"/>
    <mergeCell ref="C5:M5"/>
    <mergeCell ref="N5:N6"/>
    <mergeCell ref="O5:O6"/>
    <mergeCell ref="B18:L18"/>
  </mergeCells>
  <printOptions horizontalCentered="1"/>
  <pageMargins left="0.70866141732283472" right="0.70866141732283472" top="0.74803149606299213" bottom="0.74803149606299213" header="0.31496062992125984" footer="0.31496062992125984"/>
  <pageSetup paperSize="9" scale="8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zoomScaleNormal="100" workbookViewId="0"/>
  </sheetViews>
  <sheetFormatPr baseColWidth="10" defaultColWidth="0" defaultRowHeight="12.75" zeroHeight="1"/>
  <cols>
    <col min="1" max="1" width="9.140625" customWidth="1"/>
    <col min="2" max="2" width="49.28515625" customWidth="1"/>
    <col min="3" max="12" width="6.7109375" customWidth="1"/>
    <col min="13" max="14" width="9.42578125" customWidth="1"/>
    <col min="15" max="15" width="10.85546875" customWidth="1"/>
    <col min="16" max="16" width="10.5703125" customWidth="1"/>
    <col min="17" max="16384" width="9.140625" hidden="1"/>
  </cols>
  <sheetData>
    <row r="1" spans="2:16"/>
    <row r="2" spans="2:16"/>
    <row r="3" spans="2:16" ht="15" customHeight="1">
      <c r="B3" s="1848" t="s">
        <v>2434</v>
      </c>
      <c r="C3" s="1848"/>
      <c r="D3" s="1848"/>
      <c r="E3" s="1848"/>
      <c r="F3" s="1848"/>
      <c r="G3" s="1848"/>
      <c r="H3" s="1848"/>
      <c r="I3" s="1848"/>
      <c r="J3" s="1848"/>
      <c r="K3" s="1848"/>
      <c r="L3" s="1848"/>
      <c r="M3" s="1848"/>
      <c r="N3" s="1848"/>
      <c r="O3" s="1848"/>
      <c r="P3" s="6"/>
    </row>
    <row r="4" spans="2:16" ht="12" customHeight="1">
      <c r="B4" s="465" t="s">
        <v>325</v>
      </c>
      <c r="C4" s="1"/>
      <c r="D4" s="1"/>
      <c r="E4" s="1"/>
      <c r="F4" s="1"/>
      <c r="G4" s="1"/>
      <c r="H4" s="1"/>
      <c r="I4" s="1"/>
      <c r="J4" s="1"/>
      <c r="K4" s="1"/>
      <c r="L4" s="1"/>
      <c r="M4" s="1"/>
      <c r="N4" s="1"/>
      <c r="O4" s="1"/>
      <c r="P4" s="82"/>
    </row>
    <row r="5" spans="2:16" ht="12.75" customHeight="1">
      <c r="B5" s="1902" t="s">
        <v>581</v>
      </c>
      <c r="C5" s="1798" t="s">
        <v>486</v>
      </c>
      <c r="D5" s="1798" t="s">
        <v>0</v>
      </c>
      <c r="E5" s="1798" t="s">
        <v>0</v>
      </c>
      <c r="F5" s="1798" t="s">
        <v>0</v>
      </c>
      <c r="G5" s="1798" t="s">
        <v>0</v>
      </c>
      <c r="H5" s="1798" t="s">
        <v>0</v>
      </c>
      <c r="I5" s="1798" t="s">
        <v>0</v>
      </c>
      <c r="J5" s="1798" t="s">
        <v>0</v>
      </c>
      <c r="K5" s="1798" t="s">
        <v>0</v>
      </c>
      <c r="L5" s="1798" t="s">
        <v>0</v>
      </c>
      <c r="M5" s="1798" t="s">
        <v>0</v>
      </c>
      <c r="N5" s="1739" t="s">
        <v>348</v>
      </c>
      <c r="O5" s="1903" t="s">
        <v>609</v>
      </c>
      <c r="P5" s="83"/>
    </row>
    <row r="6" spans="2:16" ht="33" customHeight="1">
      <c r="B6" s="1902" t="s">
        <v>0</v>
      </c>
      <c r="C6" s="476">
        <v>0</v>
      </c>
      <c r="D6" s="476">
        <v>0.02</v>
      </c>
      <c r="E6" s="476">
        <v>0.04</v>
      </c>
      <c r="F6" s="476">
        <v>0.1</v>
      </c>
      <c r="G6" s="476">
        <v>0.2</v>
      </c>
      <c r="H6" s="476">
        <v>0.5</v>
      </c>
      <c r="I6" s="476">
        <v>0.7</v>
      </c>
      <c r="J6" s="476">
        <v>0.75</v>
      </c>
      <c r="K6" s="476">
        <v>1</v>
      </c>
      <c r="L6" s="476">
        <v>1.5</v>
      </c>
      <c r="M6" s="477" t="s">
        <v>606</v>
      </c>
      <c r="N6" s="1739"/>
      <c r="O6" s="1903"/>
      <c r="P6" s="83"/>
    </row>
    <row r="7" spans="2:16" ht="12" customHeight="1">
      <c r="B7" s="348" t="s">
        <v>550</v>
      </c>
      <c r="C7" s="278">
        <v>0</v>
      </c>
      <c r="D7" s="278">
        <v>0</v>
      </c>
      <c r="E7" s="278">
        <v>0</v>
      </c>
      <c r="F7" s="278">
        <v>0</v>
      </c>
      <c r="G7" s="278">
        <v>0</v>
      </c>
      <c r="H7" s="278">
        <v>0</v>
      </c>
      <c r="I7" s="278">
        <v>0</v>
      </c>
      <c r="J7" s="278">
        <v>0</v>
      </c>
      <c r="K7" s="278">
        <v>0</v>
      </c>
      <c r="L7" s="278">
        <v>0</v>
      </c>
      <c r="M7" s="472">
        <v>0</v>
      </c>
      <c r="N7" s="472">
        <v>0</v>
      </c>
      <c r="O7" s="278">
        <v>0</v>
      </c>
      <c r="P7" s="83"/>
    </row>
    <row r="8" spans="2:16" ht="12" customHeight="1">
      <c r="B8" s="347" t="s">
        <v>1266</v>
      </c>
      <c r="C8" s="278">
        <v>0</v>
      </c>
      <c r="D8" s="278">
        <v>0</v>
      </c>
      <c r="E8" s="278">
        <v>0</v>
      </c>
      <c r="F8" s="278">
        <v>0</v>
      </c>
      <c r="G8" s="278">
        <v>0.04</v>
      </c>
      <c r="H8" s="278">
        <v>0</v>
      </c>
      <c r="I8" s="278">
        <v>0</v>
      </c>
      <c r="J8" s="278">
        <v>0</v>
      </c>
      <c r="K8" s="278">
        <v>0</v>
      </c>
      <c r="L8" s="278">
        <v>0</v>
      </c>
      <c r="M8" s="472">
        <v>0</v>
      </c>
      <c r="N8" s="472">
        <v>0.04</v>
      </c>
      <c r="O8" s="278">
        <v>0</v>
      </c>
      <c r="P8" s="83"/>
    </row>
    <row r="9" spans="2:16" ht="12" customHeight="1">
      <c r="B9" s="348" t="s">
        <v>585</v>
      </c>
      <c r="C9" s="278">
        <v>0</v>
      </c>
      <c r="D9" s="278">
        <v>0</v>
      </c>
      <c r="E9" s="278">
        <v>0</v>
      </c>
      <c r="F9" s="278">
        <v>0</v>
      </c>
      <c r="G9" s="278">
        <v>0</v>
      </c>
      <c r="H9" s="278">
        <v>75.561000000000007</v>
      </c>
      <c r="I9" s="278">
        <v>0</v>
      </c>
      <c r="J9" s="278">
        <v>0</v>
      </c>
      <c r="K9" s="278">
        <v>0</v>
      </c>
      <c r="L9" s="278">
        <v>0</v>
      </c>
      <c r="M9" s="472">
        <v>0</v>
      </c>
      <c r="N9" s="472">
        <v>75.561000000000007</v>
      </c>
      <c r="O9" s="278">
        <v>75.561000000000007</v>
      </c>
      <c r="P9" s="83"/>
    </row>
    <row r="10" spans="2:16" ht="12" customHeight="1">
      <c r="B10" s="348" t="s">
        <v>586</v>
      </c>
      <c r="C10" s="278">
        <v>0</v>
      </c>
      <c r="D10" s="278">
        <v>0</v>
      </c>
      <c r="E10" s="278">
        <v>0</v>
      </c>
      <c r="F10" s="278">
        <v>0</v>
      </c>
      <c r="G10" s="278">
        <v>0</v>
      </c>
      <c r="H10" s="278">
        <v>0</v>
      </c>
      <c r="I10" s="278">
        <v>0</v>
      </c>
      <c r="J10" s="278">
        <v>0</v>
      </c>
      <c r="K10" s="278">
        <v>0</v>
      </c>
      <c r="L10" s="278">
        <v>0</v>
      </c>
      <c r="M10" s="472">
        <v>0</v>
      </c>
      <c r="N10" s="472">
        <v>0</v>
      </c>
      <c r="O10" s="278">
        <v>0</v>
      </c>
      <c r="P10" s="83"/>
    </row>
    <row r="11" spans="2:16" ht="12" customHeight="1">
      <c r="B11" s="348" t="s">
        <v>587</v>
      </c>
      <c r="C11" s="278">
        <v>0</v>
      </c>
      <c r="D11" s="278">
        <v>0</v>
      </c>
      <c r="E11" s="278">
        <v>0</v>
      </c>
      <c r="F11" s="278">
        <v>0</v>
      </c>
      <c r="G11" s="278">
        <v>0</v>
      </c>
      <c r="H11" s="278">
        <v>0</v>
      </c>
      <c r="I11" s="278">
        <v>0</v>
      </c>
      <c r="J11" s="278">
        <v>0</v>
      </c>
      <c r="K11" s="278">
        <v>0</v>
      </c>
      <c r="L11" s="278">
        <v>0</v>
      </c>
      <c r="M11" s="472">
        <v>0</v>
      </c>
      <c r="N11" s="472">
        <v>0</v>
      </c>
      <c r="O11" s="278">
        <v>0</v>
      </c>
      <c r="P11" s="83"/>
    </row>
    <row r="12" spans="2:16" ht="12" customHeight="1">
      <c r="B12" s="348" t="s">
        <v>555</v>
      </c>
      <c r="C12" s="278">
        <v>0</v>
      </c>
      <c r="D12" s="278">
        <v>1.9319999999999999</v>
      </c>
      <c r="E12" s="278">
        <v>3.7309999999999999</v>
      </c>
      <c r="F12" s="278">
        <v>0</v>
      </c>
      <c r="G12" s="278">
        <v>424.48</v>
      </c>
      <c r="H12" s="278">
        <v>80.849000000000004</v>
      </c>
      <c r="I12" s="278">
        <v>0</v>
      </c>
      <c r="J12" s="278">
        <v>0</v>
      </c>
      <c r="K12" s="278">
        <v>20.506</v>
      </c>
      <c r="L12" s="278">
        <v>0</v>
      </c>
      <c r="M12" s="472">
        <v>0</v>
      </c>
      <c r="N12" s="472">
        <v>531.49699999999996</v>
      </c>
      <c r="O12" s="278">
        <v>241.85400000000001</v>
      </c>
      <c r="P12" s="83"/>
    </row>
    <row r="13" spans="2:16" ht="12" customHeight="1">
      <c r="B13" s="348" t="s">
        <v>556</v>
      </c>
      <c r="C13" s="278">
        <v>0</v>
      </c>
      <c r="D13" s="278">
        <v>0</v>
      </c>
      <c r="E13" s="278">
        <v>0</v>
      </c>
      <c r="F13" s="278">
        <v>0</v>
      </c>
      <c r="G13" s="278">
        <v>143.953</v>
      </c>
      <c r="H13" s="278">
        <v>0</v>
      </c>
      <c r="I13" s="278">
        <v>0</v>
      </c>
      <c r="J13" s="278">
        <v>0</v>
      </c>
      <c r="K13" s="278">
        <v>926.71900000000005</v>
      </c>
      <c r="L13" s="278">
        <v>0</v>
      </c>
      <c r="M13" s="472">
        <v>0</v>
      </c>
      <c r="N13" s="472">
        <v>1070.672</v>
      </c>
      <c r="O13" s="278">
        <v>1060.0640000000001</v>
      </c>
      <c r="P13" s="83"/>
    </row>
    <row r="14" spans="2:16" ht="12" customHeight="1">
      <c r="B14" s="348" t="s">
        <v>557</v>
      </c>
      <c r="C14" s="278">
        <v>0</v>
      </c>
      <c r="D14" s="278">
        <v>0</v>
      </c>
      <c r="E14" s="278">
        <v>0</v>
      </c>
      <c r="F14" s="278">
        <v>0</v>
      </c>
      <c r="G14" s="278">
        <v>0</v>
      </c>
      <c r="H14" s="278">
        <v>0</v>
      </c>
      <c r="I14" s="278">
        <v>0</v>
      </c>
      <c r="J14" s="278">
        <v>0.47799999999999998</v>
      </c>
      <c r="K14" s="278">
        <v>0</v>
      </c>
      <c r="L14" s="278">
        <v>0</v>
      </c>
      <c r="M14" s="472">
        <v>0</v>
      </c>
      <c r="N14" s="472">
        <v>0.47799999999999998</v>
      </c>
      <c r="O14" s="278">
        <v>0.47799999999999998</v>
      </c>
      <c r="P14" s="83"/>
    </row>
    <row r="15" spans="2:16" ht="12" customHeight="1">
      <c r="B15" s="348" t="s">
        <v>562</v>
      </c>
      <c r="C15" s="278">
        <v>0</v>
      </c>
      <c r="D15" s="278">
        <v>0</v>
      </c>
      <c r="E15" s="278">
        <v>0</v>
      </c>
      <c r="F15" s="278">
        <v>0</v>
      </c>
      <c r="G15" s="278">
        <v>0</v>
      </c>
      <c r="H15" s="278">
        <v>0</v>
      </c>
      <c r="I15" s="278">
        <v>0</v>
      </c>
      <c r="J15" s="278">
        <v>0</v>
      </c>
      <c r="K15" s="278">
        <v>0</v>
      </c>
      <c r="L15" s="278">
        <v>0</v>
      </c>
      <c r="M15" s="472">
        <v>0</v>
      </c>
      <c r="N15" s="472">
        <v>0</v>
      </c>
      <c r="O15" s="278">
        <v>0</v>
      </c>
      <c r="P15" s="83"/>
    </row>
    <row r="16" spans="2:16" ht="12" customHeight="1">
      <c r="B16" s="348" t="s">
        <v>565</v>
      </c>
      <c r="C16" s="278">
        <v>0</v>
      </c>
      <c r="D16" s="278">
        <v>0</v>
      </c>
      <c r="E16" s="278">
        <v>0</v>
      </c>
      <c r="F16" s="278">
        <v>0</v>
      </c>
      <c r="G16" s="278">
        <v>0</v>
      </c>
      <c r="H16" s="278">
        <v>0</v>
      </c>
      <c r="I16" s="278">
        <v>0</v>
      </c>
      <c r="J16" s="278">
        <v>0</v>
      </c>
      <c r="K16" s="278">
        <v>3.6659999999999999</v>
      </c>
      <c r="L16" s="278">
        <v>0</v>
      </c>
      <c r="M16" s="472">
        <v>0</v>
      </c>
      <c r="N16" s="472">
        <v>3.6659999999999999</v>
      </c>
      <c r="O16" s="278">
        <v>3.6659999999999999</v>
      </c>
      <c r="P16" s="83"/>
    </row>
    <row r="17" spans="2:16" ht="12" customHeight="1">
      <c r="B17" s="473" t="s">
        <v>432</v>
      </c>
      <c r="C17" s="474">
        <v>0</v>
      </c>
      <c r="D17" s="474">
        <v>1.9319999999999999</v>
      </c>
      <c r="E17" s="474">
        <v>3.7309999999999999</v>
      </c>
      <c r="F17" s="474">
        <v>0</v>
      </c>
      <c r="G17" s="474">
        <v>568.47299999999996</v>
      </c>
      <c r="H17" s="474">
        <v>156.41</v>
      </c>
      <c r="I17" s="474">
        <v>0</v>
      </c>
      <c r="J17" s="474">
        <v>0.47799999999999998</v>
      </c>
      <c r="K17" s="474">
        <v>950.89099999999996</v>
      </c>
      <c r="L17" s="474">
        <v>0</v>
      </c>
      <c r="M17" s="475">
        <v>0</v>
      </c>
      <c r="N17" s="475">
        <v>1681.914</v>
      </c>
      <c r="O17" s="474">
        <v>1381.623</v>
      </c>
      <c r="P17" s="83"/>
    </row>
    <row r="18" spans="2:16" ht="12" customHeight="1">
      <c r="B18" s="1904" t="s">
        <v>1393</v>
      </c>
      <c r="C18" s="1904" t="s">
        <v>0</v>
      </c>
      <c r="D18" s="1904" t="s">
        <v>0</v>
      </c>
      <c r="E18" s="1904" t="s">
        <v>0</v>
      </c>
      <c r="F18" s="1904" t="s">
        <v>0</v>
      </c>
      <c r="G18" s="1904" t="s">
        <v>0</v>
      </c>
      <c r="H18" s="1904" t="s">
        <v>0</v>
      </c>
      <c r="I18" s="1904" t="s">
        <v>0</v>
      </c>
      <c r="J18" s="1904" t="s">
        <v>0</v>
      </c>
      <c r="K18" s="1904" t="s">
        <v>0</v>
      </c>
      <c r="L18" s="1904" t="s">
        <v>0</v>
      </c>
      <c r="M18" s="45" t="s">
        <v>245</v>
      </c>
      <c r="N18" s="45" t="s">
        <v>245</v>
      </c>
      <c r="O18" s="45" t="s">
        <v>245</v>
      </c>
      <c r="P18" s="83"/>
    </row>
    <row r="19" spans="2:16" ht="12" customHeight="1">
      <c r="B19" s="83"/>
      <c r="C19" s="83"/>
      <c r="D19" s="83"/>
      <c r="E19" s="83"/>
      <c r="F19" s="83"/>
      <c r="G19" s="83"/>
      <c r="H19" s="83"/>
      <c r="I19" s="83"/>
      <c r="J19" s="83"/>
      <c r="K19" s="83"/>
      <c r="L19" s="83"/>
      <c r="M19" s="83"/>
      <c r="N19" s="83"/>
      <c r="O19" s="83"/>
      <c r="P19" s="83"/>
    </row>
    <row r="20" spans="2:16" ht="15" hidden="1" customHeight="1">
      <c r="B20" s="1852"/>
      <c r="C20" s="1852" t="s">
        <v>0</v>
      </c>
      <c r="D20" s="1852" t="s">
        <v>0</v>
      </c>
      <c r="E20" s="1852" t="s">
        <v>0</v>
      </c>
      <c r="F20" s="1852" t="s">
        <v>0</v>
      </c>
      <c r="G20" s="1852" t="s">
        <v>0</v>
      </c>
      <c r="H20" s="1852" t="s">
        <v>0</v>
      </c>
      <c r="I20" s="1852" t="s">
        <v>0</v>
      </c>
      <c r="J20" s="1852" t="s">
        <v>0</v>
      </c>
      <c r="K20" s="1852" t="s">
        <v>0</v>
      </c>
      <c r="L20" s="1852" t="s">
        <v>0</v>
      </c>
      <c r="M20" s="1852" t="s">
        <v>0</v>
      </c>
      <c r="N20" s="1852" t="s">
        <v>0</v>
      </c>
      <c r="O20" s="1852" t="s">
        <v>0</v>
      </c>
      <c r="P20" s="1593"/>
    </row>
  </sheetData>
  <mergeCells count="7">
    <mergeCell ref="B18:L18"/>
    <mergeCell ref="B20:O20"/>
    <mergeCell ref="B3:O3"/>
    <mergeCell ref="N5:N6"/>
    <mergeCell ref="O5:O6"/>
    <mergeCell ref="B5:B6"/>
    <mergeCell ref="C5:M5"/>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showGridLines="0" showRowColHeaders="0" zoomScaleNormal="100" workbookViewId="0"/>
  </sheetViews>
  <sheetFormatPr baseColWidth="10" defaultColWidth="0" defaultRowHeight="12.75" zeroHeight="1"/>
  <cols>
    <col min="1" max="1" width="9.140625" customWidth="1"/>
    <col min="2" max="2" width="12" customWidth="1"/>
    <col min="3" max="3" width="0.7109375" customWidth="1"/>
    <col min="4" max="4" width="9" customWidth="1"/>
    <col min="5" max="5" width="9.5703125" customWidth="1"/>
    <col min="6" max="6" width="0.7109375" customWidth="1"/>
    <col min="7" max="8" width="8.7109375" customWidth="1"/>
    <col min="9" max="9" width="0.7109375" customWidth="1"/>
    <col min="10" max="11" width="8.7109375" customWidth="1"/>
    <col min="12" max="12" width="0.7109375" customWidth="1"/>
    <col min="13" max="16" width="8.7109375" customWidth="1"/>
    <col min="17" max="17" width="0.7109375" customWidth="1"/>
    <col min="18" max="19" width="8.7109375" customWidth="1"/>
    <col min="20" max="20" width="8.85546875" customWidth="1"/>
    <col min="21" max="21" width="8.85546875" hidden="1" customWidth="1"/>
    <col min="22" max="16384" width="9.140625" hidden="1"/>
  </cols>
  <sheetData>
    <row r="1" spans="2:21"/>
    <row r="2" spans="2:21" ht="25.5" customHeight="1">
      <c r="B2" s="1751" t="s">
        <v>418</v>
      </c>
      <c r="C2" s="1751"/>
      <c r="D2" s="1751"/>
      <c r="E2" s="1751"/>
      <c r="F2" s="1751"/>
      <c r="G2" s="1751"/>
      <c r="H2" s="1751"/>
      <c r="I2" s="1751"/>
      <c r="J2" s="1751"/>
      <c r="K2" s="1751"/>
      <c r="L2" s="1751"/>
      <c r="M2" s="1751"/>
      <c r="N2" s="1751"/>
      <c r="O2" s="1751"/>
      <c r="P2" s="1751"/>
      <c r="Q2" s="1751"/>
      <c r="R2" s="1751"/>
      <c r="S2" s="1751"/>
      <c r="T2" s="6"/>
      <c r="U2" s="6"/>
    </row>
    <row r="3" spans="2:21" ht="12.75" customHeight="1">
      <c r="B3" s="1765" t="s">
        <v>372</v>
      </c>
      <c r="C3" s="1765"/>
      <c r="D3" s="1765"/>
      <c r="E3" s="1765"/>
      <c r="F3" s="1765"/>
      <c r="G3" s="1765"/>
      <c r="H3" s="1765"/>
      <c r="I3" s="5"/>
      <c r="J3" s="1253"/>
      <c r="K3" s="1253"/>
      <c r="L3" s="5"/>
      <c r="M3" s="5"/>
      <c r="N3" s="5"/>
      <c r="O3" s="5"/>
      <c r="P3" s="5"/>
      <c r="Q3" s="16"/>
      <c r="R3" s="5"/>
      <c r="S3" s="5"/>
      <c r="T3" s="6"/>
      <c r="U3" s="6"/>
    </row>
    <row r="4" spans="2:21" ht="39.75" customHeight="1">
      <c r="B4" s="1753" t="s">
        <v>419</v>
      </c>
      <c r="C4" s="199"/>
      <c r="D4" s="1755" t="s">
        <v>1239</v>
      </c>
      <c r="E4" s="1756"/>
      <c r="F4" s="1251"/>
      <c r="G4" s="1757" t="s">
        <v>420</v>
      </c>
      <c r="H4" s="1758"/>
      <c r="I4" s="1252"/>
      <c r="J4" s="1757" t="s">
        <v>421</v>
      </c>
      <c r="K4" s="1758"/>
      <c r="L4" s="1252"/>
      <c r="M4" s="1757" t="s">
        <v>422</v>
      </c>
      <c r="N4" s="1759"/>
      <c r="O4" s="1759"/>
      <c r="P4" s="1759"/>
      <c r="Q4" s="1545"/>
      <c r="R4" s="1760" t="s">
        <v>423</v>
      </c>
      <c r="S4" s="1762" t="s">
        <v>424</v>
      </c>
      <c r="T4" s="6"/>
      <c r="U4" s="6"/>
    </row>
    <row r="5" spans="2:21" ht="118.5" customHeight="1">
      <c r="B5" s="1754"/>
      <c r="C5" s="200"/>
      <c r="D5" s="218" t="s">
        <v>1240</v>
      </c>
      <c r="E5" s="219" t="s">
        <v>425</v>
      </c>
      <c r="F5" s="200"/>
      <c r="G5" s="218" t="s">
        <v>426</v>
      </c>
      <c r="H5" s="220" t="s">
        <v>427</v>
      </c>
      <c r="I5" s="201"/>
      <c r="J5" s="218" t="s">
        <v>428</v>
      </c>
      <c r="K5" s="220" t="s">
        <v>425</v>
      </c>
      <c r="L5" s="201"/>
      <c r="M5" s="218" t="s">
        <v>429</v>
      </c>
      <c r="N5" s="221" t="s">
        <v>430</v>
      </c>
      <c r="O5" s="221" t="s">
        <v>431</v>
      </c>
      <c r="P5" s="220" t="s">
        <v>432</v>
      </c>
      <c r="Q5" s="1545"/>
      <c r="R5" s="1761"/>
      <c r="S5" s="1763"/>
      <c r="T5" s="6"/>
      <c r="U5" s="6"/>
    </row>
    <row r="6" spans="2:21" ht="12" customHeight="1">
      <c r="B6" s="164" t="s">
        <v>433</v>
      </c>
      <c r="C6" s="202"/>
      <c r="D6" s="203">
        <v>36549.298999999999</v>
      </c>
      <c r="E6" s="203">
        <v>172961.46100000001</v>
      </c>
      <c r="F6" s="204"/>
      <c r="G6" s="203">
        <v>4.9400000000000004</v>
      </c>
      <c r="H6" s="203">
        <v>468.47800000000001</v>
      </c>
      <c r="I6" s="205"/>
      <c r="J6" s="203">
        <v>3.2770000000000001</v>
      </c>
      <c r="K6" s="203">
        <v>2801.9989999999998</v>
      </c>
      <c r="L6" s="205"/>
      <c r="M6" s="203">
        <v>7257.5370000000003</v>
      </c>
      <c r="N6" s="203">
        <v>50.98</v>
      </c>
      <c r="O6" s="203">
        <v>17.241</v>
      </c>
      <c r="P6" s="203">
        <v>7325.7579999999998</v>
      </c>
      <c r="Q6" s="206"/>
      <c r="R6" s="739">
        <v>0.77900000000000003</v>
      </c>
      <c r="S6" s="739">
        <v>0</v>
      </c>
      <c r="T6" s="6"/>
      <c r="U6" s="6"/>
    </row>
    <row r="7" spans="2:21" ht="12" customHeight="1">
      <c r="B7" s="207" t="s">
        <v>434</v>
      </c>
      <c r="C7" s="208"/>
      <c r="D7" s="209">
        <v>22253.914000000001</v>
      </c>
      <c r="E7" s="209">
        <v>358.62900000000002</v>
      </c>
      <c r="F7" s="210"/>
      <c r="G7" s="209">
        <v>0</v>
      </c>
      <c r="H7" s="209">
        <v>0</v>
      </c>
      <c r="I7" s="209"/>
      <c r="J7" s="209">
        <v>50.015999999999998</v>
      </c>
      <c r="K7" s="209">
        <v>0</v>
      </c>
      <c r="L7" s="209"/>
      <c r="M7" s="209">
        <v>1076.07</v>
      </c>
      <c r="N7" s="209">
        <v>0</v>
      </c>
      <c r="O7" s="209">
        <v>2.0430000000000001</v>
      </c>
      <c r="P7" s="209">
        <v>1078.1130000000001</v>
      </c>
      <c r="Q7" s="206"/>
      <c r="R7" s="740">
        <v>0.115</v>
      </c>
      <c r="S7" s="740">
        <v>0</v>
      </c>
      <c r="T7" s="6"/>
      <c r="U7" s="6"/>
    </row>
    <row r="8" spans="2:21" ht="12" customHeight="1">
      <c r="B8" s="207" t="s">
        <v>435</v>
      </c>
      <c r="C8" s="208"/>
      <c r="D8" s="209">
        <v>1768.241</v>
      </c>
      <c r="E8" s="209">
        <v>880.06100000000004</v>
      </c>
      <c r="F8" s="210"/>
      <c r="G8" s="209">
        <v>0</v>
      </c>
      <c r="H8" s="209">
        <v>0</v>
      </c>
      <c r="I8" s="209"/>
      <c r="J8" s="209">
        <v>0</v>
      </c>
      <c r="K8" s="209">
        <v>0</v>
      </c>
      <c r="L8" s="209"/>
      <c r="M8" s="209">
        <v>120.61199999999999</v>
      </c>
      <c r="N8" s="209">
        <v>0</v>
      </c>
      <c r="O8" s="209">
        <v>0</v>
      </c>
      <c r="P8" s="209">
        <v>120.61199999999999</v>
      </c>
      <c r="Q8" s="206"/>
      <c r="R8" s="740">
        <v>1.2999999999999999E-2</v>
      </c>
      <c r="S8" s="740">
        <v>0.01</v>
      </c>
      <c r="T8" s="6"/>
      <c r="U8" s="6"/>
    </row>
    <row r="9" spans="2:21" ht="12" customHeight="1">
      <c r="B9" s="207" t="s">
        <v>436</v>
      </c>
      <c r="C9" s="208"/>
      <c r="D9" s="209">
        <v>811.26400000000001</v>
      </c>
      <c r="E9" s="209">
        <v>695.95100000000002</v>
      </c>
      <c r="F9" s="210"/>
      <c r="G9" s="209">
        <v>4.8949999999999996</v>
      </c>
      <c r="H9" s="209">
        <v>0</v>
      </c>
      <c r="I9" s="209"/>
      <c r="J9" s="209">
        <v>0</v>
      </c>
      <c r="K9" s="209">
        <v>0</v>
      </c>
      <c r="L9" s="209"/>
      <c r="M9" s="209">
        <v>116.858</v>
      </c>
      <c r="N9" s="209">
        <v>1.2E-2</v>
      </c>
      <c r="O9" s="209">
        <v>0</v>
      </c>
      <c r="P9" s="209">
        <v>116.87</v>
      </c>
      <c r="Q9" s="206"/>
      <c r="R9" s="740">
        <v>1.2E-2</v>
      </c>
      <c r="S9" s="740">
        <v>0</v>
      </c>
      <c r="T9" s="6"/>
      <c r="U9" s="6"/>
    </row>
    <row r="10" spans="2:21" ht="12" customHeight="1">
      <c r="B10" s="207" t="s">
        <v>437</v>
      </c>
      <c r="C10" s="208"/>
      <c r="D10" s="209">
        <v>17.773</v>
      </c>
      <c r="E10" s="209">
        <v>1398.54</v>
      </c>
      <c r="F10" s="210"/>
      <c r="G10" s="209">
        <v>0</v>
      </c>
      <c r="H10" s="209">
        <v>0</v>
      </c>
      <c r="I10" s="209"/>
      <c r="J10" s="209">
        <v>0</v>
      </c>
      <c r="K10" s="209">
        <v>0</v>
      </c>
      <c r="L10" s="209"/>
      <c r="M10" s="209">
        <v>108.69799999999999</v>
      </c>
      <c r="N10" s="209">
        <v>0</v>
      </c>
      <c r="O10" s="209">
        <v>0</v>
      </c>
      <c r="P10" s="209">
        <v>108.69799999999999</v>
      </c>
      <c r="Q10" s="206"/>
      <c r="R10" s="740">
        <v>1.2E-2</v>
      </c>
      <c r="S10" s="740">
        <v>0</v>
      </c>
      <c r="T10" s="6"/>
      <c r="U10" s="6"/>
    </row>
    <row r="11" spans="2:21" ht="12" customHeight="1">
      <c r="B11" s="207" t="s">
        <v>438</v>
      </c>
      <c r="C11" s="208"/>
      <c r="D11" s="209">
        <v>667.49699999999996</v>
      </c>
      <c r="E11" s="209">
        <v>825.68299999999999</v>
      </c>
      <c r="F11" s="210"/>
      <c r="G11" s="209">
        <v>0</v>
      </c>
      <c r="H11" s="209">
        <v>0</v>
      </c>
      <c r="I11" s="209"/>
      <c r="J11" s="209">
        <v>0</v>
      </c>
      <c r="K11" s="209">
        <v>0</v>
      </c>
      <c r="L11" s="209"/>
      <c r="M11" s="209">
        <v>102.748</v>
      </c>
      <c r="N11" s="209">
        <v>0</v>
      </c>
      <c r="O11" s="209">
        <v>0</v>
      </c>
      <c r="P11" s="209">
        <v>102.748</v>
      </c>
      <c r="Q11" s="206"/>
      <c r="R11" s="740">
        <v>1.0999999999999999E-2</v>
      </c>
      <c r="S11" s="740">
        <v>0</v>
      </c>
      <c r="T11" s="6"/>
      <c r="U11" s="6"/>
    </row>
    <row r="12" spans="2:21" ht="12" customHeight="1">
      <c r="B12" s="207" t="s">
        <v>439</v>
      </c>
      <c r="C12" s="208"/>
      <c r="D12" s="209">
        <v>487.411</v>
      </c>
      <c r="E12" s="209">
        <v>635.07500000000005</v>
      </c>
      <c r="F12" s="210"/>
      <c r="G12" s="209">
        <v>0</v>
      </c>
      <c r="H12" s="209">
        <v>0</v>
      </c>
      <c r="I12" s="209"/>
      <c r="J12" s="209">
        <v>29.172000000000001</v>
      </c>
      <c r="K12" s="209">
        <v>0</v>
      </c>
      <c r="L12" s="209"/>
      <c r="M12" s="209">
        <v>77.103999999999999</v>
      </c>
      <c r="N12" s="209">
        <v>0</v>
      </c>
      <c r="O12" s="209">
        <v>2.1070000000000002</v>
      </c>
      <c r="P12" s="209">
        <v>79.209999999999994</v>
      </c>
      <c r="Q12" s="206"/>
      <c r="R12" s="740">
        <v>8.0000000000000002E-3</v>
      </c>
      <c r="S12" s="740">
        <v>0</v>
      </c>
      <c r="T12" s="6"/>
      <c r="U12" s="6"/>
    </row>
    <row r="13" spans="2:21" ht="12" customHeight="1">
      <c r="B13" s="207" t="s">
        <v>440</v>
      </c>
      <c r="C13" s="208"/>
      <c r="D13" s="209">
        <v>829.02099999999996</v>
      </c>
      <c r="E13" s="209">
        <v>4.5979999999999999</v>
      </c>
      <c r="F13" s="210"/>
      <c r="G13" s="209">
        <v>0</v>
      </c>
      <c r="H13" s="209">
        <v>0</v>
      </c>
      <c r="I13" s="209"/>
      <c r="J13" s="209">
        <v>0</v>
      </c>
      <c r="K13" s="209">
        <v>0</v>
      </c>
      <c r="L13" s="209"/>
      <c r="M13" s="209">
        <v>66.471000000000004</v>
      </c>
      <c r="N13" s="209">
        <v>0</v>
      </c>
      <c r="O13" s="209">
        <v>0</v>
      </c>
      <c r="P13" s="209">
        <v>66.471000000000004</v>
      </c>
      <c r="Q13" s="206"/>
      <c r="R13" s="740">
        <v>7.0000000000000001E-3</v>
      </c>
      <c r="S13" s="740">
        <v>0</v>
      </c>
      <c r="T13" s="6"/>
      <c r="U13" s="6"/>
    </row>
    <row r="14" spans="2:21" ht="12" customHeight="1">
      <c r="B14" s="207" t="s">
        <v>441</v>
      </c>
      <c r="C14" s="208"/>
      <c r="D14" s="209">
        <v>552.18299999999999</v>
      </c>
      <c r="E14" s="209">
        <v>308.28800000000001</v>
      </c>
      <c r="F14" s="210"/>
      <c r="G14" s="209">
        <v>0</v>
      </c>
      <c r="H14" s="209">
        <v>0</v>
      </c>
      <c r="I14" s="209"/>
      <c r="J14" s="209">
        <v>0</v>
      </c>
      <c r="K14" s="209">
        <v>0</v>
      </c>
      <c r="L14" s="209"/>
      <c r="M14" s="209">
        <v>60.357999999999997</v>
      </c>
      <c r="N14" s="209">
        <v>0</v>
      </c>
      <c r="O14" s="209">
        <v>0</v>
      </c>
      <c r="P14" s="209">
        <v>60.357999999999997</v>
      </c>
      <c r="Q14" s="206"/>
      <c r="R14" s="740">
        <v>6.0000000000000001E-3</v>
      </c>
      <c r="S14" s="740">
        <v>0</v>
      </c>
      <c r="T14" s="6"/>
      <c r="U14" s="6"/>
    </row>
    <row r="15" spans="2:21" ht="12" customHeight="1">
      <c r="B15" s="207" t="s">
        <v>442</v>
      </c>
      <c r="C15" s="208"/>
      <c r="D15" s="209">
        <v>484.01600000000002</v>
      </c>
      <c r="E15" s="209">
        <v>594.40599999999995</v>
      </c>
      <c r="F15" s="210"/>
      <c r="G15" s="209">
        <v>4.4660000000000002</v>
      </c>
      <c r="H15" s="209">
        <v>0</v>
      </c>
      <c r="I15" s="209"/>
      <c r="J15" s="209">
        <v>0</v>
      </c>
      <c r="K15" s="209">
        <v>0</v>
      </c>
      <c r="L15" s="209"/>
      <c r="M15" s="209">
        <v>55.77</v>
      </c>
      <c r="N15" s="209">
        <v>0.35699999999999998</v>
      </c>
      <c r="O15" s="209">
        <v>0</v>
      </c>
      <c r="P15" s="209">
        <v>56.127000000000002</v>
      </c>
      <c r="Q15" s="206"/>
      <c r="R15" s="740">
        <v>6.0000000000000001E-3</v>
      </c>
      <c r="S15" s="740">
        <v>0</v>
      </c>
      <c r="T15" s="6"/>
      <c r="U15" s="6"/>
    </row>
    <row r="16" spans="2:21" ht="12" customHeight="1">
      <c r="B16" s="207" t="s">
        <v>443</v>
      </c>
      <c r="C16" s="208"/>
      <c r="D16" s="209">
        <v>318.55</v>
      </c>
      <c r="E16" s="209">
        <v>622.577</v>
      </c>
      <c r="F16" s="210"/>
      <c r="G16" s="209">
        <v>0</v>
      </c>
      <c r="H16" s="209">
        <v>0</v>
      </c>
      <c r="I16" s="209"/>
      <c r="J16" s="209">
        <v>0</v>
      </c>
      <c r="K16" s="209">
        <v>0</v>
      </c>
      <c r="L16" s="209"/>
      <c r="M16" s="209">
        <v>43.055999999999997</v>
      </c>
      <c r="N16" s="209">
        <v>0</v>
      </c>
      <c r="O16" s="209">
        <v>0</v>
      </c>
      <c r="P16" s="209">
        <v>43.055999999999997</v>
      </c>
      <c r="Q16" s="206"/>
      <c r="R16" s="740">
        <v>5.0000000000000001E-3</v>
      </c>
      <c r="S16" s="740">
        <v>0</v>
      </c>
      <c r="T16" s="6"/>
      <c r="U16" s="6"/>
    </row>
    <row r="17" spans="2:21" ht="12" customHeight="1">
      <c r="B17" s="207" t="s">
        <v>444</v>
      </c>
      <c r="C17" s="208"/>
      <c r="D17" s="209">
        <v>190.58099999999999</v>
      </c>
      <c r="E17" s="209">
        <v>202.12799999999999</v>
      </c>
      <c r="F17" s="210"/>
      <c r="G17" s="209">
        <v>0</v>
      </c>
      <c r="H17" s="209">
        <v>0</v>
      </c>
      <c r="I17" s="209"/>
      <c r="J17" s="209">
        <v>0</v>
      </c>
      <c r="K17" s="209">
        <v>0</v>
      </c>
      <c r="L17" s="209"/>
      <c r="M17" s="209">
        <v>27.716000000000001</v>
      </c>
      <c r="N17" s="209">
        <v>0</v>
      </c>
      <c r="O17" s="209">
        <v>0</v>
      </c>
      <c r="P17" s="209">
        <v>27.716000000000001</v>
      </c>
      <c r="Q17" s="206"/>
      <c r="R17" s="740">
        <v>3.0000000000000001E-3</v>
      </c>
      <c r="S17" s="740">
        <v>0</v>
      </c>
      <c r="T17" s="6"/>
      <c r="U17" s="6"/>
    </row>
    <row r="18" spans="2:21" ht="12" customHeight="1">
      <c r="B18" s="207" t="s">
        <v>445</v>
      </c>
      <c r="C18" s="208"/>
      <c r="D18" s="209">
        <v>271.83300000000003</v>
      </c>
      <c r="E18" s="209">
        <v>4.9210000000000003</v>
      </c>
      <c r="F18" s="210"/>
      <c r="G18" s="209">
        <v>0</v>
      </c>
      <c r="H18" s="209">
        <v>0</v>
      </c>
      <c r="I18" s="209"/>
      <c r="J18" s="209">
        <v>0</v>
      </c>
      <c r="K18" s="209">
        <v>0</v>
      </c>
      <c r="L18" s="209"/>
      <c r="M18" s="209">
        <v>21.733000000000001</v>
      </c>
      <c r="N18" s="209">
        <v>0</v>
      </c>
      <c r="O18" s="209">
        <v>0</v>
      </c>
      <c r="P18" s="209">
        <v>21.733000000000001</v>
      </c>
      <c r="Q18" s="206"/>
      <c r="R18" s="740">
        <v>2E-3</v>
      </c>
      <c r="S18" s="740">
        <v>0</v>
      </c>
      <c r="T18" s="6"/>
      <c r="U18" s="6"/>
    </row>
    <row r="19" spans="2:21" ht="12" customHeight="1">
      <c r="B19" s="207" t="s">
        <v>446</v>
      </c>
      <c r="C19" s="208"/>
      <c r="D19" s="209">
        <v>79.355999999999995</v>
      </c>
      <c r="E19" s="209">
        <v>341.23700000000002</v>
      </c>
      <c r="F19" s="210"/>
      <c r="G19" s="209">
        <v>0</v>
      </c>
      <c r="H19" s="209">
        <v>0</v>
      </c>
      <c r="I19" s="209"/>
      <c r="J19" s="209">
        <v>0</v>
      </c>
      <c r="K19" s="209">
        <v>0</v>
      </c>
      <c r="L19" s="209"/>
      <c r="M19" s="209">
        <v>20.363</v>
      </c>
      <c r="N19" s="209">
        <v>0</v>
      </c>
      <c r="O19" s="209">
        <v>0</v>
      </c>
      <c r="P19" s="209">
        <v>20.363</v>
      </c>
      <c r="Q19" s="206"/>
      <c r="R19" s="740">
        <v>2E-3</v>
      </c>
      <c r="S19" s="740">
        <v>0</v>
      </c>
      <c r="T19" s="6"/>
      <c r="U19" s="6"/>
    </row>
    <row r="20" spans="2:21" ht="12" customHeight="1">
      <c r="B20" s="207" t="s">
        <v>447</v>
      </c>
      <c r="C20" s="208"/>
      <c r="D20" s="209">
        <v>9.9060000000000006</v>
      </c>
      <c r="E20" s="209">
        <v>111.44799999999999</v>
      </c>
      <c r="F20" s="210"/>
      <c r="G20" s="209">
        <v>0</v>
      </c>
      <c r="H20" s="209">
        <v>0</v>
      </c>
      <c r="I20" s="209"/>
      <c r="J20" s="209">
        <v>0</v>
      </c>
      <c r="K20" s="209">
        <v>0</v>
      </c>
      <c r="L20" s="209"/>
      <c r="M20" s="209">
        <v>18.78</v>
      </c>
      <c r="N20" s="209">
        <v>0</v>
      </c>
      <c r="O20" s="209">
        <v>0</v>
      </c>
      <c r="P20" s="209">
        <v>18.78</v>
      </c>
      <c r="Q20" s="206"/>
      <c r="R20" s="740">
        <v>2E-3</v>
      </c>
      <c r="S20" s="740">
        <v>0</v>
      </c>
      <c r="T20" s="6"/>
      <c r="U20" s="6"/>
    </row>
    <row r="21" spans="2:21" ht="12" customHeight="1">
      <c r="B21" s="207" t="s">
        <v>448</v>
      </c>
      <c r="C21" s="211"/>
      <c r="D21" s="209">
        <v>1386.692</v>
      </c>
      <c r="E21" s="209">
        <v>1219.723</v>
      </c>
      <c r="F21" s="209"/>
      <c r="G21" s="209">
        <v>0</v>
      </c>
      <c r="H21" s="209">
        <v>0</v>
      </c>
      <c r="I21" s="209"/>
      <c r="J21" s="209">
        <v>0</v>
      </c>
      <c r="K21" s="209">
        <v>0</v>
      </c>
      <c r="L21" s="209"/>
      <c r="M21" s="209">
        <v>160.363</v>
      </c>
      <c r="N21" s="209">
        <v>0</v>
      </c>
      <c r="O21" s="209">
        <v>0</v>
      </c>
      <c r="P21" s="209">
        <v>160.363</v>
      </c>
      <c r="Q21" s="206"/>
      <c r="R21" s="740">
        <v>1.7000000000000001E-2</v>
      </c>
      <c r="S21" s="740">
        <v>0</v>
      </c>
      <c r="T21" s="6"/>
      <c r="U21" s="6"/>
    </row>
    <row r="22" spans="2:21" ht="12" customHeight="1">
      <c r="B22" s="212" t="s">
        <v>432</v>
      </c>
      <c r="C22" s="213"/>
      <c r="D22" s="214">
        <v>66677.539000000004</v>
      </c>
      <c r="E22" s="214">
        <v>181164.726</v>
      </c>
      <c r="F22" s="215"/>
      <c r="G22" s="214">
        <v>14.301</v>
      </c>
      <c r="H22" s="214">
        <v>468.47800000000001</v>
      </c>
      <c r="I22" s="216"/>
      <c r="J22" s="214">
        <v>82.465000000000003</v>
      </c>
      <c r="K22" s="214">
        <v>2801.9989999999998</v>
      </c>
      <c r="L22" s="216"/>
      <c r="M22" s="214">
        <v>9334.2350000000006</v>
      </c>
      <c r="N22" s="214">
        <v>51.348999999999997</v>
      </c>
      <c r="O22" s="214">
        <v>21.390999999999998</v>
      </c>
      <c r="P22" s="214">
        <v>9406.9760000000006</v>
      </c>
      <c r="Q22" s="217"/>
      <c r="R22" s="741">
        <v>1</v>
      </c>
      <c r="S22" s="741">
        <v>0</v>
      </c>
      <c r="T22" s="6"/>
      <c r="U22" s="17"/>
    </row>
    <row r="23" spans="2:21" ht="15" customHeight="1">
      <c r="B23" s="1764" t="s">
        <v>1241</v>
      </c>
      <c r="C23" s="1764"/>
      <c r="D23" s="1764"/>
      <c r="E23" s="1764"/>
      <c r="F23" s="1764"/>
      <c r="G23" s="1764"/>
      <c r="H23" s="1764"/>
      <c r="I23" s="1764"/>
      <c r="J23" s="1764"/>
      <c r="K23" s="1764"/>
      <c r="L23" s="1764"/>
      <c r="M23" s="1764"/>
      <c r="N23" s="1764"/>
      <c r="O23" s="1764"/>
      <c r="P23" s="1764"/>
      <c r="Q23" s="1764"/>
      <c r="R23" s="1764"/>
      <c r="S23" s="1764"/>
      <c r="T23" s="6"/>
      <c r="U23" s="6"/>
    </row>
    <row r="24" spans="2:21" ht="23.25" customHeight="1">
      <c r="B24" s="1752" t="s">
        <v>1242</v>
      </c>
      <c r="C24" s="1752"/>
      <c r="D24" s="1752"/>
      <c r="E24" s="1752"/>
      <c r="F24" s="1752"/>
      <c r="G24" s="1752"/>
      <c r="H24" s="1752"/>
      <c r="I24" s="1752"/>
      <c r="J24" s="1752"/>
      <c r="K24" s="1752"/>
      <c r="L24" s="1752"/>
      <c r="M24" s="1752"/>
      <c r="N24" s="1752"/>
      <c r="O24" s="1752"/>
      <c r="P24" s="1752"/>
      <c r="Q24" s="1752"/>
      <c r="R24" s="1752"/>
      <c r="S24" s="1752"/>
      <c r="T24" s="6"/>
      <c r="U24" s="6"/>
    </row>
    <row r="25" spans="2:21" ht="15" customHeight="1">
      <c r="B25" s="6"/>
      <c r="C25" s="7"/>
      <c r="D25" s="18"/>
      <c r="E25" s="18"/>
      <c r="F25" s="19"/>
      <c r="G25" s="18"/>
      <c r="H25" s="18"/>
      <c r="I25" s="18"/>
      <c r="J25" s="18"/>
      <c r="K25" s="18"/>
      <c r="L25" s="18"/>
      <c r="M25" s="18"/>
      <c r="N25" s="18"/>
      <c r="O25" s="18"/>
      <c r="P25" s="18"/>
      <c r="Q25" s="19"/>
      <c r="R25" s="18"/>
      <c r="S25" s="18"/>
      <c r="T25" s="6"/>
      <c r="U25" s="6"/>
    </row>
    <row r="26" spans="2:21" ht="15" hidden="1" customHeight="1">
      <c r="B26" s="6"/>
      <c r="C26" s="7"/>
      <c r="D26" s="18"/>
      <c r="E26" s="18"/>
      <c r="F26" s="19"/>
      <c r="G26" s="18"/>
      <c r="H26" s="18"/>
      <c r="I26" s="18"/>
      <c r="J26" s="18"/>
      <c r="K26" s="18"/>
      <c r="L26" s="18"/>
      <c r="M26" s="18"/>
      <c r="N26" s="18"/>
      <c r="O26" s="18"/>
      <c r="P26" s="18"/>
      <c r="Q26" s="18"/>
      <c r="R26" s="18"/>
      <c r="S26" s="18"/>
      <c r="T26" s="6"/>
      <c r="U26" s="6"/>
    </row>
    <row r="27" spans="2:21" ht="15" hidden="1" customHeight="1">
      <c r="B27" s="6"/>
      <c r="C27" s="7"/>
      <c r="D27" s="18"/>
      <c r="E27" s="18"/>
      <c r="F27" s="18"/>
      <c r="G27" s="18"/>
      <c r="H27" s="18"/>
      <c r="I27" s="18"/>
      <c r="J27" s="18"/>
      <c r="K27" s="18"/>
      <c r="L27" s="18"/>
      <c r="M27" s="18"/>
      <c r="N27" s="18"/>
      <c r="O27" s="18"/>
      <c r="P27" s="18"/>
      <c r="Q27" s="18"/>
      <c r="R27" s="18"/>
      <c r="S27" s="18"/>
      <c r="T27" s="6"/>
      <c r="U27" s="6"/>
    </row>
    <row r="28" spans="2:21" ht="15" hidden="1" customHeight="1">
      <c r="B28" s="6"/>
      <c r="C28" s="7"/>
      <c r="D28" s="18"/>
      <c r="E28" s="18"/>
      <c r="F28" s="19"/>
      <c r="G28" s="18"/>
      <c r="H28" s="18"/>
      <c r="I28" s="18"/>
      <c r="J28" s="18"/>
      <c r="K28" s="18"/>
      <c r="L28" s="18"/>
      <c r="M28" s="18"/>
      <c r="N28" s="18"/>
      <c r="O28" s="18"/>
      <c r="P28" s="18"/>
      <c r="Q28" s="18"/>
      <c r="R28" s="18"/>
      <c r="S28" s="18"/>
      <c r="T28" s="6"/>
      <c r="U28" s="6"/>
    </row>
  </sheetData>
  <mergeCells count="11">
    <mergeCell ref="B2:S2"/>
    <mergeCell ref="B24:S24"/>
    <mergeCell ref="B4:B5"/>
    <mergeCell ref="D4:E4"/>
    <mergeCell ref="G4:H4"/>
    <mergeCell ref="J4:K4"/>
    <mergeCell ref="M4:P4"/>
    <mergeCell ref="R4:R5"/>
    <mergeCell ref="S4:S5"/>
    <mergeCell ref="B23:S23"/>
    <mergeCell ref="B3:H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showRowColHeaders="0" zoomScaleNormal="100" workbookViewId="0"/>
  </sheetViews>
  <sheetFormatPr baseColWidth="10" defaultColWidth="0" defaultRowHeight="12.75" zeroHeight="1"/>
  <cols>
    <col min="1" max="1" width="9.140625" customWidth="1"/>
    <col min="2" max="2" width="42.85546875" customWidth="1"/>
    <col min="3" max="3" width="10.140625" customWidth="1"/>
    <col min="4" max="4" width="11.85546875" customWidth="1"/>
    <col min="5" max="5" width="8.5703125" customWidth="1"/>
    <col min="6" max="6" width="10.28515625" customWidth="1"/>
    <col min="7" max="7" width="8.5703125" customWidth="1"/>
    <col min="8" max="8" width="12" customWidth="1"/>
    <col min="9" max="9" width="8.5703125" customWidth="1"/>
    <col min="10" max="10" width="10.140625" customWidth="1"/>
    <col min="11" max="11" width="8.5703125" customWidth="1"/>
    <col min="12" max="12" width="11.7109375" customWidth="1"/>
    <col min="13" max="13" width="10" customWidth="1"/>
    <col min="14" max="14" width="9.140625" customWidth="1"/>
    <col min="15" max="16" width="0" hidden="1" customWidth="1"/>
    <col min="17" max="16384" width="9.140625" hidden="1"/>
  </cols>
  <sheetData>
    <row r="1" spans="2:16"/>
    <row r="2" spans="2:16" ht="15" customHeight="1">
      <c r="B2" s="1905" t="s">
        <v>2435</v>
      </c>
      <c r="C2" s="1905" t="s">
        <v>0</v>
      </c>
      <c r="D2" s="1905" t="s">
        <v>0</v>
      </c>
      <c r="E2" s="1905" t="s">
        <v>0</v>
      </c>
      <c r="F2" s="1905" t="s">
        <v>0</v>
      </c>
      <c r="G2" s="1905" t="s">
        <v>0</v>
      </c>
      <c r="H2" s="1905" t="s">
        <v>0</v>
      </c>
      <c r="I2" s="1905" t="s">
        <v>0</v>
      </c>
      <c r="J2" s="1905" t="s">
        <v>0</v>
      </c>
      <c r="K2" s="1905" t="s">
        <v>0</v>
      </c>
      <c r="L2" s="6"/>
      <c r="M2" s="6"/>
    </row>
    <row r="3" spans="2:16" ht="12.75" customHeight="1">
      <c r="B3" s="331" t="s">
        <v>325</v>
      </c>
      <c r="C3" s="84"/>
      <c r="D3" s="84"/>
      <c r="E3" s="84"/>
      <c r="F3" s="84"/>
      <c r="G3" s="84"/>
      <c r="H3" s="84"/>
      <c r="I3" s="84"/>
      <c r="J3" s="6"/>
      <c r="K3" s="6"/>
      <c r="L3" s="6"/>
      <c r="M3" s="39"/>
    </row>
    <row r="4" spans="2:16" ht="12.75" customHeight="1">
      <c r="B4" s="1200"/>
      <c r="C4" s="1836" t="s">
        <v>865</v>
      </c>
      <c r="D4" s="1835" t="s">
        <v>866</v>
      </c>
      <c r="E4" s="1836" t="s">
        <v>531</v>
      </c>
      <c r="F4" s="1835" t="s">
        <v>867</v>
      </c>
      <c r="G4" s="1836" t="s">
        <v>868</v>
      </c>
      <c r="H4" s="1835" t="s">
        <v>1394</v>
      </c>
      <c r="I4" s="1836" t="s">
        <v>486</v>
      </c>
      <c r="J4" s="1836" t="s">
        <v>869</v>
      </c>
      <c r="K4" s="1836" t="s">
        <v>620</v>
      </c>
      <c r="L4" s="1739" t="s">
        <v>621</v>
      </c>
      <c r="M4" s="1836" t="s">
        <v>613</v>
      </c>
    </row>
    <row r="5" spans="2:16" ht="36.75" customHeight="1">
      <c r="B5" s="479"/>
      <c r="C5" s="1836" t="s">
        <v>0</v>
      </c>
      <c r="D5" s="1836" t="s">
        <v>0</v>
      </c>
      <c r="E5" s="1836" t="s">
        <v>0</v>
      </c>
      <c r="F5" s="1836" t="s">
        <v>0</v>
      </c>
      <c r="G5" s="1836" t="s">
        <v>0</v>
      </c>
      <c r="H5" s="1836" t="s">
        <v>0</v>
      </c>
      <c r="I5" s="1836" t="s">
        <v>0</v>
      </c>
      <c r="J5" s="1836" t="s">
        <v>0</v>
      </c>
      <c r="K5" s="1836" t="s">
        <v>0</v>
      </c>
      <c r="L5" s="1739" t="s">
        <v>0</v>
      </c>
      <c r="M5" s="1836" t="s">
        <v>0</v>
      </c>
    </row>
    <row r="6" spans="2:16" ht="12.75" customHeight="1">
      <c r="B6" s="1383" t="s">
        <v>627</v>
      </c>
      <c r="C6" s="1384" t="s">
        <v>246</v>
      </c>
      <c r="D6" s="1385">
        <v>617.88699999999994</v>
      </c>
      <c r="E6" s="1385">
        <v>617.88699999999994</v>
      </c>
      <c r="F6" s="1385">
        <v>2.3530000000000002</v>
      </c>
      <c r="G6" s="1384" t="s">
        <v>247</v>
      </c>
      <c r="H6" s="1466">
        <v>0.189</v>
      </c>
      <c r="I6" s="1385">
        <v>384.81799999999998</v>
      </c>
      <c r="J6" s="1384" t="s">
        <v>248</v>
      </c>
      <c r="K6" s="1385">
        <v>2.5409999999999999</v>
      </c>
      <c r="L6" s="1385">
        <v>-6.5000000000000002E-2</v>
      </c>
      <c r="M6" s="1385">
        <v>30.785</v>
      </c>
    </row>
    <row r="7" spans="2:16" ht="12.75" customHeight="1">
      <c r="B7" s="480" t="s">
        <v>628</v>
      </c>
      <c r="C7" s="481" t="s">
        <v>249</v>
      </c>
      <c r="D7" s="482">
        <v>535.524</v>
      </c>
      <c r="E7" s="482">
        <v>535.524</v>
      </c>
      <c r="F7" s="482">
        <v>0.59199999999999997</v>
      </c>
      <c r="G7" s="481" t="s">
        <v>250</v>
      </c>
      <c r="H7" s="1467">
        <v>5.1999999999999998E-2</v>
      </c>
      <c r="I7" s="482">
        <v>336.57400000000001</v>
      </c>
      <c r="J7" s="481" t="s">
        <v>251</v>
      </c>
      <c r="K7" s="482">
        <v>1.341</v>
      </c>
      <c r="L7" s="482">
        <v>-1E-3</v>
      </c>
      <c r="M7" s="482">
        <v>26.925999999999998</v>
      </c>
      <c r="P7" s="798"/>
    </row>
    <row r="8" spans="2:16" ht="12.75" customHeight="1">
      <c r="B8" s="348" t="s">
        <v>570</v>
      </c>
      <c r="C8" s="481" t="s">
        <v>252</v>
      </c>
      <c r="D8" s="482">
        <v>82.363</v>
      </c>
      <c r="E8" s="482">
        <v>82.363</v>
      </c>
      <c r="F8" s="482">
        <v>1.7609999999999999</v>
      </c>
      <c r="G8" s="481" t="s">
        <v>253</v>
      </c>
      <c r="H8" s="1467">
        <v>1.079</v>
      </c>
      <c r="I8" s="482">
        <v>48.244</v>
      </c>
      <c r="J8" s="481" t="s">
        <v>254</v>
      </c>
      <c r="K8" s="482">
        <v>1.2</v>
      </c>
      <c r="L8" s="482">
        <v>-6.3E-2</v>
      </c>
      <c r="M8" s="482">
        <v>3.86</v>
      </c>
    </row>
    <row r="9" spans="2:16" ht="12.75" customHeight="1">
      <c r="B9" s="1383" t="s">
        <v>629</v>
      </c>
      <c r="C9" s="1384" t="s">
        <v>255</v>
      </c>
      <c r="D9" s="1385">
        <v>8.8339999999999996</v>
      </c>
      <c r="E9" s="1385">
        <v>8.8339999999999996</v>
      </c>
      <c r="F9" s="1385">
        <v>1.579</v>
      </c>
      <c r="G9" s="1384" t="s">
        <v>256</v>
      </c>
      <c r="H9" s="1466">
        <v>2.984</v>
      </c>
      <c r="I9" s="1385">
        <v>2.9449999999999998</v>
      </c>
      <c r="J9" s="1384" t="s">
        <v>257</v>
      </c>
      <c r="K9" s="1385">
        <v>0.154</v>
      </c>
      <c r="L9" s="1385">
        <v>-2.7E-2</v>
      </c>
      <c r="M9" s="1385">
        <v>0.23599999999999999</v>
      </c>
    </row>
    <row r="10" spans="2:16" ht="12.75" customHeight="1">
      <c r="B10" s="348" t="s">
        <v>571</v>
      </c>
      <c r="C10" s="482">
        <v>0</v>
      </c>
      <c r="D10" s="482">
        <v>0</v>
      </c>
      <c r="E10" s="482">
        <v>0</v>
      </c>
      <c r="F10" s="482">
        <v>0</v>
      </c>
      <c r="G10" s="482">
        <v>0</v>
      </c>
      <c r="H10" s="1467">
        <v>0</v>
      </c>
      <c r="I10" s="482">
        <v>0</v>
      </c>
      <c r="J10" s="482">
        <v>0</v>
      </c>
      <c r="K10" s="482">
        <v>0</v>
      </c>
      <c r="L10" s="482">
        <v>0</v>
      </c>
      <c r="M10" s="482">
        <v>0</v>
      </c>
    </row>
    <row r="11" spans="2:16" ht="12.75" customHeight="1">
      <c r="B11" s="348" t="s">
        <v>686</v>
      </c>
      <c r="C11" s="482">
        <v>0</v>
      </c>
      <c r="D11" s="482">
        <v>0</v>
      </c>
      <c r="E11" s="482">
        <v>0</v>
      </c>
      <c r="F11" s="482">
        <v>0</v>
      </c>
      <c r="G11" s="482">
        <v>0</v>
      </c>
      <c r="H11" s="1467">
        <v>0</v>
      </c>
      <c r="I11" s="482">
        <v>0</v>
      </c>
      <c r="J11" s="482">
        <v>0</v>
      </c>
      <c r="K11" s="482">
        <v>0</v>
      </c>
      <c r="L11" s="482">
        <v>0</v>
      </c>
      <c r="M11" s="482">
        <v>0</v>
      </c>
    </row>
    <row r="12" spans="2:16" ht="12.75" customHeight="1">
      <c r="B12" s="348" t="s">
        <v>573</v>
      </c>
      <c r="C12" s="482">
        <v>0</v>
      </c>
      <c r="D12" s="482">
        <v>0</v>
      </c>
      <c r="E12" s="482">
        <v>0</v>
      </c>
      <c r="F12" s="482">
        <v>0</v>
      </c>
      <c r="G12" s="482">
        <v>0</v>
      </c>
      <c r="H12" s="1467">
        <v>0</v>
      </c>
      <c r="I12" s="482">
        <v>0</v>
      </c>
      <c r="J12" s="482">
        <v>0</v>
      </c>
      <c r="K12" s="482">
        <v>0</v>
      </c>
      <c r="L12" s="482">
        <v>0</v>
      </c>
      <c r="M12" s="482">
        <v>0</v>
      </c>
    </row>
    <row r="13" spans="2:16" ht="12.75" customHeight="1">
      <c r="B13" s="348" t="s">
        <v>574</v>
      </c>
      <c r="C13" s="481" t="s">
        <v>180</v>
      </c>
      <c r="D13" s="482">
        <v>8.4860000000000007</v>
      </c>
      <c r="E13" s="482">
        <v>8.4860000000000007</v>
      </c>
      <c r="F13" s="482">
        <v>1.56</v>
      </c>
      <c r="G13" s="481" t="s">
        <v>258</v>
      </c>
      <c r="H13" s="1467">
        <v>3.0859999999999999</v>
      </c>
      <c r="I13" s="482">
        <v>2.8719999999999999</v>
      </c>
      <c r="J13" s="481" t="s">
        <v>259</v>
      </c>
      <c r="K13" s="482">
        <v>0.153</v>
      </c>
      <c r="L13" s="482">
        <v>-2.7E-2</v>
      </c>
      <c r="M13" s="482">
        <v>0.23</v>
      </c>
    </row>
    <row r="14" spans="2:16" ht="13.5" customHeight="1">
      <c r="B14" s="348" t="s">
        <v>575</v>
      </c>
      <c r="C14" s="481" t="s">
        <v>189</v>
      </c>
      <c r="D14" s="482">
        <v>0.34699999999999998</v>
      </c>
      <c r="E14" s="482">
        <v>0.34699999999999998</v>
      </c>
      <c r="F14" s="482">
        <v>1.9E-2</v>
      </c>
      <c r="G14" s="481" t="s">
        <v>260</v>
      </c>
      <c r="H14" s="1467">
        <v>0.48899999999999999</v>
      </c>
      <c r="I14" s="482">
        <v>7.2999999999999995E-2</v>
      </c>
      <c r="J14" s="481" t="s">
        <v>261</v>
      </c>
      <c r="K14" s="482">
        <v>0</v>
      </c>
      <c r="L14" s="482">
        <v>0</v>
      </c>
      <c r="M14" s="482">
        <v>6.0000000000000001E-3</v>
      </c>
    </row>
    <row r="15" spans="2:16" ht="15" customHeight="1">
      <c r="B15" s="1386" t="s">
        <v>674</v>
      </c>
      <c r="C15" s="1387" t="s">
        <v>196</v>
      </c>
      <c r="D15" s="1388">
        <v>626.72</v>
      </c>
      <c r="E15" s="1388">
        <v>626.72</v>
      </c>
      <c r="F15" s="1388">
        <v>3.9319999999999999</v>
      </c>
      <c r="G15" s="1387" t="s">
        <v>262</v>
      </c>
      <c r="H15" s="1468">
        <v>0.22900000000000001</v>
      </c>
      <c r="I15" s="1388">
        <v>387.76299999999998</v>
      </c>
      <c r="J15" s="1387" t="s">
        <v>263</v>
      </c>
      <c r="K15" s="1388">
        <v>2.6949999999999998</v>
      </c>
      <c r="L15" s="1388">
        <v>-9.1999999999999998E-2</v>
      </c>
      <c r="M15" s="1388">
        <v>31.021000000000001</v>
      </c>
    </row>
    <row r="16" spans="2:16" ht="11.25" customHeight="1">
      <c r="B16" s="484" t="s">
        <v>616</v>
      </c>
      <c r="C16" s="45"/>
      <c r="D16" s="45"/>
      <c r="E16" s="45"/>
      <c r="F16" s="26"/>
      <c r="G16" s="26"/>
      <c r="H16" s="26"/>
      <c r="I16" s="26"/>
      <c r="J16" s="26"/>
      <c r="K16" s="26"/>
      <c r="L16" s="26"/>
      <c r="M16" s="26"/>
    </row>
    <row r="17" spans="2:13" ht="12" customHeight="1">
      <c r="B17" s="1843" t="s">
        <v>1393</v>
      </c>
      <c r="C17" s="1892" t="s">
        <v>0</v>
      </c>
      <c r="D17" s="1892" t="s">
        <v>0</v>
      </c>
      <c r="E17" s="1892" t="s">
        <v>0</v>
      </c>
      <c r="F17" s="1892" t="s">
        <v>0</v>
      </c>
      <c r="G17" s="1892" t="s">
        <v>0</v>
      </c>
      <c r="H17" s="1892" t="s">
        <v>0</v>
      </c>
      <c r="I17" s="1892" t="s">
        <v>0</v>
      </c>
      <c r="J17" s="1892" t="s">
        <v>0</v>
      </c>
      <c r="K17" s="1892" t="s">
        <v>0</v>
      </c>
      <c r="L17" s="35"/>
      <c r="M17" s="6"/>
    </row>
    <row r="18" spans="2:13" ht="15" customHeight="1">
      <c r="B18" s="6"/>
      <c r="C18" s="6"/>
      <c r="D18" s="6"/>
      <c r="E18" s="6"/>
      <c r="F18" s="6"/>
      <c r="G18" s="6"/>
      <c r="H18" s="6"/>
      <c r="I18" s="6"/>
      <c r="J18" s="6"/>
      <c r="K18" s="6"/>
      <c r="L18" s="6"/>
      <c r="M18" s="6"/>
    </row>
    <row r="19" spans="2:13" ht="15" hidden="1" customHeight="1">
      <c r="B19" s="6"/>
      <c r="C19" s="6"/>
      <c r="D19" s="6"/>
      <c r="E19" s="6"/>
      <c r="F19" s="6"/>
      <c r="G19" s="6"/>
      <c r="H19" s="6"/>
      <c r="I19" s="6"/>
      <c r="J19" s="6"/>
      <c r="K19" s="6"/>
      <c r="L19" s="6"/>
      <c r="M19" s="6"/>
    </row>
  </sheetData>
  <mergeCells count="13">
    <mergeCell ref="L4:L5"/>
    <mergeCell ref="M4:M5"/>
    <mergeCell ref="B17:K17"/>
    <mergeCell ref="B2:K2"/>
    <mergeCell ref="C4:C5"/>
    <mergeCell ref="D4:D5"/>
    <mergeCell ref="E4:E5"/>
    <mergeCell ref="F4:F5"/>
    <mergeCell ref="G4:G5"/>
    <mergeCell ref="H4:H5"/>
    <mergeCell ref="I4:I5"/>
    <mergeCell ref="J4:J5"/>
    <mergeCell ref="K4:K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C6:C9 G6:G9 J6:J9 C13:C15 G13:G15 J13:J15"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showRowColHeaders="0" zoomScaleNormal="100" workbookViewId="0"/>
  </sheetViews>
  <sheetFormatPr baseColWidth="10" defaultColWidth="0" defaultRowHeight="12.75" zeroHeight="1"/>
  <cols>
    <col min="1" max="1" width="9.140625" customWidth="1"/>
    <col min="2" max="2" width="42.85546875" customWidth="1"/>
    <col min="3" max="3" width="10.140625" customWidth="1"/>
    <col min="4" max="4" width="11.85546875" customWidth="1"/>
    <col min="5" max="5" width="8.5703125" customWidth="1"/>
    <col min="6" max="6" width="10.28515625" customWidth="1"/>
    <col min="7" max="7" width="8.5703125" customWidth="1"/>
    <col min="8" max="8" width="11.5703125" customWidth="1"/>
    <col min="9" max="9" width="8.5703125" customWidth="1"/>
    <col min="10" max="10" width="10.140625" customWidth="1"/>
    <col min="11" max="11" width="8.5703125" customWidth="1"/>
    <col min="12" max="12" width="11.7109375" customWidth="1"/>
    <col min="13" max="13" width="10" customWidth="1"/>
    <col min="14" max="14" width="9.140625" customWidth="1"/>
    <col min="15" max="16384" width="9.140625" hidden="1"/>
  </cols>
  <sheetData>
    <row r="1" spans="2:13" ht="33" customHeight="1">
      <c r="B1" s="1905"/>
      <c r="C1" s="1905" t="s">
        <v>0</v>
      </c>
      <c r="D1" s="1905" t="s">
        <v>0</v>
      </c>
      <c r="E1" s="1905" t="s">
        <v>0</v>
      </c>
      <c r="F1" s="1905" t="s">
        <v>0</v>
      </c>
      <c r="G1" s="1905" t="s">
        <v>0</v>
      </c>
      <c r="H1" s="1905" t="s">
        <v>0</v>
      </c>
      <c r="I1" s="1905" t="s">
        <v>0</v>
      </c>
      <c r="J1" s="1905" t="s">
        <v>0</v>
      </c>
      <c r="K1" s="1905" t="s">
        <v>0</v>
      </c>
      <c r="L1" s="15"/>
      <c r="M1" s="6"/>
    </row>
    <row r="2" spans="2:13" ht="12.75" customHeight="1">
      <c r="B2" s="1197" t="s">
        <v>325</v>
      </c>
      <c r="C2" s="84"/>
      <c r="D2" s="84"/>
      <c r="E2" s="84"/>
      <c r="F2" s="84"/>
      <c r="G2" s="84"/>
      <c r="H2" s="84"/>
      <c r="I2" s="84"/>
      <c r="J2" s="1191"/>
      <c r="K2" s="1191"/>
      <c r="L2" s="1191"/>
      <c r="M2" s="1389">
        <v>2017</v>
      </c>
    </row>
    <row r="3" spans="2:13" ht="12.75" customHeight="1">
      <c r="B3" s="1199"/>
      <c r="C3" s="1907" t="s">
        <v>865</v>
      </c>
      <c r="D3" s="1908" t="s">
        <v>866</v>
      </c>
      <c r="E3" s="1907" t="s">
        <v>531</v>
      </c>
      <c r="F3" s="1908" t="s">
        <v>867</v>
      </c>
      <c r="G3" s="1909" t="s">
        <v>868</v>
      </c>
      <c r="H3" s="1910" t="s">
        <v>2199</v>
      </c>
      <c r="I3" s="1907" t="s">
        <v>486</v>
      </c>
      <c r="J3" s="1907" t="s">
        <v>869</v>
      </c>
      <c r="K3" s="1910" t="s">
        <v>2486</v>
      </c>
      <c r="L3" s="1906" t="s">
        <v>621</v>
      </c>
      <c r="M3" s="1907" t="s">
        <v>613</v>
      </c>
    </row>
    <row r="4" spans="2:13" ht="36.75" customHeight="1">
      <c r="B4" s="485"/>
      <c r="C4" s="1907" t="s">
        <v>0</v>
      </c>
      <c r="D4" s="1907" t="s">
        <v>0</v>
      </c>
      <c r="E4" s="1907" t="s">
        <v>0</v>
      </c>
      <c r="F4" s="1907" t="s">
        <v>0</v>
      </c>
      <c r="G4" s="1909" t="s">
        <v>0</v>
      </c>
      <c r="H4" s="1909" t="s">
        <v>0</v>
      </c>
      <c r="I4" s="1907" t="s">
        <v>0</v>
      </c>
      <c r="J4" s="1907" t="s">
        <v>0</v>
      </c>
      <c r="K4" s="1909" t="s">
        <v>0</v>
      </c>
      <c r="L4" s="1906" t="s">
        <v>0</v>
      </c>
      <c r="M4" s="1907" t="s">
        <v>0</v>
      </c>
    </row>
    <row r="5" spans="2:13" ht="12.75" customHeight="1">
      <c r="B5" s="1383" t="s">
        <v>627</v>
      </c>
      <c r="C5" s="1384" t="s">
        <v>264</v>
      </c>
      <c r="D5" s="1385">
        <v>589.976</v>
      </c>
      <c r="E5" s="1385">
        <v>589.976</v>
      </c>
      <c r="F5" s="1385">
        <v>2.5249999999999999</v>
      </c>
      <c r="G5" s="1384">
        <v>0.34029999999999999</v>
      </c>
      <c r="H5" s="1466">
        <v>0.19869510154975659</v>
      </c>
      <c r="I5" s="1385">
        <v>314.54899999999998</v>
      </c>
      <c r="J5" s="1384" t="s">
        <v>265</v>
      </c>
      <c r="K5" s="1385">
        <v>5.2110000000000003</v>
      </c>
      <c r="L5" s="1385">
        <v>-0.29599999999999999</v>
      </c>
      <c r="M5" s="1385">
        <v>25.164000000000001</v>
      </c>
    </row>
    <row r="6" spans="2:13" ht="12.75" customHeight="1">
      <c r="B6" s="480" t="s">
        <v>628</v>
      </c>
      <c r="C6" s="481" t="s">
        <v>229</v>
      </c>
      <c r="D6" s="482">
        <v>471.99400000000003</v>
      </c>
      <c r="E6" s="482">
        <v>471.99400000000003</v>
      </c>
      <c r="F6" s="482">
        <v>0.59399999999999997</v>
      </c>
      <c r="G6" s="481">
        <v>0.3342</v>
      </c>
      <c r="H6" s="1467">
        <v>5.6448870487253326E-2</v>
      </c>
      <c r="I6" s="482">
        <v>256.53399999999999</v>
      </c>
      <c r="J6" s="481" t="s">
        <v>266</v>
      </c>
      <c r="K6" s="482">
        <v>3.0379999999999998</v>
      </c>
      <c r="L6" s="482">
        <v>-7.0000000000000001E-3</v>
      </c>
      <c r="M6" s="482">
        <v>20.523</v>
      </c>
    </row>
    <row r="7" spans="2:13" ht="12.75" customHeight="1">
      <c r="B7" s="348" t="s">
        <v>570</v>
      </c>
      <c r="C7" s="481" t="s">
        <v>267</v>
      </c>
      <c r="D7" s="482">
        <v>117.982</v>
      </c>
      <c r="E7" s="482">
        <v>117.982</v>
      </c>
      <c r="F7" s="482">
        <v>1.931</v>
      </c>
      <c r="G7" s="481">
        <v>0.36480000000000001</v>
      </c>
      <c r="H7" s="1467">
        <v>0.76775976089878173</v>
      </c>
      <c r="I7" s="482">
        <v>58.015000000000001</v>
      </c>
      <c r="J7" s="481" t="s">
        <v>268</v>
      </c>
      <c r="K7" s="482">
        <v>2.173</v>
      </c>
      <c r="L7" s="482">
        <v>-0.28899999999999998</v>
      </c>
      <c r="M7" s="482">
        <v>4.641</v>
      </c>
    </row>
    <row r="8" spans="2:13" ht="12.75" customHeight="1">
      <c r="B8" s="1383" t="s">
        <v>629</v>
      </c>
      <c r="C8" s="1384" t="s">
        <v>269</v>
      </c>
      <c r="D8" s="1385">
        <v>18.387</v>
      </c>
      <c r="E8" s="1385">
        <v>18.387</v>
      </c>
      <c r="F8" s="1385">
        <v>2.2680000000000007</v>
      </c>
      <c r="G8" s="1384">
        <v>0.50229999999999997</v>
      </c>
      <c r="H8" s="1466">
        <v>1.7049653231869371</v>
      </c>
      <c r="I8" s="1385">
        <v>5.4580000000000002</v>
      </c>
      <c r="J8" s="1384" t="s">
        <v>270</v>
      </c>
      <c r="K8" s="1385">
        <v>0.249</v>
      </c>
      <c r="L8" s="1385">
        <v>-0.30299999999999999</v>
      </c>
      <c r="M8" s="1385">
        <v>0.437</v>
      </c>
    </row>
    <row r="9" spans="2:13" ht="12.75" customHeight="1">
      <c r="B9" s="348" t="s">
        <v>571</v>
      </c>
      <c r="C9" s="482">
        <v>0</v>
      </c>
      <c r="D9" s="482">
        <v>0</v>
      </c>
      <c r="E9" s="482">
        <v>0</v>
      </c>
      <c r="F9" s="482">
        <v>0</v>
      </c>
      <c r="G9" s="482">
        <v>0</v>
      </c>
      <c r="H9" s="1467">
        <v>0</v>
      </c>
      <c r="I9" s="482">
        <v>0</v>
      </c>
      <c r="J9" s="482">
        <v>0</v>
      </c>
      <c r="K9" s="482">
        <v>0</v>
      </c>
      <c r="L9" s="482">
        <v>0</v>
      </c>
      <c r="M9" s="482">
        <v>0</v>
      </c>
    </row>
    <row r="10" spans="2:13" ht="12.75" customHeight="1">
      <c r="B10" s="347" t="s">
        <v>1346</v>
      </c>
      <c r="C10" s="482">
        <v>0</v>
      </c>
      <c r="D10" s="482">
        <v>0</v>
      </c>
      <c r="E10" s="482">
        <v>0</v>
      </c>
      <c r="F10" s="482">
        <v>0</v>
      </c>
      <c r="G10" s="482">
        <v>0</v>
      </c>
      <c r="H10" s="1467">
        <v>0</v>
      </c>
      <c r="I10" s="482">
        <v>0</v>
      </c>
      <c r="J10" s="482">
        <v>0</v>
      </c>
      <c r="K10" s="482">
        <v>0</v>
      </c>
      <c r="L10" s="482">
        <v>0</v>
      </c>
      <c r="M10" s="482">
        <v>0</v>
      </c>
    </row>
    <row r="11" spans="2:13" ht="12.75" customHeight="1">
      <c r="B11" s="348" t="s">
        <v>573</v>
      </c>
      <c r="C11" s="482">
        <v>0</v>
      </c>
      <c r="D11" s="482">
        <v>0</v>
      </c>
      <c r="E11" s="482">
        <v>0</v>
      </c>
      <c r="F11" s="482">
        <v>0</v>
      </c>
      <c r="G11" s="482">
        <v>0</v>
      </c>
      <c r="H11" s="1467">
        <v>0</v>
      </c>
      <c r="I11" s="482">
        <v>0</v>
      </c>
      <c r="J11" s="482">
        <v>0</v>
      </c>
      <c r="K11" s="482">
        <v>0</v>
      </c>
      <c r="L11" s="482">
        <v>0</v>
      </c>
      <c r="M11" s="482">
        <v>0</v>
      </c>
    </row>
    <row r="12" spans="2:13" ht="12.75" customHeight="1">
      <c r="B12" s="348" t="s">
        <v>574</v>
      </c>
      <c r="C12" s="481" t="s">
        <v>271</v>
      </c>
      <c r="D12" s="482">
        <v>17.867999999999999</v>
      </c>
      <c r="E12" s="482">
        <v>17.867999999999999</v>
      </c>
      <c r="F12" s="482">
        <v>2.2290000000000005</v>
      </c>
      <c r="G12" s="481">
        <v>0.49919999999999998</v>
      </c>
      <c r="H12" s="1467">
        <v>1.5293562086334307</v>
      </c>
      <c r="I12" s="482">
        <v>5.3330000000000002</v>
      </c>
      <c r="J12" s="481" t="s">
        <v>272</v>
      </c>
      <c r="K12" s="482">
        <v>0.24099999999999999</v>
      </c>
      <c r="L12" s="482">
        <v>-0.27300000000000002</v>
      </c>
      <c r="M12" s="482">
        <v>0.42699999999999999</v>
      </c>
    </row>
    <row r="13" spans="2:13" ht="13.5" customHeight="1">
      <c r="B13" s="348" t="s">
        <v>575</v>
      </c>
      <c r="C13" s="481" t="s">
        <v>197</v>
      </c>
      <c r="D13" s="482">
        <v>0.51900000000000002</v>
      </c>
      <c r="E13" s="482">
        <v>0.51900000000000002</v>
      </c>
      <c r="F13" s="482">
        <v>3.9E-2</v>
      </c>
      <c r="G13" s="481">
        <v>0.60970000000000002</v>
      </c>
      <c r="H13" s="1467">
        <v>7.7486118707079488</v>
      </c>
      <c r="I13" s="482">
        <v>0.125</v>
      </c>
      <c r="J13" s="481" t="s">
        <v>273</v>
      </c>
      <c r="K13" s="482">
        <v>8.0000000000000002E-3</v>
      </c>
      <c r="L13" s="482">
        <v>-0.03</v>
      </c>
      <c r="M13" s="482">
        <v>0.01</v>
      </c>
    </row>
    <row r="14" spans="2:13" ht="15" customHeight="1">
      <c r="B14" s="1445" t="s">
        <v>870</v>
      </c>
      <c r="C14" s="1446" t="s">
        <v>274</v>
      </c>
      <c r="D14" s="1447">
        <v>608.36300000000006</v>
      </c>
      <c r="E14" s="1447">
        <v>608.36300000000006</v>
      </c>
      <c r="F14" s="1447">
        <v>4.793000000000001</v>
      </c>
      <c r="G14" s="1446">
        <v>0.34789999999999999</v>
      </c>
      <c r="H14" s="1469">
        <v>0.24421964383704539</v>
      </c>
      <c r="I14" s="1447">
        <v>320.00700000000001</v>
      </c>
      <c r="J14" s="1446" t="s">
        <v>275</v>
      </c>
      <c r="K14" s="1447">
        <v>5.46</v>
      </c>
      <c r="L14" s="1447">
        <v>-0.6</v>
      </c>
      <c r="M14" s="1447">
        <v>25.600999999999999</v>
      </c>
    </row>
    <row r="15" spans="2:13" ht="11.25" customHeight="1">
      <c r="B15" s="1894" t="s">
        <v>616</v>
      </c>
      <c r="C15" s="1894"/>
      <c r="D15" s="1894"/>
      <c r="E15" s="1894"/>
      <c r="F15" s="1894"/>
      <c r="G15" s="1894"/>
      <c r="H15" s="1894"/>
      <c r="I15" s="1894"/>
      <c r="J15" s="1894"/>
      <c r="K15" s="1894"/>
      <c r="L15" s="1894"/>
      <c r="M15" s="1894"/>
    </row>
    <row r="16" spans="2:13" ht="12" customHeight="1">
      <c r="B16" s="1843" t="s">
        <v>1393</v>
      </c>
      <c r="C16" s="1892" t="s">
        <v>0</v>
      </c>
      <c r="D16" s="1892" t="s">
        <v>0</v>
      </c>
      <c r="E16" s="1892" t="s">
        <v>0</v>
      </c>
      <c r="F16" s="1892" t="s">
        <v>0</v>
      </c>
      <c r="G16" s="1892" t="s">
        <v>0</v>
      </c>
      <c r="H16" s="1892" t="s">
        <v>0</v>
      </c>
      <c r="I16" s="1892" t="s">
        <v>0</v>
      </c>
      <c r="J16" s="1892" t="s">
        <v>0</v>
      </c>
      <c r="K16" s="1892" t="s">
        <v>0</v>
      </c>
      <c r="L16" s="1192"/>
      <c r="M16" s="1191"/>
    </row>
    <row r="17" spans="2:14" ht="15" customHeight="1">
      <c r="B17" s="1191"/>
      <c r="C17" s="1191"/>
      <c r="D17" s="1191"/>
      <c r="E17" s="1191"/>
      <c r="F17" s="1191"/>
      <c r="G17" s="1191"/>
      <c r="H17" s="1191"/>
      <c r="I17" s="1191"/>
      <c r="J17" s="1191"/>
      <c r="K17" s="1191"/>
      <c r="L17" s="1191"/>
      <c r="M17" s="1191"/>
    </row>
    <row r="18" spans="2:14" hidden="1">
      <c r="B18" s="798"/>
      <c r="C18" s="798"/>
      <c r="D18" s="798"/>
      <c r="E18" s="798"/>
      <c r="F18" s="798"/>
      <c r="G18" s="798"/>
      <c r="H18" s="798"/>
      <c r="I18" s="798"/>
      <c r="J18" s="798"/>
      <c r="K18" s="798"/>
      <c r="L18" s="798"/>
      <c r="M18" s="798"/>
    </row>
    <row r="19" spans="2:14" hidden="1">
      <c r="B19" s="798"/>
      <c r="C19" s="798"/>
      <c r="D19" s="798"/>
      <c r="E19" s="798"/>
      <c r="F19" s="798"/>
      <c r="G19" s="798"/>
      <c r="H19" s="798"/>
      <c r="I19" s="798"/>
      <c r="J19" s="798"/>
      <c r="K19" s="798"/>
      <c r="L19" s="798"/>
      <c r="M19" s="798"/>
    </row>
    <row r="20" spans="2:14" hidden="1">
      <c r="B20" s="798"/>
      <c r="C20" s="798"/>
      <c r="D20" s="798"/>
      <c r="E20" s="798"/>
      <c r="F20" s="798"/>
      <c r="G20" s="798"/>
      <c r="H20" s="798"/>
      <c r="I20" s="798"/>
      <c r="J20" s="798"/>
      <c r="K20" s="798"/>
      <c r="L20" s="798"/>
      <c r="M20" s="798"/>
    </row>
    <row r="21" spans="2:14" hidden="1">
      <c r="B21" s="798"/>
      <c r="C21" s="798"/>
      <c r="D21" s="798"/>
      <c r="E21" s="798"/>
      <c r="F21" s="798"/>
      <c r="G21" s="798"/>
      <c r="H21" s="798"/>
      <c r="I21" s="798"/>
      <c r="J21" s="798"/>
      <c r="K21" s="798"/>
      <c r="L21" s="798"/>
      <c r="M21" s="798"/>
    </row>
    <row r="22" spans="2:14" hidden="1">
      <c r="B22" s="798"/>
      <c r="C22" s="798"/>
      <c r="D22" s="798"/>
      <c r="E22" s="798"/>
      <c r="F22" s="798"/>
      <c r="G22" s="798"/>
      <c r="H22" s="798"/>
      <c r="I22" s="798"/>
      <c r="J22" s="798"/>
      <c r="K22" s="798"/>
      <c r="L22" s="798"/>
      <c r="M22" s="798"/>
    </row>
    <row r="23" spans="2:14" hidden="1">
      <c r="B23" s="798"/>
      <c r="C23" s="798"/>
      <c r="D23" s="798"/>
      <c r="E23" s="798"/>
      <c r="F23" s="798"/>
      <c r="G23" s="798"/>
      <c r="H23" s="798"/>
      <c r="I23" s="798"/>
      <c r="J23" s="798"/>
      <c r="K23" s="798"/>
      <c r="L23" s="798"/>
      <c r="M23" s="798"/>
      <c r="N23" s="798"/>
    </row>
    <row r="24" spans="2:14" hidden="1">
      <c r="B24" s="798"/>
      <c r="C24" s="798"/>
      <c r="D24" s="798"/>
      <c r="E24" s="798"/>
      <c r="F24" s="798"/>
      <c r="G24" s="798"/>
      <c r="H24" s="798"/>
      <c r="I24" s="798"/>
      <c r="J24" s="798"/>
      <c r="K24" s="798"/>
      <c r="L24" s="798"/>
      <c r="M24" s="798"/>
    </row>
    <row r="25" spans="2:14" hidden="1">
      <c r="B25" s="798"/>
      <c r="C25" s="798"/>
      <c r="D25" s="798"/>
      <c r="E25" s="798"/>
      <c r="F25" s="798"/>
      <c r="G25" s="798"/>
      <c r="H25" s="798"/>
      <c r="I25" s="798"/>
      <c r="J25" s="798"/>
      <c r="K25" s="798"/>
      <c r="L25" s="798"/>
      <c r="M25" s="798"/>
    </row>
    <row r="26" spans="2:14" hidden="1">
      <c r="B26" s="798"/>
      <c r="C26" s="798"/>
      <c r="D26" s="798"/>
      <c r="E26" s="798"/>
      <c r="F26" s="798"/>
      <c r="G26" s="798"/>
      <c r="H26" s="798"/>
      <c r="I26" s="798"/>
      <c r="J26" s="798"/>
      <c r="K26" s="798"/>
      <c r="L26" s="798"/>
      <c r="M26" s="798"/>
    </row>
    <row r="27" spans="2:14" hidden="1">
      <c r="B27" s="798"/>
      <c r="C27" s="798"/>
      <c r="D27" s="798"/>
      <c r="E27" s="798"/>
      <c r="F27" s="798"/>
      <c r="G27" s="798"/>
      <c r="H27" s="798"/>
      <c r="I27" s="798"/>
      <c r="J27" s="798"/>
      <c r="K27" s="798"/>
      <c r="L27" s="798"/>
      <c r="M27" s="798"/>
    </row>
  </sheetData>
  <mergeCells count="14">
    <mergeCell ref="L3:L4"/>
    <mergeCell ref="M3:M4"/>
    <mergeCell ref="B16:K16"/>
    <mergeCell ref="B1:K1"/>
    <mergeCell ref="C3:C4"/>
    <mergeCell ref="D3:D4"/>
    <mergeCell ref="E3:E4"/>
    <mergeCell ref="F3:F4"/>
    <mergeCell ref="G3:G4"/>
    <mergeCell ref="H3:H4"/>
    <mergeCell ref="I3:I4"/>
    <mergeCell ref="J3:J4"/>
    <mergeCell ref="K3:K4"/>
    <mergeCell ref="B15:M1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C5:C8 J5:J8 C12:C14 J12:J14" numberStoredAsText="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showRowColHeaders="0" zoomScaleNormal="100" workbookViewId="0"/>
  </sheetViews>
  <sheetFormatPr baseColWidth="10" defaultColWidth="0" defaultRowHeight="12.75" zeroHeight="1"/>
  <cols>
    <col min="1" max="1" width="5.5703125" customWidth="1"/>
    <col min="2" max="2" width="16.42578125" customWidth="1"/>
    <col min="3" max="3" width="16.85546875" customWidth="1"/>
    <col min="4" max="9" width="13" customWidth="1"/>
    <col min="10" max="10" width="7.85546875" customWidth="1"/>
    <col min="11" max="12" width="13" hidden="1" customWidth="1"/>
    <col min="13" max="16384" width="9.140625" hidden="1"/>
  </cols>
  <sheetData>
    <row r="1" spans="1:12"/>
    <row r="2" spans="1:12" ht="15" customHeight="1" thickBot="1">
      <c r="A2" s="6"/>
      <c r="B2" s="1911" t="s">
        <v>2436</v>
      </c>
      <c r="C2" s="1911"/>
      <c r="D2" s="1911"/>
      <c r="E2" s="1911"/>
      <c r="F2" s="1911"/>
      <c r="G2" s="1911"/>
      <c r="H2" s="1911"/>
      <c r="I2" s="1911"/>
      <c r="J2" s="6"/>
      <c r="K2" s="6"/>
      <c r="L2" s="6"/>
    </row>
    <row r="3" spans="1:12" ht="15" customHeight="1">
      <c r="A3" s="6"/>
      <c r="B3" s="1912" t="s">
        <v>325</v>
      </c>
      <c r="C3" s="1912"/>
      <c r="D3" s="77"/>
      <c r="E3" s="77"/>
      <c r="F3" s="77"/>
      <c r="G3" s="79"/>
      <c r="H3" s="79"/>
      <c r="I3" s="79"/>
      <c r="J3" s="79"/>
      <c r="K3" s="79"/>
      <c r="L3" s="79"/>
    </row>
    <row r="4" spans="1:12" ht="42" customHeight="1">
      <c r="A4" s="6"/>
      <c r="B4" s="478" t="s">
        <v>860</v>
      </c>
      <c r="C4" s="489" t="s">
        <v>861</v>
      </c>
      <c r="D4" s="489" t="s">
        <v>862</v>
      </c>
      <c r="E4" s="1395" t="s">
        <v>2195</v>
      </c>
      <c r="F4" s="489" t="s">
        <v>639</v>
      </c>
      <c r="G4" s="1395" t="s">
        <v>1363</v>
      </c>
      <c r="H4" s="489" t="s">
        <v>486</v>
      </c>
      <c r="I4" s="489" t="s">
        <v>584</v>
      </c>
      <c r="J4" s="87"/>
      <c r="K4" s="88"/>
      <c r="L4" s="87"/>
    </row>
    <row r="5" spans="1:12" ht="12.75" customHeight="1">
      <c r="A5" s="6"/>
      <c r="B5" s="862" t="s">
        <v>643</v>
      </c>
      <c r="C5" s="486">
        <v>132.161</v>
      </c>
      <c r="D5" s="274">
        <v>1.1999999999999999E-3</v>
      </c>
      <c r="E5" s="486">
        <v>0.51500000000000001</v>
      </c>
      <c r="F5" s="274">
        <v>0.27110000000000001</v>
      </c>
      <c r="G5" s="1470">
        <v>4.1085999999999998E-2</v>
      </c>
      <c r="H5" s="486">
        <v>29.024000000000001</v>
      </c>
      <c r="I5" s="274">
        <v>0.21959999999999999</v>
      </c>
      <c r="J5" s="87"/>
      <c r="K5" s="88"/>
      <c r="L5" s="87"/>
    </row>
    <row r="6" spans="1:12" ht="12.75" customHeight="1">
      <c r="A6" s="6"/>
      <c r="B6" s="863" t="s">
        <v>863</v>
      </c>
      <c r="C6" s="486">
        <v>91.581999999999994</v>
      </c>
      <c r="D6" s="274">
        <v>1.8E-3</v>
      </c>
      <c r="E6" s="486">
        <v>0.249</v>
      </c>
      <c r="F6" s="274">
        <v>0.37530000000000002</v>
      </c>
      <c r="G6" s="1470">
        <v>4.8742000000000001E-2</v>
      </c>
      <c r="H6" s="486">
        <v>43.036999999999999</v>
      </c>
      <c r="I6" s="274">
        <v>0.46989999999999998</v>
      </c>
      <c r="J6" s="87"/>
      <c r="K6" s="88"/>
      <c r="L6" s="87"/>
    </row>
    <row r="7" spans="1:12" ht="12.75" customHeight="1">
      <c r="A7" s="6"/>
      <c r="B7" s="862" t="s">
        <v>645</v>
      </c>
      <c r="C7" s="486">
        <v>116.848</v>
      </c>
      <c r="D7" s="274">
        <v>2.7000000000000001E-3</v>
      </c>
      <c r="E7" s="486">
        <v>0.748</v>
      </c>
      <c r="F7" s="274">
        <v>0.43919999999999998</v>
      </c>
      <c r="G7" s="1470">
        <v>0.19969400000000001</v>
      </c>
      <c r="H7" s="486">
        <v>76.870999999999995</v>
      </c>
      <c r="I7" s="274">
        <v>0.65790000000000004</v>
      </c>
      <c r="J7" s="87"/>
      <c r="K7" s="88"/>
      <c r="L7" s="87"/>
    </row>
    <row r="8" spans="1:12" ht="12.75" customHeight="1">
      <c r="A8" s="6"/>
      <c r="B8" s="862" t="s">
        <v>646</v>
      </c>
      <c r="C8" s="486">
        <v>125.61</v>
      </c>
      <c r="D8" s="274">
        <v>5.8999999999999999E-3</v>
      </c>
      <c r="E8" s="486">
        <v>0.53200000000000003</v>
      </c>
      <c r="F8" s="274">
        <v>0.32750000000000001</v>
      </c>
      <c r="G8" s="1470">
        <v>8.4650000000000003E-2</v>
      </c>
      <c r="H8" s="486">
        <v>79.903000000000006</v>
      </c>
      <c r="I8" s="274">
        <v>0.6361</v>
      </c>
      <c r="J8" s="87"/>
      <c r="K8" s="88"/>
      <c r="L8" s="87"/>
    </row>
    <row r="9" spans="1:12" ht="12.75" customHeight="1">
      <c r="A9" s="6"/>
      <c r="B9" s="862" t="s">
        <v>647</v>
      </c>
      <c r="C9" s="486">
        <v>126.93</v>
      </c>
      <c r="D9" s="274">
        <v>1.49E-2</v>
      </c>
      <c r="E9" s="486">
        <v>1.3129999999999999</v>
      </c>
      <c r="F9" s="274">
        <v>0.3952</v>
      </c>
      <c r="G9" s="1470">
        <v>0.30598999999999998</v>
      </c>
      <c r="H9" s="486">
        <v>125.977</v>
      </c>
      <c r="I9" s="274">
        <v>0.99250000000000005</v>
      </c>
      <c r="J9" s="87"/>
      <c r="K9" s="88"/>
      <c r="L9" s="87"/>
    </row>
    <row r="10" spans="1:12" ht="12.75" customHeight="1">
      <c r="A10" s="6"/>
      <c r="B10" s="862" t="s">
        <v>648</v>
      </c>
      <c r="C10" s="486">
        <v>28.033000000000001</v>
      </c>
      <c r="D10" s="274">
        <v>4.6600000000000003E-2</v>
      </c>
      <c r="E10" s="486">
        <v>0.437</v>
      </c>
      <c r="F10" s="274">
        <v>0.3412</v>
      </c>
      <c r="G10" s="1470">
        <v>2.003263</v>
      </c>
      <c r="H10" s="486">
        <v>30.356000000000002</v>
      </c>
      <c r="I10" s="274">
        <v>1.0829</v>
      </c>
      <c r="J10" s="87"/>
      <c r="K10" s="88"/>
      <c r="L10" s="87"/>
    </row>
    <row r="11" spans="1:12" ht="15" customHeight="1">
      <c r="A11" s="6"/>
      <c r="B11" s="862" t="s">
        <v>649</v>
      </c>
      <c r="C11" s="486">
        <v>1.6990000000000001</v>
      </c>
      <c r="D11" s="274">
        <v>0.20430000000000001</v>
      </c>
      <c r="E11" s="486">
        <v>7.0000000000000007E-2</v>
      </c>
      <c r="F11" s="274">
        <v>0.28439999999999999</v>
      </c>
      <c r="G11" s="1470">
        <v>1.086498</v>
      </c>
      <c r="H11" s="486">
        <v>2.133</v>
      </c>
      <c r="I11" s="274">
        <v>1.2557</v>
      </c>
      <c r="J11" s="87"/>
      <c r="K11" s="88"/>
      <c r="L11" s="87"/>
    </row>
    <row r="12" spans="1:12" ht="15" customHeight="1">
      <c r="A12" s="6"/>
      <c r="B12" s="1390" t="s">
        <v>650</v>
      </c>
      <c r="C12" s="1391">
        <v>622.86300000000006</v>
      </c>
      <c r="D12" s="1307">
        <v>7.9000000000000008E-3</v>
      </c>
      <c r="E12" s="1391">
        <v>3.8639999999999999</v>
      </c>
      <c r="F12" s="1307">
        <v>0.35780000000000001</v>
      </c>
      <c r="G12" s="1471">
        <v>0.22589699999999999</v>
      </c>
      <c r="H12" s="1391">
        <v>387.30200000000002</v>
      </c>
      <c r="I12" s="1307">
        <v>0.62180000000000002</v>
      </c>
      <c r="J12" s="87"/>
      <c r="K12" s="88"/>
      <c r="L12" s="87"/>
    </row>
    <row r="13" spans="1:12" ht="15" customHeight="1">
      <c r="A13" s="6"/>
      <c r="B13" s="864" t="s">
        <v>864</v>
      </c>
      <c r="C13" s="487">
        <v>3.8580000000000001</v>
      </c>
      <c r="D13" s="488">
        <v>1</v>
      </c>
      <c r="E13" s="487">
        <v>6.8000000000000005E-2</v>
      </c>
      <c r="F13" s="488">
        <v>0.2419</v>
      </c>
      <c r="G13" s="1472">
        <v>0.65146599999999999</v>
      </c>
      <c r="H13" s="487">
        <v>0.46100000000000002</v>
      </c>
      <c r="I13" s="488">
        <v>0.11940000000000001</v>
      </c>
      <c r="J13" s="89"/>
      <c r="K13" s="90"/>
      <c r="L13" s="89"/>
    </row>
    <row r="14" spans="1:12" ht="15" customHeight="1">
      <c r="A14" s="91"/>
      <c r="B14" s="1392" t="s">
        <v>432</v>
      </c>
      <c r="C14" s="1393">
        <v>626.72</v>
      </c>
      <c r="D14" s="1394">
        <v>1.4E-2</v>
      </c>
      <c r="E14" s="1393">
        <v>3.9319999999999999</v>
      </c>
      <c r="F14" s="1394">
        <v>0.35709999999999997</v>
      </c>
      <c r="G14" s="1473">
        <v>0.228517</v>
      </c>
      <c r="H14" s="1393">
        <v>387.76299999999998</v>
      </c>
      <c r="I14" s="1394">
        <v>0.61870000000000003</v>
      </c>
      <c r="J14" s="89"/>
      <c r="K14" s="90"/>
      <c r="L14" s="89"/>
    </row>
    <row r="15" spans="1:12" ht="12.75" customHeight="1">
      <c r="A15" s="34"/>
      <c r="B15" s="1913" t="s">
        <v>616</v>
      </c>
      <c r="C15" s="1913"/>
      <c r="D15" s="1913"/>
      <c r="E15" s="1913"/>
      <c r="F15" s="1913"/>
      <c r="G15" s="1913"/>
      <c r="H15" s="92"/>
      <c r="I15" s="92"/>
      <c r="J15" s="93"/>
      <c r="K15" s="93"/>
      <c r="L15" s="93"/>
    </row>
    <row r="16" spans="1:12" ht="12.75" customHeight="1">
      <c r="A16" s="34"/>
      <c r="B16" s="1894" t="s">
        <v>1393</v>
      </c>
      <c r="C16" s="1894"/>
      <c r="D16" s="1894"/>
      <c r="E16" s="1894"/>
      <c r="F16" s="1894"/>
      <c r="G16" s="1894"/>
      <c r="H16" s="1894"/>
      <c r="I16" s="1894"/>
      <c r="J16" s="1382" t="s">
        <v>0</v>
      </c>
      <c r="K16" s="1382" t="s">
        <v>0</v>
      </c>
      <c r="L16" s="6"/>
    </row>
    <row r="17"/>
  </sheetData>
  <mergeCells count="4">
    <mergeCell ref="B2:I2"/>
    <mergeCell ref="B3:C3"/>
    <mergeCell ref="B15:G15"/>
    <mergeCell ref="B16:I1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showRowColHeaders="0" zoomScaleNormal="100" workbookViewId="0"/>
  </sheetViews>
  <sheetFormatPr baseColWidth="10" defaultColWidth="0" defaultRowHeight="12.75" zeroHeight="1"/>
  <cols>
    <col min="1" max="1" width="7.5703125" customWidth="1"/>
    <col min="2" max="2" width="16.42578125" customWidth="1"/>
    <col min="3" max="3" width="16.85546875" customWidth="1"/>
    <col min="4" max="10" width="13" customWidth="1"/>
    <col min="11" max="12" width="13" hidden="1" customWidth="1"/>
    <col min="13" max="16384" width="9.140625" hidden="1"/>
  </cols>
  <sheetData>
    <row r="1" spans="1:12" ht="21.75" customHeight="1" thickBot="1">
      <c r="A1" s="6"/>
      <c r="B1" s="85"/>
      <c r="C1" s="15"/>
      <c r="D1" s="86"/>
      <c r="E1" s="86"/>
      <c r="F1" s="86"/>
      <c r="G1" s="15"/>
      <c r="H1" s="15"/>
      <c r="I1" s="15"/>
      <c r="J1" s="15"/>
      <c r="K1" s="15"/>
      <c r="L1" s="15"/>
    </row>
    <row r="2" spans="1:12" ht="15" customHeight="1">
      <c r="A2" s="6"/>
      <c r="B2" s="1912" t="s">
        <v>325</v>
      </c>
      <c r="C2" s="1912"/>
      <c r="D2" s="1912"/>
      <c r="E2" s="77"/>
      <c r="F2" s="77"/>
      <c r="G2" s="79"/>
      <c r="H2" s="79"/>
      <c r="I2" s="492">
        <v>2017</v>
      </c>
      <c r="J2" s="79"/>
      <c r="K2" s="79"/>
      <c r="L2" s="79"/>
    </row>
    <row r="3" spans="1:12" ht="42" customHeight="1">
      <c r="A3" s="6"/>
      <c r="B3" s="490" t="s">
        <v>860</v>
      </c>
      <c r="C3" s="491" t="s">
        <v>861</v>
      </c>
      <c r="D3" s="491" t="s">
        <v>862</v>
      </c>
      <c r="E3" s="1459" t="s">
        <v>2200</v>
      </c>
      <c r="F3" s="491" t="s">
        <v>639</v>
      </c>
      <c r="G3" s="1459" t="s">
        <v>1363</v>
      </c>
      <c r="H3" s="491" t="s">
        <v>486</v>
      </c>
      <c r="I3" s="491" t="s">
        <v>584</v>
      </c>
      <c r="J3" s="87"/>
      <c r="K3" s="88"/>
      <c r="L3" s="87"/>
    </row>
    <row r="4" spans="1:12" ht="12.75" customHeight="1">
      <c r="A4" s="6"/>
      <c r="B4" s="862" t="s">
        <v>643</v>
      </c>
      <c r="C4" s="486">
        <v>178.09</v>
      </c>
      <c r="D4" s="274">
        <v>1.2999999999999999E-3</v>
      </c>
      <c r="E4" s="486">
        <v>0.97</v>
      </c>
      <c r="F4" s="274">
        <v>0.30409999999999998</v>
      </c>
      <c r="G4" s="1470">
        <v>0.11</v>
      </c>
      <c r="H4" s="486">
        <v>38.89</v>
      </c>
      <c r="I4" s="274">
        <v>0.21840000000000001</v>
      </c>
      <c r="J4" s="87"/>
      <c r="K4" s="88"/>
      <c r="L4" s="87"/>
    </row>
    <row r="5" spans="1:12" ht="12.75" customHeight="1">
      <c r="A5" s="6"/>
      <c r="B5" s="863" t="s">
        <v>863</v>
      </c>
      <c r="C5" s="486">
        <v>69.37</v>
      </c>
      <c r="D5" s="274">
        <v>2E-3</v>
      </c>
      <c r="E5" s="486">
        <v>0.13</v>
      </c>
      <c r="F5" s="274">
        <v>0.40939999999999999</v>
      </c>
      <c r="G5" s="1470">
        <v>0.06</v>
      </c>
      <c r="H5" s="486">
        <v>35.520000000000003</v>
      </c>
      <c r="I5" s="274">
        <v>0.51200000000000001</v>
      </c>
      <c r="J5" s="87"/>
      <c r="K5" s="88"/>
      <c r="L5" s="87"/>
    </row>
    <row r="6" spans="1:12" ht="12.75" customHeight="1">
      <c r="A6" s="6"/>
      <c r="B6" s="862" t="s">
        <v>645</v>
      </c>
      <c r="C6" s="486">
        <v>123.28</v>
      </c>
      <c r="D6" s="274">
        <v>2.8999999999999998E-3</v>
      </c>
      <c r="E6" s="486">
        <v>0.72</v>
      </c>
      <c r="F6" s="274">
        <v>0.34489999999999998</v>
      </c>
      <c r="G6" s="1470">
        <v>0.23</v>
      </c>
      <c r="H6" s="486">
        <v>58.64</v>
      </c>
      <c r="I6" s="274">
        <v>0.47570000000000001</v>
      </c>
      <c r="J6" s="87"/>
      <c r="K6" s="88"/>
      <c r="L6" s="87"/>
    </row>
    <row r="7" spans="1:12" ht="12.75" customHeight="1">
      <c r="A7" s="6"/>
      <c r="B7" s="862" t="s">
        <v>646</v>
      </c>
      <c r="C7" s="486">
        <v>67.209999999999994</v>
      </c>
      <c r="D7" s="274">
        <v>6.0000000000000001E-3</v>
      </c>
      <c r="E7" s="486">
        <v>0.69</v>
      </c>
      <c r="F7" s="274">
        <v>0.34789999999999999</v>
      </c>
      <c r="G7" s="1470">
        <v>0.13</v>
      </c>
      <c r="H7" s="486">
        <v>37.159999999999997</v>
      </c>
      <c r="I7" s="274">
        <v>0.55289999999999995</v>
      </c>
      <c r="J7" s="87"/>
      <c r="K7" s="88"/>
      <c r="L7" s="87"/>
    </row>
    <row r="8" spans="1:12" ht="12.75" customHeight="1">
      <c r="A8" s="6"/>
      <c r="B8" s="862" t="s">
        <v>647</v>
      </c>
      <c r="C8" s="486">
        <v>124.83</v>
      </c>
      <c r="D8" s="274">
        <v>1.4E-2</v>
      </c>
      <c r="E8" s="486">
        <v>1.38</v>
      </c>
      <c r="F8" s="274">
        <v>0.35510000000000003</v>
      </c>
      <c r="G8" s="1470">
        <v>0.35</v>
      </c>
      <c r="H8" s="486">
        <v>100.28</v>
      </c>
      <c r="I8" s="274">
        <v>0.80330000000000001</v>
      </c>
      <c r="J8" s="87"/>
      <c r="K8" s="88"/>
      <c r="L8" s="87"/>
    </row>
    <row r="9" spans="1:12" ht="12.75" customHeight="1">
      <c r="A9" s="6"/>
      <c r="B9" s="862" t="s">
        <v>648</v>
      </c>
      <c r="C9" s="486">
        <v>37.200000000000003</v>
      </c>
      <c r="D9" s="274">
        <v>4.4900000000000002E-2</v>
      </c>
      <c r="E9" s="486">
        <v>0.68</v>
      </c>
      <c r="F9" s="274">
        <v>0.38669999999999999</v>
      </c>
      <c r="G9" s="1470">
        <v>1.1299999999999999</v>
      </c>
      <c r="H9" s="486">
        <v>44.09</v>
      </c>
      <c r="I9" s="274">
        <v>1.1851</v>
      </c>
      <c r="J9" s="87"/>
      <c r="K9" s="88"/>
      <c r="L9" s="87"/>
    </row>
    <row r="10" spans="1:12" ht="15" customHeight="1">
      <c r="A10" s="6"/>
      <c r="B10" s="862" t="s">
        <v>649</v>
      </c>
      <c r="C10" s="486">
        <v>2.44</v>
      </c>
      <c r="D10" s="274">
        <v>0.38109999999999999</v>
      </c>
      <c r="E10" s="486">
        <v>0.11</v>
      </c>
      <c r="F10" s="274">
        <v>0.42899999999999999</v>
      </c>
      <c r="G10" s="1470">
        <v>0.71</v>
      </c>
      <c r="H10" s="486">
        <v>4.7</v>
      </c>
      <c r="I10" s="274">
        <v>1.9260999999999999</v>
      </c>
      <c r="J10" s="87"/>
      <c r="K10" s="88"/>
      <c r="L10" s="87"/>
    </row>
    <row r="11" spans="1:12" ht="15" customHeight="1">
      <c r="A11" s="6"/>
      <c r="B11" s="1396" t="s">
        <v>871</v>
      </c>
      <c r="C11" s="1397">
        <v>602</v>
      </c>
      <c r="D11" s="1398">
        <v>9.1000000000000004E-3</v>
      </c>
      <c r="E11" s="1397">
        <v>4.67</v>
      </c>
      <c r="F11" s="1398">
        <v>0.34560000000000002</v>
      </c>
      <c r="G11" s="1474">
        <v>0.24</v>
      </c>
      <c r="H11" s="1397">
        <v>319</v>
      </c>
      <c r="I11" s="1398">
        <v>0.53</v>
      </c>
      <c r="J11" s="87"/>
      <c r="K11" s="88"/>
      <c r="L11" s="87"/>
    </row>
    <row r="12" spans="1:12" ht="15" customHeight="1">
      <c r="A12" s="6"/>
      <c r="B12" s="862" t="s">
        <v>864</v>
      </c>
      <c r="C12" s="486">
        <v>5.94</v>
      </c>
      <c r="D12" s="274">
        <v>1</v>
      </c>
      <c r="E12" s="486">
        <v>0.12</v>
      </c>
      <c r="F12" s="274">
        <v>0.57509999999999994</v>
      </c>
      <c r="G12" s="1470">
        <v>0.2</v>
      </c>
      <c r="H12" s="486">
        <v>0.74</v>
      </c>
      <c r="I12" s="274">
        <v>0.12470000000000001</v>
      </c>
      <c r="J12" s="89"/>
      <c r="K12" s="90"/>
      <c r="L12" s="89"/>
    </row>
    <row r="13" spans="1:12" ht="15" customHeight="1">
      <c r="A13" s="91"/>
      <c r="B13" s="1399" t="s">
        <v>589</v>
      </c>
      <c r="C13" s="1400">
        <v>608.36</v>
      </c>
      <c r="D13" s="1401">
        <v>1.8800000000000001E-2</v>
      </c>
      <c r="E13" s="1400">
        <v>4.79</v>
      </c>
      <c r="F13" s="1401">
        <v>0.34789999999999999</v>
      </c>
      <c r="G13" s="1475">
        <v>0.24</v>
      </c>
      <c r="H13" s="1400">
        <v>320.01</v>
      </c>
      <c r="I13" s="1401">
        <v>0.52600000000000002</v>
      </c>
      <c r="J13" s="89"/>
      <c r="K13" s="90"/>
      <c r="L13" s="89"/>
    </row>
    <row r="14" spans="1:12" ht="12.75" customHeight="1">
      <c r="A14" s="34"/>
      <c r="B14" s="1894" t="s">
        <v>616</v>
      </c>
      <c r="C14" s="1894"/>
      <c r="D14" s="1894"/>
      <c r="E14" s="1894"/>
      <c r="F14" s="1894"/>
      <c r="G14" s="1894"/>
      <c r="H14" s="1894"/>
      <c r="I14" s="1894"/>
      <c r="J14" s="93"/>
      <c r="K14" s="93"/>
      <c r="L14" s="93"/>
    </row>
    <row r="15" spans="1:12" ht="12.75" customHeight="1">
      <c r="A15" s="34"/>
      <c r="B15" s="1894" t="s">
        <v>1393</v>
      </c>
      <c r="C15" s="1894"/>
      <c r="D15" s="1894"/>
      <c r="E15" s="1894"/>
      <c r="F15" s="1894"/>
      <c r="G15" s="1894"/>
      <c r="H15" s="1894"/>
      <c r="I15" s="1894"/>
      <c r="J15" s="1382" t="s">
        <v>0</v>
      </c>
      <c r="K15" s="1382" t="s">
        <v>0</v>
      </c>
      <c r="L15" s="6"/>
    </row>
    <row r="16" spans="1:12" ht="15" customHeight="1">
      <c r="A16" s="6"/>
      <c r="B16" s="6"/>
      <c r="C16" s="6"/>
      <c r="D16" s="6"/>
      <c r="E16" s="6"/>
      <c r="F16" s="6"/>
      <c r="G16" s="6"/>
      <c r="H16" s="6"/>
      <c r="I16" s="6"/>
      <c r="J16" s="6"/>
      <c r="K16" s="6"/>
      <c r="L16" s="6"/>
    </row>
  </sheetData>
  <mergeCells count="3">
    <mergeCell ref="B2:D2"/>
    <mergeCell ref="B14:I14"/>
    <mergeCell ref="B15:I1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showGridLines="0" showRowColHeaders="0" zoomScaleNormal="100" workbookViewId="0"/>
  </sheetViews>
  <sheetFormatPr baseColWidth="10" defaultColWidth="0" defaultRowHeight="12.75" zeroHeight="1"/>
  <cols>
    <col min="1" max="1" width="9.140625" customWidth="1"/>
    <col min="2" max="2" width="33.140625" customWidth="1"/>
    <col min="3" max="3" width="18.7109375" customWidth="1"/>
    <col min="4" max="7" width="16.7109375" customWidth="1"/>
    <col min="8" max="8" width="9.140625" customWidth="1"/>
    <col min="9" max="16384" width="9.140625" hidden="1"/>
  </cols>
  <sheetData>
    <row r="1" spans="2:7" ht="23.25" customHeight="1">
      <c r="B1" s="51"/>
      <c r="C1" s="51"/>
      <c r="D1" s="51"/>
      <c r="E1" s="51"/>
      <c r="F1" s="51"/>
      <c r="G1" s="51"/>
    </row>
    <row r="2" spans="2:7" ht="12.75" customHeight="1">
      <c r="B2" s="1914" t="s">
        <v>2437</v>
      </c>
      <c r="C2" s="1914" t="s">
        <v>0</v>
      </c>
      <c r="D2" s="1914" t="s">
        <v>0</v>
      </c>
      <c r="E2" s="1914" t="s">
        <v>0</v>
      </c>
      <c r="F2" s="1914" t="s">
        <v>0</v>
      </c>
      <c r="G2" s="1914" t="s">
        <v>0</v>
      </c>
    </row>
    <row r="3" spans="2:7" ht="12.75" customHeight="1">
      <c r="B3" s="383" t="s">
        <v>325</v>
      </c>
      <c r="C3" s="95"/>
      <c r="D3" s="95"/>
      <c r="E3" s="95"/>
      <c r="F3" s="95"/>
      <c r="G3" s="95"/>
    </row>
    <row r="4" spans="2:7" ht="47.25" customHeight="1">
      <c r="B4" s="496"/>
      <c r="C4" s="503" t="s">
        <v>873</v>
      </c>
      <c r="D4" s="503" t="s">
        <v>874</v>
      </c>
      <c r="E4" s="503" t="s">
        <v>875</v>
      </c>
      <c r="F4" s="503" t="s">
        <v>876</v>
      </c>
      <c r="G4" s="503" t="s">
        <v>877</v>
      </c>
    </row>
    <row r="5" spans="2:7" ht="12.75" customHeight="1">
      <c r="B5" s="497" t="s">
        <v>878</v>
      </c>
      <c r="C5" s="498">
        <v>18576.428</v>
      </c>
      <c r="D5" s="498">
        <v>12606.955</v>
      </c>
      <c r="E5" s="498">
        <v>5969.4740000000002</v>
      </c>
      <c r="F5" s="498">
        <v>4397.5339999999997</v>
      </c>
      <c r="G5" s="498">
        <v>1571.9390000000001</v>
      </c>
    </row>
    <row r="6" spans="2:7" ht="12.75" customHeight="1">
      <c r="B6" s="499" t="s">
        <v>879</v>
      </c>
      <c r="C6" s="500">
        <v>11003.630999999999</v>
      </c>
      <c r="D6" s="500">
        <v>9665.4519999999993</v>
      </c>
      <c r="E6" s="500">
        <v>1338.1790000000001</v>
      </c>
      <c r="F6" s="500">
        <v>0</v>
      </c>
      <c r="G6" s="500">
        <v>1338.1790000000001</v>
      </c>
    </row>
    <row r="7" spans="2:7" ht="12.75" customHeight="1">
      <c r="B7" s="501" t="s">
        <v>880</v>
      </c>
      <c r="C7" s="502">
        <v>0</v>
      </c>
      <c r="D7" s="502">
        <v>0</v>
      </c>
      <c r="E7" s="502">
        <v>0</v>
      </c>
      <c r="F7" s="502">
        <v>0</v>
      </c>
      <c r="G7" s="502">
        <v>0</v>
      </c>
    </row>
    <row r="8" spans="2:7" ht="12.75" customHeight="1">
      <c r="B8" s="1402" t="s">
        <v>432</v>
      </c>
      <c r="C8" s="1403">
        <v>29580.059000000001</v>
      </c>
      <c r="D8" s="1403">
        <v>22272.405999999999</v>
      </c>
      <c r="E8" s="1403">
        <v>7307.6530000000002</v>
      </c>
      <c r="F8" s="1403">
        <v>4397.5339999999997</v>
      </c>
      <c r="G8" s="1403">
        <v>2910.1179999999999</v>
      </c>
    </row>
    <row r="9" spans="2:7" ht="19.5" customHeight="1">
      <c r="B9" s="1915"/>
      <c r="C9" s="1915" t="s">
        <v>0</v>
      </c>
      <c r="D9" s="1915" t="s">
        <v>0</v>
      </c>
      <c r="E9" s="1915" t="s">
        <v>0</v>
      </c>
      <c r="F9" s="1915" t="s">
        <v>0</v>
      </c>
      <c r="G9" s="1915" t="s">
        <v>0</v>
      </c>
    </row>
  </sheetData>
  <mergeCells count="2">
    <mergeCell ref="B2:G2"/>
    <mergeCell ref="B9:G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workbookViewId="0"/>
  </sheetViews>
  <sheetFormatPr baseColWidth="10" defaultColWidth="0" defaultRowHeight="12.75" zeroHeight="1"/>
  <cols>
    <col min="1" max="1" width="9.140625" customWidth="1"/>
    <col min="2" max="2" width="26.7109375" customWidth="1"/>
    <col min="3" max="3" width="18.7109375" customWidth="1"/>
    <col min="4" max="4" width="17.28515625" customWidth="1"/>
    <col min="5" max="5" width="16.7109375" customWidth="1"/>
    <col min="6" max="6" width="16.28515625" customWidth="1"/>
    <col min="7" max="7" width="16" customWidth="1"/>
    <col min="8" max="8" width="13.7109375" customWidth="1"/>
    <col min="9" max="9" width="14.140625" customWidth="1"/>
    <col min="10" max="10" width="13.7109375" customWidth="1"/>
    <col min="11" max="11" width="9.140625" customWidth="1"/>
    <col min="12" max="16384" width="9.140625" hidden="1"/>
  </cols>
  <sheetData>
    <row r="1" spans="2:10"/>
    <row r="2" spans="2:10" ht="15" customHeight="1">
      <c r="B2" s="1801" t="s">
        <v>2438</v>
      </c>
      <c r="C2" s="1801" t="s">
        <v>0</v>
      </c>
      <c r="D2" s="1801" t="s">
        <v>0</v>
      </c>
      <c r="E2" s="1801" t="s">
        <v>0</v>
      </c>
      <c r="F2" s="1801" t="s">
        <v>0</v>
      </c>
      <c r="G2" s="1801" t="s">
        <v>0</v>
      </c>
      <c r="H2" s="6"/>
      <c r="I2" s="6"/>
      <c r="J2" s="6"/>
    </row>
    <row r="3" spans="2:10" ht="15" customHeight="1">
      <c r="B3" s="865" t="s">
        <v>657</v>
      </c>
      <c r="C3" s="96"/>
      <c r="D3" s="96"/>
      <c r="E3" s="96"/>
      <c r="F3" s="96"/>
      <c r="G3" s="96"/>
      <c r="H3" s="96"/>
      <c r="I3" s="6"/>
      <c r="J3" s="97"/>
    </row>
    <row r="4" spans="2:10" ht="25.5" customHeight="1">
      <c r="B4" s="504"/>
      <c r="C4" s="1916" t="s">
        <v>881</v>
      </c>
      <c r="D4" s="1917" t="s">
        <v>0</v>
      </c>
      <c r="E4" s="1917" t="s">
        <v>0</v>
      </c>
      <c r="F4" s="1917" t="s">
        <v>0</v>
      </c>
      <c r="G4" s="1918" t="s">
        <v>882</v>
      </c>
      <c r="H4" s="1918" t="s">
        <v>0</v>
      </c>
      <c r="I4" s="1919" t="s">
        <v>0</v>
      </c>
      <c r="J4" s="1919" t="s">
        <v>0</v>
      </c>
    </row>
    <row r="5" spans="2:10" ht="33" customHeight="1">
      <c r="B5" s="504"/>
      <c r="C5" s="1920" t="s">
        <v>883</v>
      </c>
      <c r="D5" s="1921" t="s">
        <v>0</v>
      </c>
      <c r="E5" s="1920" t="s">
        <v>884</v>
      </c>
      <c r="F5" s="1921" t="s">
        <v>0</v>
      </c>
      <c r="G5" s="1922" t="s">
        <v>883</v>
      </c>
      <c r="H5" s="1923" t="s">
        <v>0</v>
      </c>
      <c r="I5" s="1922" t="s">
        <v>884</v>
      </c>
      <c r="J5" s="1923" t="s">
        <v>0</v>
      </c>
    </row>
    <row r="6" spans="2:10" ht="26.25" customHeight="1">
      <c r="B6" s="505"/>
      <c r="C6" s="514" t="s">
        <v>885</v>
      </c>
      <c r="D6" s="514" t="s">
        <v>886</v>
      </c>
      <c r="E6" s="514" t="s">
        <v>885</v>
      </c>
      <c r="F6" s="514" t="s">
        <v>886</v>
      </c>
      <c r="G6" s="515" t="s">
        <v>885</v>
      </c>
      <c r="H6" s="515" t="s">
        <v>886</v>
      </c>
      <c r="I6" s="515" t="s">
        <v>885</v>
      </c>
      <c r="J6" s="515" t="s">
        <v>886</v>
      </c>
    </row>
    <row r="7" spans="2:10" ht="12.75" customHeight="1">
      <c r="B7" s="506" t="s">
        <v>887</v>
      </c>
      <c r="C7" s="507">
        <v>0</v>
      </c>
      <c r="D7" s="507">
        <v>1368.9860000000001</v>
      </c>
      <c r="E7" s="507">
        <v>0</v>
      </c>
      <c r="F7" s="507">
        <v>4395.4219999999996</v>
      </c>
      <c r="G7" s="508">
        <v>0</v>
      </c>
      <c r="H7" s="508">
        <v>6191.3869999999997</v>
      </c>
      <c r="I7" s="508">
        <v>0</v>
      </c>
      <c r="J7" s="508">
        <v>2343.4630000000002</v>
      </c>
    </row>
    <row r="8" spans="2:10" ht="12.75" customHeight="1">
      <c r="B8" s="509" t="s">
        <v>888</v>
      </c>
      <c r="C8" s="510">
        <v>0</v>
      </c>
      <c r="D8" s="510">
        <v>12.237</v>
      </c>
      <c r="E8" s="510">
        <v>0</v>
      </c>
      <c r="F8" s="510">
        <v>176.47399999999999</v>
      </c>
      <c r="G8" s="508">
        <v>0</v>
      </c>
      <c r="H8" s="508">
        <v>0.75800000000000001</v>
      </c>
      <c r="I8" s="508">
        <v>0</v>
      </c>
      <c r="J8" s="508">
        <v>1.5640000000000001</v>
      </c>
    </row>
    <row r="9" spans="2:10" ht="12.75" customHeight="1">
      <c r="B9" s="509" t="s">
        <v>889</v>
      </c>
      <c r="C9" s="510">
        <v>0</v>
      </c>
      <c r="D9" s="510">
        <v>3586.1190000000001</v>
      </c>
      <c r="E9" s="510">
        <v>407.34899999999999</v>
      </c>
      <c r="F9" s="510">
        <v>5.0380000000000003</v>
      </c>
      <c r="G9" s="508">
        <v>0</v>
      </c>
      <c r="H9" s="508">
        <v>8562.9950000000008</v>
      </c>
      <c r="I9" s="508">
        <v>121.38200000000001</v>
      </c>
      <c r="J9" s="508">
        <v>4827.7659999999996</v>
      </c>
    </row>
    <row r="10" spans="2:10" ht="12.75" customHeight="1">
      <c r="B10" s="509" t="s">
        <v>890</v>
      </c>
      <c r="C10" s="510">
        <v>0</v>
      </c>
      <c r="D10" s="510">
        <v>0</v>
      </c>
      <c r="E10" s="510">
        <v>431.22500000000002</v>
      </c>
      <c r="F10" s="510">
        <v>0</v>
      </c>
      <c r="G10" s="508">
        <v>0</v>
      </c>
      <c r="H10" s="508">
        <v>447.17200000000003</v>
      </c>
      <c r="I10" s="508">
        <v>36.58</v>
      </c>
      <c r="J10" s="508">
        <v>1708.9349999999999</v>
      </c>
    </row>
    <row r="11" spans="2:10" ht="12.75" customHeight="1">
      <c r="B11" s="509" t="s">
        <v>891</v>
      </c>
      <c r="C11" s="510">
        <v>0</v>
      </c>
      <c r="D11" s="510">
        <v>0</v>
      </c>
      <c r="E11" s="510">
        <v>0</v>
      </c>
      <c r="F11" s="510">
        <v>0</v>
      </c>
      <c r="G11" s="508">
        <v>0</v>
      </c>
      <c r="H11" s="508">
        <v>0</v>
      </c>
      <c r="I11" s="508">
        <v>0</v>
      </c>
      <c r="J11" s="508">
        <v>87.367000000000004</v>
      </c>
    </row>
    <row r="12" spans="2:10" ht="12.75" customHeight="1">
      <c r="B12" s="509" t="s">
        <v>892</v>
      </c>
      <c r="C12" s="510">
        <v>0</v>
      </c>
      <c r="D12" s="510">
        <v>0</v>
      </c>
      <c r="E12" s="510">
        <v>0</v>
      </c>
      <c r="F12" s="510">
        <v>0</v>
      </c>
      <c r="G12" s="508">
        <v>0</v>
      </c>
      <c r="H12" s="508">
        <v>562.05600000000004</v>
      </c>
      <c r="I12" s="508">
        <v>0</v>
      </c>
      <c r="J12" s="508">
        <v>1399.6949999999999</v>
      </c>
    </row>
    <row r="13" spans="2:10" ht="12.75" customHeight="1">
      <c r="B13" s="511" t="s">
        <v>893</v>
      </c>
      <c r="C13" s="508">
        <v>0</v>
      </c>
      <c r="D13" s="508">
        <v>0</v>
      </c>
      <c r="E13" s="508">
        <v>0</v>
      </c>
      <c r="F13" s="508">
        <v>0</v>
      </c>
      <c r="G13" s="508">
        <v>0</v>
      </c>
      <c r="H13" s="508">
        <v>499.99900000000002</v>
      </c>
      <c r="I13" s="508">
        <v>6916.402</v>
      </c>
      <c r="J13" s="508">
        <v>874.52499999999998</v>
      </c>
    </row>
    <row r="14" spans="2:10" ht="12.75" customHeight="1">
      <c r="B14" s="511" t="s">
        <v>894</v>
      </c>
      <c r="C14" s="510">
        <v>0</v>
      </c>
      <c r="D14" s="510">
        <v>0</v>
      </c>
      <c r="E14" s="510">
        <v>0</v>
      </c>
      <c r="F14" s="510">
        <v>0</v>
      </c>
      <c r="G14" s="508">
        <v>0</v>
      </c>
      <c r="H14" s="508">
        <v>0</v>
      </c>
      <c r="I14" s="508">
        <v>0</v>
      </c>
      <c r="J14" s="508">
        <v>0</v>
      </c>
    </row>
    <row r="15" spans="2:10" ht="12.75" customHeight="1">
      <c r="B15" s="512" t="s">
        <v>895</v>
      </c>
      <c r="C15" s="510">
        <v>0</v>
      </c>
      <c r="D15" s="510">
        <v>0</v>
      </c>
      <c r="E15" s="510">
        <v>0</v>
      </c>
      <c r="F15" s="510">
        <v>0</v>
      </c>
      <c r="G15" s="508">
        <v>0</v>
      </c>
      <c r="H15" s="508">
        <v>0</v>
      </c>
      <c r="I15" s="508">
        <v>0</v>
      </c>
      <c r="J15" s="508">
        <v>0</v>
      </c>
    </row>
    <row r="16" spans="2:10" ht="15" customHeight="1">
      <c r="B16" s="1404" t="s">
        <v>432</v>
      </c>
      <c r="C16" s="1405">
        <v>0</v>
      </c>
      <c r="D16" s="1405">
        <v>4967.3419999999996</v>
      </c>
      <c r="E16" s="1405">
        <v>838.57399999999996</v>
      </c>
      <c r="F16" s="1405">
        <v>4576.9340000000002</v>
      </c>
      <c r="G16" s="1405">
        <v>0</v>
      </c>
      <c r="H16" s="1405">
        <v>16264.367</v>
      </c>
      <c r="I16" s="1405">
        <v>7074.3639999999996</v>
      </c>
      <c r="J16" s="1405">
        <v>11243.315000000001</v>
      </c>
    </row>
    <row r="17" spans="2:10" ht="15" customHeight="1">
      <c r="B17" s="98"/>
      <c r="C17" s="99"/>
      <c r="D17" s="99"/>
      <c r="E17" s="99"/>
      <c r="F17" s="99"/>
      <c r="G17" s="99"/>
      <c r="H17" s="99"/>
      <c r="I17" s="26"/>
      <c r="J17" s="100"/>
    </row>
    <row r="18" spans="2:10" ht="15" hidden="1" customHeight="1">
      <c r="B18" s="6"/>
      <c r="C18" s="6"/>
      <c r="D18" s="6"/>
      <c r="E18" s="6"/>
      <c r="F18" s="6"/>
      <c r="G18" s="6"/>
      <c r="H18" s="6"/>
      <c r="I18" s="6"/>
      <c r="J18" s="6"/>
    </row>
  </sheetData>
  <mergeCells count="7">
    <mergeCell ref="B2:G2"/>
    <mergeCell ref="C4:F4"/>
    <mergeCell ref="G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showRowColHeaders="0" zoomScaleNormal="100" workbookViewId="0"/>
  </sheetViews>
  <sheetFormatPr baseColWidth="10" defaultColWidth="0" defaultRowHeight="12.75" zeroHeight="1"/>
  <cols>
    <col min="1" max="1" width="9.140625" customWidth="1"/>
    <col min="2" max="2" width="63.7109375" customWidth="1"/>
    <col min="3" max="3" width="24.42578125" customWidth="1"/>
    <col min="4" max="4" width="16.42578125" customWidth="1"/>
    <col min="5" max="5" width="8.85546875" customWidth="1"/>
    <col min="6" max="16384" width="9.140625" hidden="1"/>
  </cols>
  <sheetData>
    <row r="1" spans="2:5"/>
    <row r="2" spans="2:5" ht="15" customHeight="1">
      <c r="B2" s="1845" t="s">
        <v>2439</v>
      </c>
      <c r="C2" s="1845" t="s">
        <v>0</v>
      </c>
      <c r="D2" s="1845" t="s">
        <v>0</v>
      </c>
      <c r="E2" s="6"/>
    </row>
    <row r="3" spans="2:5" ht="15" customHeight="1">
      <c r="B3" s="528" t="s">
        <v>657</v>
      </c>
      <c r="C3" s="101"/>
      <c r="D3" s="101"/>
      <c r="E3" s="6"/>
    </row>
    <row r="4" spans="2:5" ht="33.75" customHeight="1">
      <c r="B4" s="516"/>
      <c r="C4" s="523" t="s">
        <v>861</v>
      </c>
      <c r="D4" s="524" t="s">
        <v>486</v>
      </c>
      <c r="E4" s="6"/>
    </row>
    <row r="5" spans="2:5" ht="15" customHeight="1">
      <c r="B5" s="517" t="s">
        <v>896</v>
      </c>
      <c r="C5" s="518">
        <v>1122.7840000000001</v>
      </c>
      <c r="D5" s="518">
        <v>177.619</v>
      </c>
      <c r="E5" s="6"/>
    </row>
    <row r="6" spans="2:5" ht="35.25" customHeight="1">
      <c r="B6" s="525" t="s">
        <v>897</v>
      </c>
      <c r="C6" s="520">
        <v>1025.386</v>
      </c>
      <c r="D6" s="520">
        <v>172.768</v>
      </c>
      <c r="E6" s="6"/>
    </row>
    <row r="7" spans="2:5" ht="15" customHeight="1">
      <c r="B7" s="526" t="s">
        <v>898</v>
      </c>
      <c r="C7" s="521">
        <v>861.32500000000005</v>
      </c>
      <c r="D7" s="521">
        <v>157.34100000000001</v>
      </c>
      <c r="E7" s="6"/>
    </row>
    <row r="8" spans="2:5" ht="15" customHeight="1">
      <c r="B8" s="526" t="s">
        <v>899</v>
      </c>
      <c r="C8" s="521">
        <v>69.266000000000005</v>
      </c>
      <c r="D8" s="521">
        <v>13.507999999999999</v>
      </c>
      <c r="E8" s="6"/>
    </row>
    <row r="9" spans="2:5" ht="15" customHeight="1">
      <c r="B9" s="526" t="s">
        <v>900</v>
      </c>
      <c r="C9" s="521">
        <v>94.795000000000002</v>
      </c>
      <c r="D9" s="521">
        <v>1.919</v>
      </c>
      <c r="E9" s="6"/>
    </row>
    <row r="10" spans="2:5" ht="22.5" customHeight="1">
      <c r="B10" s="526" t="s">
        <v>901</v>
      </c>
      <c r="C10" s="521">
        <v>0</v>
      </c>
      <c r="D10" s="521">
        <v>0</v>
      </c>
      <c r="E10" s="6"/>
    </row>
    <row r="11" spans="2:5" ht="15" customHeight="1">
      <c r="B11" s="526" t="s">
        <v>902</v>
      </c>
      <c r="C11" s="521">
        <v>0</v>
      </c>
      <c r="D11" s="521">
        <v>0</v>
      </c>
      <c r="E11" s="6"/>
    </row>
    <row r="12" spans="2:5" ht="15" customHeight="1">
      <c r="B12" s="526" t="s">
        <v>903</v>
      </c>
      <c r="C12" s="521">
        <v>21.977</v>
      </c>
      <c r="D12" s="521">
        <v>2.2410000000000001</v>
      </c>
      <c r="E12" s="6"/>
    </row>
    <row r="13" spans="2:5" ht="15" customHeight="1">
      <c r="B13" s="526" t="s">
        <v>904</v>
      </c>
      <c r="C13" s="521">
        <v>75.421000000000006</v>
      </c>
      <c r="D13" s="521">
        <v>2.61</v>
      </c>
      <c r="E13" s="6"/>
    </row>
    <row r="14" spans="2:5" ht="15" customHeight="1">
      <c r="B14" s="526" t="s">
        <v>905</v>
      </c>
      <c r="C14" s="521">
        <v>0</v>
      </c>
      <c r="D14" s="521">
        <v>0</v>
      </c>
      <c r="E14" s="6"/>
    </row>
    <row r="15" spans="2:5" ht="15" customHeight="1">
      <c r="B15" s="1404" t="s">
        <v>906</v>
      </c>
      <c r="C15" s="1405">
        <v>0</v>
      </c>
      <c r="D15" s="1405">
        <v>0</v>
      </c>
      <c r="E15" s="6"/>
    </row>
    <row r="16" spans="2:5" ht="36" customHeight="1">
      <c r="B16" s="525" t="s">
        <v>907</v>
      </c>
      <c r="C16" s="520">
        <v>0</v>
      </c>
      <c r="D16" s="520">
        <v>0</v>
      </c>
      <c r="E16" s="6"/>
    </row>
    <row r="17" spans="2:5" ht="15" customHeight="1">
      <c r="B17" s="526" t="s">
        <v>898</v>
      </c>
      <c r="C17" s="521">
        <v>0</v>
      </c>
      <c r="D17" s="521">
        <v>0</v>
      </c>
      <c r="E17" s="6"/>
    </row>
    <row r="18" spans="2:5" ht="15" customHeight="1">
      <c r="B18" s="526" t="s">
        <v>899</v>
      </c>
      <c r="C18" s="521">
        <v>0</v>
      </c>
      <c r="D18" s="521">
        <v>0</v>
      </c>
      <c r="E18" s="6"/>
    </row>
    <row r="19" spans="2:5" ht="15" customHeight="1">
      <c r="B19" s="526" t="s">
        <v>900</v>
      </c>
      <c r="C19" s="521">
        <v>0</v>
      </c>
      <c r="D19" s="521">
        <v>0</v>
      </c>
      <c r="E19" s="6"/>
    </row>
    <row r="20" spans="2:5" ht="25.5" customHeight="1">
      <c r="B20" s="526" t="s">
        <v>901</v>
      </c>
      <c r="C20" s="521">
        <v>0</v>
      </c>
      <c r="D20" s="521">
        <v>0</v>
      </c>
      <c r="E20" s="6"/>
    </row>
    <row r="21" spans="2:5" ht="15" customHeight="1">
      <c r="B21" s="526" t="s">
        <v>902</v>
      </c>
      <c r="C21" s="521">
        <v>0</v>
      </c>
      <c r="D21" s="521">
        <v>0</v>
      </c>
      <c r="E21" s="6"/>
    </row>
    <row r="22" spans="2:5" ht="15" customHeight="1">
      <c r="B22" s="526" t="s">
        <v>903</v>
      </c>
      <c r="C22" s="521">
        <v>0</v>
      </c>
      <c r="D22" s="521">
        <v>0</v>
      </c>
      <c r="E22" s="6"/>
    </row>
    <row r="23" spans="2:5" ht="15" customHeight="1">
      <c r="B23" s="526" t="s">
        <v>904</v>
      </c>
      <c r="C23" s="521">
        <v>0</v>
      </c>
      <c r="D23" s="521">
        <v>0</v>
      </c>
      <c r="E23" s="6"/>
    </row>
    <row r="24" spans="2:5" ht="15" customHeight="1">
      <c r="B24" s="527" t="s">
        <v>908</v>
      </c>
      <c r="C24" s="522">
        <v>0</v>
      </c>
      <c r="D24" s="522">
        <v>0</v>
      </c>
      <c r="E24" s="6"/>
    </row>
    <row r="25" spans="2:5" ht="15" customHeight="1">
      <c r="B25" s="102"/>
      <c r="C25" s="102"/>
      <c r="D25" s="27"/>
      <c r="E25" s="6"/>
    </row>
    <row r="26" spans="2:5" ht="15" hidden="1" customHeight="1">
      <c r="B26" s="103" t="s">
        <v>276</v>
      </c>
      <c r="C26" s="103" t="s">
        <v>276</v>
      </c>
      <c r="D26" s="6"/>
      <c r="E26" s="6"/>
    </row>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33"/>
  <sheetViews>
    <sheetView showGridLines="0" showRowColHeaders="0" zoomScaleNormal="100" workbookViewId="0"/>
  </sheetViews>
  <sheetFormatPr baseColWidth="10" defaultColWidth="0" defaultRowHeight="15" zeroHeight="1"/>
  <cols>
    <col min="1" max="1" width="8.85546875" style="928" customWidth="1"/>
    <col min="2" max="2" width="43.5703125" style="928" customWidth="1"/>
    <col min="3" max="3" width="13" style="928" customWidth="1"/>
    <col min="4" max="4" width="8.140625" style="928" customWidth="1"/>
    <col min="5" max="5" width="8.85546875" style="928" customWidth="1"/>
    <col min="6" max="42" width="0" style="928" hidden="1" customWidth="1"/>
    <col min="43" max="16384" width="8.85546875" style="928" hidden="1"/>
  </cols>
  <sheetData>
    <row r="1" spans="2:41"/>
    <row r="2" spans="2:41"/>
    <row r="3" spans="2:41" ht="26.25" customHeight="1">
      <c r="B3" s="1924" t="s">
        <v>2440</v>
      </c>
      <c r="C3" s="1924"/>
      <c r="D3" s="1924"/>
      <c r="E3" s="946"/>
      <c r="F3" s="1924"/>
      <c r="G3" s="1924"/>
      <c r="H3" s="1924"/>
      <c r="I3" s="1924"/>
    </row>
    <row r="4" spans="2:41" ht="12.75" customHeight="1">
      <c r="B4" s="1925" t="s">
        <v>657</v>
      </c>
      <c r="C4" s="1925"/>
      <c r="D4" s="1925"/>
      <c r="E4" s="929"/>
      <c r="F4" s="1925"/>
      <c r="G4" s="1925"/>
      <c r="H4" s="1925"/>
      <c r="I4" s="929"/>
    </row>
    <row r="5" spans="2:41" ht="27" customHeight="1">
      <c r="B5" s="930"/>
      <c r="C5" s="931" t="s">
        <v>1435</v>
      </c>
      <c r="D5" s="523" t="s">
        <v>486</v>
      </c>
    </row>
    <row r="6" spans="2:41" ht="12.75" customHeight="1">
      <c r="B6" s="932" t="s">
        <v>1436</v>
      </c>
      <c r="C6" s="933">
        <v>0</v>
      </c>
      <c r="D6" s="934">
        <v>0</v>
      </c>
    </row>
    <row r="7" spans="2:41" ht="12.75" customHeight="1">
      <c r="B7" s="947" t="s">
        <v>1437</v>
      </c>
      <c r="C7" s="935"/>
      <c r="D7" s="934">
        <v>0</v>
      </c>
    </row>
    <row r="8" spans="2:41" ht="12.75" customHeight="1">
      <c r="B8" s="948" t="s">
        <v>1438</v>
      </c>
      <c r="C8" s="935"/>
      <c r="D8" s="934">
        <v>0</v>
      </c>
    </row>
    <row r="9" spans="2:41" ht="12.75" customHeight="1">
      <c r="B9" s="936" t="s">
        <v>1439</v>
      </c>
      <c r="C9" s="933">
        <v>1094.395</v>
      </c>
      <c r="D9" s="934">
        <v>866.39499999999998</v>
      </c>
    </row>
    <row r="10" spans="2:41" ht="15" customHeight="1">
      <c r="B10" s="936" t="s">
        <v>1440</v>
      </c>
      <c r="C10" s="933">
        <v>0</v>
      </c>
      <c r="D10" s="934">
        <v>0</v>
      </c>
      <c r="E10" s="937"/>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9"/>
    </row>
    <row r="11" spans="2:41" ht="11.25" customHeight="1">
      <c r="B11" s="949" t="s">
        <v>2203</v>
      </c>
      <c r="C11" s="950">
        <v>1094.395</v>
      </c>
      <c r="D11" s="951">
        <v>866.39499999999998</v>
      </c>
      <c r="E11" s="940"/>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2"/>
    </row>
    <row r="12" spans="2:41">
      <c r="E12" s="940"/>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2"/>
    </row>
    <row r="13" spans="2:41" hidden="1">
      <c r="E13" s="940"/>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2"/>
    </row>
    <row r="14" spans="2:41" hidden="1">
      <c r="E14" s="940"/>
      <c r="F14" s="941"/>
      <c r="G14" s="941"/>
      <c r="H14" s="941"/>
      <c r="I14" s="941"/>
      <c r="J14" s="941"/>
      <c r="K14" s="941"/>
      <c r="L14" s="941"/>
      <c r="M14" s="941"/>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2"/>
    </row>
    <row r="15" spans="2:41" hidden="1">
      <c r="E15" s="940"/>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2"/>
    </row>
    <row r="16" spans="2:41" hidden="1">
      <c r="E16" s="940"/>
      <c r="F16" s="941"/>
      <c r="G16" s="941"/>
      <c r="H16" s="941"/>
      <c r="I16" s="941"/>
      <c r="J16" s="941"/>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2"/>
    </row>
    <row r="17" spans="5:41" hidden="1">
      <c r="E17" s="940"/>
      <c r="F17" s="941"/>
      <c r="G17" s="941"/>
      <c r="H17" s="941"/>
      <c r="I17" s="941"/>
      <c r="J17" s="941"/>
      <c r="K17" s="941"/>
      <c r="L17" s="941"/>
      <c r="M17" s="941"/>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2"/>
    </row>
    <row r="18" spans="5:41" hidden="1">
      <c r="E18" s="940"/>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2"/>
    </row>
    <row r="19" spans="5:41" hidden="1">
      <c r="E19" s="940"/>
      <c r="F19" s="941"/>
      <c r="G19" s="941"/>
      <c r="H19" s="941"/>
      <c r="I19" s="941"/>
      <c r="J19" s="941"/>
      <c r="K19" s="941"/>
      <c r="L19" s="941"/>
      <c r="M19" s="941"/>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2"/>
    </row>
    <row r="20" spans="5:41" hidden="1">
      <c r="E20" s="940"/>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2"/>
    </row>
    <row r="21" spans="5:41" hidden="1">
      <c r="E21" s="940"/>
      <c r="F21" s="941"/>
      <c r="G21" s="941"/>
      <c r="H21" s="941"/>
      <c r="I21" s="941"/>
      <c r="J21" s="941"/>
      <c r="K21" s="941"/>
      <c r="L21" s="941"/>
      <c r="M21" s="941"/>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2"/>
    </row>
    <row r="22" spans="5:41" hidden="1">
      <c r="E22" s="940"/>
      <c r="F22" s="941"/>
      <c r="G22" s="941"/>
      <c r="H22" s="941"/>
      <c r="I22" s="941"/>
      <c r="J22" s="941"/>
      <c r="K22" s="941"/>
      <c r="L22" s="941"/>
      <c r="M22" s="941"/>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2"/>
    </row>
    <row r="23" spans="5:41" hidden="1">
      <c r="E23" s="940"/>
      <c r="F23" s="941"/>
      <c r="G23" s="941"/>
      <c r="H23" s="941"/>
      <c r="I23" s="941"/>
      <c r="J23" s="941"/>
      <c r="K23" s="941"/>
      <c r="L23" s="941"/>
      <c r="M23" s="941"/>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2"/>
    </row>
    <row r="24" spans="5:41" hidden="1">
      <c r="E24" s="940"/>
      <c r="F24" s="941"/>
      <c r="G24" s="941"/>
      <c r="H24" s="941"/>
      <c r="I24" s="941"/>
      <c r="J24" s="941"/>
      <c r="K24" s="941"/>
      <c r="L24" s="941"/>
      <c r="M24" s="941"/>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2"/>
    </row>
    <row r="25" spans="5:41" hidden="1">
      <c r="E25" s="940"/>
      <c r="F25" s="941"/>
      <c r="G25" s="941"/>
      <c r="H25" s="941"/>
      <c r="I25" s="941"/>
      <c r="J25" s="941"/>
      <c r="K25" s="941"/>
      <c r="L25" s="941"/>
      <c r="M25" s="941"/>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2"/>
    </row>
    <row r="26" spans="5:41" hidden="1">
      <c r="E26" s="940"/>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2"/>
    </row>
    <row r="27" spans="5:41" hidden="1">
      <c r="E27" s="940"/>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2"/>
    </row>
    <row r="28" spans="5:41" hidden="1">
      <c r="E28" s="940"/>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941"/>
      <c r="AM28" s="941"/>
      <c r="AN28" s="941"/>
      <c r="AO28" s="942"/>
    </row>
    <row r="29" spans="5:41" hidden="1">
      <c r="E29" s="940"/>
      <c r="F29" s="941"/>
      <c r="G29" s="941"/>
      <c r="H29" s="941"/>
      <c r="I29" s="941"/>
      <c r="J29" s="941"/>
      <c r="K29" s="941"/>
      <c r="L29" s="941"/>
      <c r="M29" s="941"/>
      <c r="N29" s="941"/>
      <c r="O29" s="941"/>
      <c r="P29" s="941"/>
      <c r="Q29" s="941"/>
      <c r="R29" s="941"/>
      <c r="S29" s="941"/>
      <c r="T29" s="941"/>
      <c r="U29" s="941"/>
      <c r="V29" s="941"/>
      <c r="W29" s="941"/>
      <c r="X29" s="941"/>
      <c r="Y29" s="941"/>
      <c r="Z29" s="941"/>
      <c r="AA29" s="941"/>
      <c r="AB29" s="941"/>
      <c r="AC29" s="941"/>
      <c r="AD29" s="941"/>
      <c r="AE29" s="941"/>
      <c r="AF29" s="941"/>
      <c r="AG29" s="941"/>
      <c r="AH29" s="941"/>
      <c r="AI29" s="941"/>
      <c r="AJ29" s="941"/>
      <c r="AK29" s="941"/>
      <c r="AL29" s="941"/>
      <c r="AM29" s="941"/>
      <c r="AN29" s="941"/>
      <c r="AO29" s="942"/>
    </row>
    <row r="30" spans="5:41" hidden="1">
      <c r="E30" s="940"/>
      <c r="F30" s="941"/>
      <c r="G30" s="941"/>
      <c r="H30" s="941"/>
      <c r="I30" s="941"/>
      <c r="J30" s="941"/>
      <c r="K30" s="941"/>
      <c r="L30" s="941"/>
      <c r="M30" s="941"/>
      <c r="N30" s="941"/>
      <c r="O30" s="941"/>
      <c r="P30" s="941"/>
      <c r="Q30" s="941"/>
      <c r="R30" s="941"/>
      <c r="S30" s="941"/>
      <c r="T30" s="941"/>
      <c r="U30" s="941"/>
      <c r="V30" s="941"/>
      <c r="W30" s="941"/>
      <c r="X30" s="941"/>
      <c r="Y30" s="941"/>
      <c r="Z30" s="941"/>
      <c r="AA30" s="941"/>
      <c r="AB30" s="941"/>
      <c r="AC30" s="941"/>
      <c r="AD30" s="941"/>
      <c r="AE30" s="941"/>
      <c r="AF30" s="941"/>
      <c r="AG30" s="941"/>
      <c r="AH30" s="941"/>
      <c r="AI30" s="941"/>
      <c r="AJ30" s="941"/>
      <c r="AK30" s="941"/>
      <c r="AL30" s="941"/>
      <c r="AM30" s="941"/>
      <c r="AN30" s="941"/>
      <c r="AO30" s="942"/>
    </row>
    <row r="31" spans="5:41" hidden="1">
      <c r="E31" s="940"/>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c r="AL31" s="941"/>
      <c r="AM31" s="941"/>
      <c r="AN31" s="941"/>
      <c r="AO31" s="942"/>
    </row>
    <row r="32" spans="5:41" hidden="1">
      <c r="E32" s="940"/>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c r="AL32" s="941"/>
      <c r="AM32" s="941"/>
      <c r="AN32" s="941"/>
      <c r="AO32" s="942"/>
    </row>
    <row r="33" spans="5:41" hidden="1">
      <c r="E33" s="940"/>
      <c r="F33" s="941"/>
      <c r="G33" s="941"/>
      <c r="H33" s="941"/>
      <c r="I33" s="941"/>
      <c r="J33" s="941"/>
      <c r="K33" s="941"/>
      <c r="L33" s="941"/>
      <c r="M33" s="941"/>
      <c r="N33" s="941"/>
      <c r="O33" s="941"/>
      <c r="P33" s="941"/>
      <c r="Q33" s="941"/>
      <c r="R33" s="941"/>
      <c r="S33" s="941"/>
      <c r="T33" s="941"/>
      <c r="U33" s="941"/>
      <c r="V33" s="941"/>
      <c r="W33" s="941"/>
      <c r="X33" s="941"/>
      <c r="Y33" s="941"/>
      <c r="Z33" s="941"/>
      <c r="AA33" s="941"/>
      <c r="AB33" s="941"/>
      <c r="AC33" s="941"/>
      <c r="AD33" s="941"/>
      <c r="AE33" s="941"/>
      <c r="AF33" s="941"/>
      <c r="AG33" s="941"/>
      <c r="AH33" s="941"/>
      <c r="AI33" s="941"/>
      <c r="AJ33" s="941"/>
      <c r="AK33" s="941"/>
      <c r="AL33" s="941"/>
      <c r="AM33" s="941"/>
      <c r="AN33" s="941"/>
      <c r="AO33" s="942"/>
    </row>
    <row r="34" spans="5:41" hidden="1">
      <c r="E34" s="940"/>
      <c r="F34" s="941"/>
      <c r="G34" s="941"/>
      <c r="H34" s="941"/>
      <c r="I34" s="941"/>
      <c r="J34" s="941"/>
      <c r="K34" s="941"/>
      <c r="L34" s="941"/>
      <c r="M34" s="941"/>
      <c r="N34" s="941"/>
      <c r="O34" s="941"/>
      <c r="P34" s="941"/>
      <c r="Q34" s="941"/>
      <c r="R34" s="941"/>
      <c r="S34" s="941"/>
      <c r="T34" s="941"/>
      <c r="U34" s="941"/>
      <c r="V34" s="941"/>
      <c r="W34" s="941"/>
      <c r="X34" s="941"/>
      <c r="Y34" s="941"/>
      <c r="Z34" s="941"/>
      <c r="AA34" s="941"/>
      <c r="AB34" s="941"/>
      <c r="AC34" s="941"/>
      <c r="AD34" s="941"/>
      <c r="AE34" s="941"/>
      <c r="AF34" s="941"/>
      <c r="AG34" s="941"/>
      <c r="AH34" s="941"/>
      <c r="AI34" s="941"/>
      <c r="AJ34" s="941"/>
      <c r="AK34" s="941"/>
      <c r="AL34" s="941"/>
      <c r="AM34" s="941"/>
      <c r="AN34" s="941"/>
      <c r="AO34" s="942"/>
    </row>
    <row r="35" spans="5:41" hidden="1">
      <c r="E35" s="940"/>
      <c r="F35" s="941"/>
      <c r="G35" s="941"/>
      <c r="H35" s="941"/>
      <c r="I35" s="941"/>
      <c r="J35" s="941"/>
      <c r="K35" s="941"/>
      <c r="L35" s="941"/>
      <c r="M35" s="941"/>
      <c r="N35" s="941"/>
      <c r="O35" s="941"/>
      <c r="P35" s="941"/>
      <c r="Q35" s="941"/>
      <c r="R35" s="941"/>
      <c r="S35" s="941"/>
      <c r="T35" s="941"/>
      <c r="U35" s="941"/>
      <c r="V35" s="941"/>
      <c r="W35" s="941"/>
      <c r="X35" s="941"/>
      <c r="Y35" s="941"/>
      <c r="Z35" s="941"/>
      <c r="AA35" s="941"/>
      <c r="AB35" s="941"/>
      <c r="AC35" s="941"/>
      <c r="AD35" s="941"/>
      <c r="AE35" s="941"/>
      <c r="AF35" s="941"/>
      <c r="AG35" s="941"/>
      <c r="AH35" s="941"/>
      <c r="AI35" s="941"/>
      <c r="AJ35" s="941"/>
      <c r="AK35" s="941"/>
      <c r="AL35" s="941"/>
      <c r="AM35" s="941"/>
      <c r="AN35" s="941"/>
      <c r="AO35" s="942"/>
    </row>
    <row r="36" spans="5:41" hidden="1">
      <c r="E36" s="940"/>
      <c r="F36" s="941"/>
      <c r="G36" s="941"/>
      <c r="H36" s="941"/>
      <c r="I36" s="941"/>
      <c r="J36" s="941"/>
      <c r="K36" s="941"/>
      <c r="L36" s="941"/>
      <c r="M36" s="941"/>
      <c r="N36" s="941"/>
      <c r="O36" s="941"/>
      <c r="P36" s="941"/>
      <c r="Q36" s="941"/>
      <c r="R36" s="941"/>
      <c r="S36" s="941"/>
      <c r="T36" s="941"/>
      <c r="U36" s="941"/>
      <c r="V36" s="941"/>
      <c r="W36" s="941"/>
      <c r="X36" s="941"/>
      <c r="Y36" s="941"/>
      <c r="Z36" s="941"/>
      <c r="AA36" s="941"/>
      <c r="AB36" s="941"/>
      <c r="AC36" s="941"/>
      <c r="AD36" s="941"/>
      <c r="AE36" s="941"/>
      <c r="AF36" s="941"/>
      <c r="AG36" s="941"/>
      <c r="AH36" s="941"/>
      <c r="AI36" s="941"/>
      <c r="AJ36" s="941"/>
      <c r="AK36" s="941"/>
      <c r="AL36" s="941"/>
      <c r="AM36" s="941"/>
      <c r="AN36" s="941"/>
      <c r="AO36" s="942"/>
    </row>
    <row r="37" spans="5:41" hidden="1">
      <c r="E37" s="940"/>
      <c r="F37" s="941"/>
      <c r="G37" s="941"/>
      <c r="H37" s="941"/>
      <c r="I37" s="941"/>
      <c r="J37" s="941"/>
      <c r="K37" s="941"/>
      <c r="L37" s="941"/>
      <c r="M37" s="941"/>
      <c r="N37" s="941"/>
      <c r="O37" s="941"/>
      <c r="P37" s="941"/>
      <c r="Q37" s="941"/>
      <c r="R37" s="941"/>
      <c r="S37" s="941"/>
      <c r="T37" s="941"/>
      <c r="U37" s="941"/>
      <c r="V37" s="941"/>
      <c r="W37" s="941"/>
      <c r="X37" s="941"/>
      <c r="Y37" s="941"/>
      <c r="Z37" s="941"/>
      <c r="AA37" s="941"/>
      <c r="AB37" s="941"/>
      <c r="AC37" s="941"/>
      <c r="AD37" s="941"/>
      <c r="AE37" s="941"/>
      <c r="AF37" s="941"/>
      <c r="AG37" s="941"/>
      <c r="AH37" s="941"/>
      <c r="AI37" s="941"/>
      <c r="AJ37" s="941"/>
      <c r="AK37" s="941"/>
      <c r="AL37" s="941"/>
      <c r="AM37" s="941"/>
      <c r="AN37" s="941"/>
      <c r="AO37" s="942"/>
    </row>
    <row r="38" spans="5:41" hidden="1">
      <c r="E38" s="940"/>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1"/>
      <c r="AE38" s="941"/>
      <c r="AF38" s="941"/>
      <c r="AG38" s="941"/>
      <c r="AH38" s="941"/>
      <c r="AI38" s="941"/>
      <c r="AJ38" s="941"/>
      <c r="AK38" s="941"/>
      <c r="AL38" s="941"/>
      <c r="AM38" s="941"/>
      <c r="AN38" s="941"/>
      <c r="AO38" s="942"/>
    </row>
    <row r="39" spans="5:41" hidden="1">
      <c r="E39" s="940"/>
      <c r="F39" s="941"/>
      <c r="G39" s="941"/>
      <c r="H39" s="941"/>
      <c r="I39" s="941"/>
      <c r="J39" s="941"/>
      <c r="K39" s="941"/>
      <c r="L39" s="941"/>
      <c r="M39" s="941"/>
      <c r="N39" s="941"/>
      <c r="O39" s="941"/>
      <c r="P39" s="941"/>
      <c r="Q39" s="941"/>
      <c r="R39" s="941"/>
      <c r="S39" s="941"/>
      <c r="T39" s="941"/>
      <c r="U39" s="941"/>
      <c r="V39" s="941"/>
      <c r="W39" s="941"/>
      <c r="X39" s="941"/>
      <c r="Y39" s="941"/>
      <c r="Z39" s="941"/>
      <c r="AA39" s="941"/>
      <c r="AB39" s="941"/>
      <c r="AC39" s="941"/>
      <c r="AD39" s="941"/>
      <c r="AE39" s="941"/>
      <c r="AF39" s="941"/>
      <c r="AG39" s="941"/>
      <c r="AH39" s="941"/>
      <c r="AI39" s="941"/>
      <c r="AJ39" s="941"/>
      <c r="AK39" s="941"/>
      <c r="AL39" s="941"/>
      <c r="AM39" s="941"/>
      <c r="AN39" s="941"/>
      <c r="AO39" s="942"/>
    </row>
    <row r="40" spans="5:41" hidden="1">
      <c r="E40" s="940"/>
      <c r="F40" s="941"/>
      <c r="G40" s="941"/>
      <c r="H40" s="941"/>
      <c r="I40" s="941"/>
      <c r="J40" s="941"/>
      <c r="K40" s="941"/>
      <c r="L40" s="941"/>
      <c r="M40" s="941"/>
      <c r="N40" s="941"/>
      <c r="O40" s="941"/>
      <c r="P40" s="941"/>
      <c r="Q40" s="941"/>
      <c r="R40" s="941"/>
      <c r="S40" s="941"/>
      <c r="T40" s="941"/>
      <c r="U40" s="941"/>
      <c r="V40" s="941"/>
      <c r="W40" s="941"/>
      <c r="X40" s="941"/>
      <c r="Y40" s="941"/>
      <c r="Z40" s="941"/>
      <c r="AA40" s="941"/>
      <c r="AB40" s="941"/>
      <c r="AC40" s="941"/>
      <c r="AD40" s="941"/>
      <c r="AE40" s="941"/>
      <c r="AF40" s="941"/>
      <c r="AG40" s="941"/>
      <c r="AH40" s="941"/>
      <c r="AI40" s="941"/>
      <c r="AJ40" s="941"/>
      <c r="AK40" s="941"/>
      <c r="AL40" s="941"/>
      <c r="AM40" s="941"/>
      <c r="AN40" s="941"/>
      <c r="AO40" s="942"/>
    </row>
    <row r="41" spans="5:41" hidden="1">
      <c r="E41" s="940"/>
      <c r="F41" s="941"/>
      <c r="G41" s="941"/>
      <c r="H41" s="941"/>
      <c r="I41" s="941"/>
      <c r="J41" s="941"/>
      <c r="K41" s="941"/>
      <c r="L41" s="941"/>
      <c r="M41" s="941"/>
      <c r="N41" s="941"/>
      <c r="O41" s="941"/>
      <c r="P41" s="941"/>
      <c r="Q41" s="941"/>
      <c r="R41" s="941"/>
      <c r="S41" s="941"/>
      <c r="T41" s="941"/>
      <c r="U41" s="941"/>
      <c r="V41" s="941"/>
      <c r="W41" s="941"/>
      <c r="X41" s="941"/>
      <c r="Y41" s="941"/>
      <c r="Z41" s="941"/>
      <c r="AA41" s="941"/>
      <c r="AB41" s="941"/>
      <c r="AC41" s="941"/>
      <c r="AD41" s="941"/>
      <c r="AE41" s="941"/>
      <c r="AF41" s="941"/>
      <c r="AG41" s="941"/>
      <c r="AH41" s="941"/>
      <c r="AI41" s="941"/>
      <c r="AJ41" s="941"/>
      <c r="AK41" s="941"/>
      <c r="AL41" s="941"/>
      <c r="AM41" s="941"/>
      <c r="AN41" s="941"/>
      <c r="AO41" s="942"/>
    </row>
    <row r="42" spans="5:41" hidden="1">
      <c r="E42" s="940"/>
      <c r="F42" s="941"/>
      <c r="G42" s="941"/>
      <c r="H42" s="941"/>
      <c r="I42" s="941"/>
      <c r="J42" s="941"/>
      <c r="K42" s="941"/>
      <c r="L42" s="941"/>
      <c r="M42" s="941"/>
      <c r="N42" s="941"/>
      <c r="O42" s="941"/>
      <c r="P42" s="941"/>
      <c r="Q42" s="941"/>
      <c r="R42" s="941"/>
      <c r="S42" s="941"/>
      <c r="T42" s="941"/>
      <c r="U42" s="941"/>
      <c r="V42" s="941"/>
      <c r="W42" s="941"/>
      <c r="X42" s="941"/>
      <c r="Y42" s="941"/>
      <c r="Z42" s="941"/>
      <c r="AA42" s="941"/>
      <c r="AB42" s="941"/>
      <c r="AC42" s="941"/>
      <c r="AD42" s="941"/>
      <c r="AE42" s="941"/>
      <c r="AF42" s="941"/>
      <c r="AG42" s="941"/>
      <c r="AH42" s="941"/>
      <c r="AI42" s="941"/>
      <c r="AJ42" s="941"/>
      <c r="AK42" s="941"/>
      <c r="AL42" s="941"/>
      <c r="AM42" s="941"/>
      <c r="AN42" s="941"/>
      <c r="AO42" s="942"/>
    </row>
    <row r="43" spans="5:41" hidden="1">
      <c r="E43" s="940"/>
      <c r="F43" s="941"/>
      <c r="G43" s="941"/>
      <c r="H43" s="941"/>
      <c r="I43" s="941"/>
      <c r="J43" s="941"/>
      <c r="K43" s="941"/>
      <c r="L43" s="941"/>
      <c r="M43" s="941"/>
      <c r="N43" s="941"/>
      <c r="O43" s="941"/>
      <c r="P43" s="941"/>
      <c r="Q43" s="941"/>
      <c r="R43" s="941"/>
      <c r="S43" s="941"/>
      <c r="T43" s="941"/>
      <c r="U43" s="941"/>
      <c r="V43" s="941"/>
      <c r="W43" s="941"/>
      <c r="X43" s="941"/>
      <c r="Y43" s="941"/>
      <c r="Z43" s="941"/>
      <c r="AA43" s="941"/>
      <c r="AB43" s="941"/>
      <c r="AC43" s="941"/>
      <c r="AD43" s="941"/>
      <c r="AE43" s="941"/>
      <c r="AF43" s="941"/>
      <c r="AG43" s="941"/>
      <c r="AH43" s="941"/>
      <c r="AI43" s="941"/>
      <c r="AJ43" s="941"/>
      <c r="AK43" s="941"/>
      <c r="AL43" s="941"/>
      <c r="AM43" s="941"/>
      <c r="AN43" s="941"/>
      <c r="AO43" s="942"/>
    </row>
    <row r="44" spans="5:41" hidden="1">
      <c r="E44" s="940"/>
      <c r="F44" s="941"/>
      <c r="G44" s="941"/>
      <c r="H44" s="941"/>
      <c r="I44" s="941"/>
      <c r="J44" s="941"/>
      <c r="K44" s="941"/>
      <c r="L44" s="941"/>
      <c r="M44" s="941"/>
      <c r="N44" s="941"/>
      <c r="O44" s="941"/>
      <c r="P44" s="941"/>
      <c r="Q44" s="941"/>
      <c r="R44" s="941"/>
      <c r="S44" s="941"/>
      <c r="T44" s="941"/>
      <c r="U44" s="941"/>
      <c r="V44" s="941"/>
      <c r="W44" s="941"/>
      <c r="X44" s="941"/>
      <c r="Y44" s="941"/>
      <c r="Z44" s="941"/>
      <c r="AA44" s="941"/>
      <c r="AB44" s="941"/>
      <c r="AC44" s="941"/>
      <c r="AD44" s="941"/>
      <c r="AE44" s="941"/>
      <c r="AF44" s="941"/>
      <c r="AG44" s="941"/>
      <c r="AH44" s="941"/>
      <c r="AI44" s="941"/>
      <c r="AJ44" s="941"/>
      <c r="AK44" s="941"/>
      <c r="AL44" s="941"/>
      <c r="AM44" s="941"/>
      <c r="AN44" s="941"/>
      <c r="AO44" s="942"/>
    </row>
    <row r="45" spans="5:41" hidden="1">
      <c r="E45" s="940"/>
      <c r="F45" s="941"/>
      <c r="G45" s="941"/>
      <c r="H45" s="941"/>
      <c r="I45" s="941"/>
      <c r="J45" s="941"/>
      <c r="K45" s="941"/>
      <c r="L45" s="941"/>
      <c r="M45" s="941"/>
      <c r="N45" s="941"/>
      <c r="O45" s="941"/>
      <c r="P45" s="941"/>
      <c r="Q45" s="941"/>
      <c r="R45" s="941"/>
      <c r="S45" s="941"/>
      <c r="T45" s="941"/>
      <c r="U45" s="941"/>
      <c r="V45" s="941"/>
      <c r="W45" s="941"/>
      <c r="X45" s="941"/>
      <c r="Y45" s="941"/>
      <c r="Z45" s="941"/>
      <c r="AA45" s="941"/>
      <c r="AB45" s="941"/>
      <c r="AC45" s="941"/>
      <c r="AD45" s="941"/>
      <c r="AE45" s="941"/>
      <c r="AF45" s="941"/>
      <c r="AG45" s="941"/>
      <c r="AH45" s="941"/>
      <c r="AI45" s="941"/>
      <c r="AJ45" s="941"/>
      <c r="AK45" s="941"/>
      <c r="AL45" s="941"/>
      <c r="AM45" s="941"/>
      <c r="AN45" s="941"/>
      <c r="AO45" s="942"/>
    </row>
    <row r="46" spans="5:41" hidden="1">
      <c r="E46" s="940"/>
      <c r="F46" s="941"/>
      <c r="G46" s="941"/>
      <c r="H46" s="941"/>
      <c r="I46" s="941"/>
      <c r="J46" s="941"/>
      <c r="K46" s="941"/>
      <c r="L46" s="941"/>
      <c r="M46" s="941"/>
      <c r="N46" s="941"/>
      <c r="O46" s="941"/>
      <c r="P46" s="941"/>
      <c r="Q46" s="941"/>
      <c r="R46" s="941"/>
      <c r="S46" s="941"/>
      <c r="T46" s="941"/>
      <c r="U46" s="941"/>
      <c r="V46" s="941"/>
      <c r="W46" s="941"/>
      <c r="X46" s="941"/>
      <c r="Y46" s="941"/>
      <c r="Z46" s="941"/>
      <c r="AA46" s="941"/>
      <c r="AB46" s="941"/>
      <c r="AC46" s="941"/>
      <c r="AD46" s="941"/>
      <c r="AE46" s="941"/>
      <c r="AF46" s="941"/>
      <c r="AG46" s="941"/>
      <c r="AH46" s="941"/>
      <c r="AI46" s="941"/>
      <c r="AJ46" s="941"/>
      <c r="AK46" s="941"/>
      <c r="AL46" s="941"/>
      <c r="AM46" s="941"/>
      <c r="AN46" s="941"/>
      <c r="AO46" s="942"/>
    </row>
    <row r="47" spans="5:41" hidden="1">
      <c r="E47" s="940"/>
      <c r="F47" s="941"/>
      <c r="G47" s="941"/>
      <c r="H47" s="941"/>
      <c r="I47" s="941"/>
      <c r="J47" s="941"/>
      <c r="K47" s="941"/>
      <c r="L47" s="941"/>
      <c r="M47" s="941"/>
      <c r="N47" s="941"/>
      <c r="O47" s="941"/>
      <c r="P47" s="941"/>
      <c r="Q47" s="941"/>
      <c r="R47" s="941"/>
      <c r="S47" s="941"/>
      <c r="T47" s="941"/>
      <c r="U47" s="941"/>
      <c r="V47" s="941"/>
      <c r="W47" s="941"/>
      <c r="X47" s="941"/>
      <c r="Y47" s="941"/>
      <c r="Z47" s="941"/>
      <c r="AA47" s="941"/>
      <c r="AB47" s="941"/>
      <c r="AC47" s="941"/>
      <c r="AD47" s="941"/>
      <c r="AE47" s="941"/>
      <c r="AF47" s="941"/>
      <c r="AG47" s="941"/>
      <c r="AH47" s="941"/>
      <c r="AI47" s="941"/>
      <c r="AJ47" s="941"/>
      <c r="AK47" s="941"/>
      <c r="AL47" s="941"/>
      <c r="AM47" s="941"/>
      <c r="AN47" s="941"/>
      <c r="AO47" s="942"/>
    </row>
    <row r="48" spans="5:41" hidden="1">
      <c r="E48" s="940"/>
      <c r="F48" s="941"/>
      <c r="G48" s="941"/>
      <c r="H48" s="941"/>
      <c r="I48" s="941"/>
      <c r="J48" s="941"/>
      <c r="K48" s="941"/>
      <c r="L48" s="941"/>
      <c r="M48" s="941"/>
      <c r="N48" s="941"/>
      <c r="O48" s="941"/>
      <c r="P48" s="941"/>
      <c r="Q48" s="941"/>
      <c r="R48" s="941"/>
      <c r="S48" s="941"/>
      <c r="T48" s="941"/>
      <c r="U48" s="941"/>
      <c r="V48" s="941"/>
      <c r="W48" s="941"/>
      <c r="X48" s="941"/>
      <c r="Y48" s="941"/>
      <c r="Z48" s="941"/>
      <c r="AA48" s="941"/>
      <c r="AB48" s="941"/>
      <c r="AC48" s="941"/>
      <c r="AD48" s="941"/>
      <c r="AE48" s="941"/>
      <c r="AF48" s="941"/>
      <c r="AG48" s="941"/>
      <c r="AH48" s="941"/>
      <c r="AI48" s="941"/>
      <c r="AJ48" s="941"/>
      <c r="AK48" s="941"/>
      <c r="AL48" s="941"/>
      <c r="AM48" s="941"/>
      <c r="AN48" s="941"/>
      <c r="AO48" s="942"/>
    </row>
    <row r="49" spans="5:41" hidden="1">
      <c r="E49" s="940"/>
      <c r="F49" s="941"/>
      <c r="G49" s="941"/>
      <c r="H49" s="941"/>
      <c r="I49" s="941"/>
      <c r="J49" s="941"/>
      <c r="K49" s="941"/>
      <c r="L49" s="941"/>
      <c r="M49" s="941"/>
      <c r="N49" s="941"/>
      <c r="O49" s="941"/>
      <c r="P49" s="941"/>
      <c r="Q49" s="941"/>
      <c r="R49" s="941"/>
      <c r="S49" s="941"/>
      <c r="T49" s="941"/>
      <c r="U49" s="941"/>
      <c r="V49" s="941"/>
      <c r="W49" s="941"/>
      <c r="X49" s="941"/>
      <c r="Y49" s="941"/>
      <c r="Z49" s="941"/>
      <c r="AA49" s="941"/>
      <c r="AB49" s="941"/>
      <c r="AC49" s="941"/>
      <c r="AD49" s="941"/>
      <c r="AE49" s="941"/>
      <c r="AF49" s="941"/>
      <c r="AG49" s="941"/>
      <c r="AH49" s="941"/>
      <c r="AI49" s="941"/>
      <c r="AJ49" s="941"/>
      <c r="AK49" s="941"/>
      <c r="AL49" s="941"/>
      <c r="AM49" s="941"/>
      <c r="AN49" s="941"/>
      <c r="AO49" s="942"/>
    </row>
    <row r="50" spans="5:41" hidden="1">
      <c r="E50" s="940"/>
      <c r="F50" s="941"/>
      <c r="G50" s="941"/>
      <c r="H50" s="941"/>
      <c r="I50" s="941"/>
      <c r="J50" s="941"/>
      <c r="K50" s="941"/>
      <c r="L50" s="941"/>
      <c r="M50" s="941"/>
      <c r="N50" s="941"/>
      <c r="O50" s="941"/>
      <c r="P50" s="941"/>
      <c r="Q50" s="941"/>
      <c r="R50" s="941"/>
      <c r="S50" s="941"/>
      <c r="T50" s="941"/>
      <c r="U50" s="941"/>
      <c r="V50" s="941"/>
      <c r="W50" s="941"/>
      <c r="X50" s="941"/>
      <c r="Y50" s="941"/>
      <c r="Z50" s="941"/>
      <c r="AA50" s="941"/>
      <c r="AB50" s="941"/>
      <c r="AC50" s="941"/>
      <c r="AD50" s="941"/>
      <c r="AE50" s="941"/>
      <c r="AF50" s="941"/>
      <c r="AG50" s="941"/>
      <c r="AH50" s="941"/>
      <c r="AI50" s="941"/>
      <c r="AJ50" s="941"/>
      <c r="AK50" s="941"/>
      <c r="AL50" s="941"/>
      <c r="AM50" s="941"/>
      <c r="AN50" s="941"/>
      <c r="AO50" s="942"/>
    </row>
    <row r="51" spans="5:41" hidden="1">
      <c r="E51" s="940"/>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c r="AL51" s="941"/>
      <c r="AM51" s="941"/>
      <c r="AN51" s="941"/>
      <c r="AO51" s="942"/>
    </row>
    <row r="52" spans="5:41" hidden="1">
      <c r="E52" s="940"/>
      <c r="F52" s="941"/>
      <c r="G52" s="941"/>
      <c r="H52" s="941"/>
      <c r="I52" s="941"/>
      <c r="J52" s="941"/>
      <c r="K52" s="941"/>
      <c r="L52" s="941"/>
      <c r="M52" s="941"/>
      <c r="N52" s="941"/>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s="941"/>
      <c r="AM52" s="941"/>
      <c r="AN52" s="941"/>
      <c r="AO52" s="942"/>
    </row>
    <row r="53" spans="5:41" hidden="1">
      <c r="E53" s="940"/>
      <c r="F53" s="941"/>
      <c r="G53" s="941"/>
      <c r="H53" s="941"/>
      <c r="I53" s="941"/>
      <c r="J53" s="941"/>
      <c r="K53" s="941"/>
      <c r="L53" s="941"/>
      <c r="M53" s="941"/>
      <c r="N53" s="941"/>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c r="AL53" s="941"/>
      <c r="AM53" s="941"/>
      <c r="AN53" s="941"/>
      <c r="AO53" s="942"/>
    </row>
    <row r="54" spans="5:41" hidden="1">
      <c r="E54" s="940"/>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941"/>
      <c r="AM54" s="941"/>
      <c r="AN54" s="941"/>
      <c r="AO54" s="942"/>
    </row>
    <row r="55" spans="5:41" hidden="1">
      <c r="E55" s="940"/>
      <c r="F55" s="941"/>
      <c r="G55" s="941"/>
      <c r="H55" s="941"/>
      <c r="I55" s="941"/>
      <c r="J55" s="941"/>
      <c r="K55" s="941"/>
      <c r="L55" s="941"/>
      <c r="M55" s="941"/>
      <c r="N55" s="941"/>
      <c r="O55" s="941"/>
      <c r="P55" s="941"/>
      <c r="Q55" s="941"/>
      <c r="R55" s="941"/>
      <c r="S55" s="941"/>
      <c r="T55" s="941"/>
      <c r="U55" s="941"/>
      <c r="V55" s="941"/>
      <c r="W55" s="941"/>
      <c r="X55" s="941"/>
      <c r="Y55" s="941"/>
      <c r="Z55" s="941"/>
      <c r="AA55" s="941"/>
      <c r="AB55" s="941"/>
      <c r="AC55" s="941"/>
      <c r="AD55" s="941"/>
      <c r="AE55" s="941"/>
      <c r="AF55" s="941"/>
      <c r="AG55" s="941"/>
      <c r="AH55" s="941"/>
      <c r="AI55" s="941"/>
      <c r="AJ55" s="941"/>
      <c r="AK55" s="941"/>
      <c r="AL55" s="941"/>
      <c r="AM55" s="941"/>
      <c r="AN55" s="941"/>
      <c r="AO55" s="942"/>
    </row>
    <row r="56" spans="5:41" hidden="1">
      <c r="E56" s="940"/>
      <c r="F56" s="941"/>
      <c r="G56" s="941"/>
      <c r="H56" s="941"/>
      <c r="I56" s="941"/>
      <c r="J56" s="941"/>
      <c r="K56" s="941"/>
      <c r="L56" s="941"/>
      <c r="M56" s="941"/>
      <c r="N56" s="941"/>
      <c r="O56" s="941"/>
      <c r="P56" s="941"/>
      <c r="Q56" s="941"/>
      <c r="R56" s="941"/>
      <c r="S56" s="941"/>
      <c r="T56" s="941"/>
      <c r="U56" s="941"/>
      <c r="V56" s="941"/>
      <c r="W56" s="941"/>
      <c r="X56" s="941"/>
      <c r="Y56" s="941"/>
      <c r="Z56" s="941"/>
      <c r="AA56" s="941"/>
      <c r="AB56" s="941"/>
      <c r="AC56" s="941"/>
      <c r="AD56" s="941"/>
      <c r="AE56" s="941"/>
      <c r="AF56" s="941"/>
      <c r="AG56" s="941"/>
      <c r="AH56" s="941"/>
      <c r="AI56" s="941"/>
      <c r="AJ56" s="941"/>
      <c r="AK56" s="941"/>
      <c r="AL56" s="941"/>
      <c r="AM56" s="941"/>
      <c r="AN56" s="941"/>
      <c r="AO56" s="942"/>
    </row>
    <row r="57" spans="5:41" hidden="1">
      <c r="E57" s="940"/>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1"/>
      <c r="AN57" s="941"/>
      <c r="AO57" s="942"/>
    </row>
    <row r="58" spans="5:41" hidden="1">
      <c r="E58" s="940"/>
      <c r="F58" s="941"/>
      <c r="G58" s="941"/>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941"/>
      <c r="AI58" s="941"/>
      <c r="AJ58" s="941"/>
      <c r="AK58" s="941"/>
      <c r="AL58" s="941"/>
      <c r="AM58" s="941"/>
      <c r="AN58" s="941"/>
      <c r="AO58" s="942"/>
    </row>
    <row r="59" spans="5:41" hidden="1">
      <c r="E59" s="940"/>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941"/>
      <c r="AN59" s="941"/>
      <c r="AO59" s="942"/>
    </row>
    <row r="60" spans="5:41" hidden="1">
      <c r="E60" s="940"/>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c r="AL60" s="941"/>
      <c r="AM60" s="941"/>
      <c r="AN60" s="941"/>
      <c r="AO60" s="942"/>
    </row>
    <row r="61" spans="5:41" hidden="1">
      <c r="E61" s="940"/>
      <c r="F61" s="941"/>
      <c r="G61" s="941"/>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c r="AL61" s="941"/>
      <c r="AM61" s="941"/>
      <c r="AN61" s="941"/>
      <c r="AO61" s="942"/>
    </row>
    <row r="62" spans="5:41" hidden="1">
      <c r="E62" s="940"/>
      <c r="F62" s="941"/>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c r="AL62" s="941"/>
      <c r="AM62" s="941"/>
      <c r="AN62" s="941"/>
      <c r="AO62" s="942"/>
    </row>
    <row r="63" spans="5:41" hidden="1">
      <c r="E63" s="940"/>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c r="AL63" s="941"/>
      <c r="AM63" s="941"/>
      <c r="AN63" s="941"/>
      <c r="AO63" s="942"/>
    </row>
    <row r="64" spans="5:41" hidden="1">
      <c r="E64" s="940"/>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c r="AF64" s="941"/>
      <c r="AG64" s="941"/>
      <c r="AH64" s="941"/>
      <c r="AI64" s="941"/>
      <c r="AJ64" s="941"/>
      <c r="AK64" s="941"/>
      <c r="AL64" s="941"/>
      <c r="AM64" s="941"/>
      <c r="AN64" s="941"/>
      <c r="AO64" s="942"/>
    </row>
    <row r="65" spans="5:41" hidden="1">
      <c r="E65" s="940"/>
      <c r="F65" s="941"/>
      <c r="G65" s="941"/>
      <c r="H65" s="941"/>
      <c r="I65" s="941"/>
      <c r="J65" s="941"/>
      <c r="K65" s="941"/>
      <c r="L65" s="941"/>
      <c r="M65" s="941"/>
      <c r="N65" s="941"/>
      <c r="O65" s="941"/>
      <c r="P65" s="941"/>
      <c r="Q65" s="941"/>
      <c r="R65" s="941"/>
      <c r="S65" s="941"/>
      <c r="T65" s="941"/>
      <c r="U65" s="941"/>
      <c r="V65" s="941"/>
      <c r="W65" s="941"/>
      <c r="X65" s="941"/>
      <c r="Y65" s="941"/>
      <c r="Z65" s="941"/>
      <c r="AA65" s="941"/>
      <c r="AB65" s="941"/>
      <c r="AC65" s="941"/>
      <c r="AD65" s="941"/>
      <c r="AE65" s="941"/>
      <c r="AF65" s="941"/>
      <c r="AG65" s="941"/>
      <c r="AH65" s="941"/>
      <c r="AI65" s="941"/>
      <c r="AJ65" s="941"/>
      <c r="AK65" s="941"/>
      <c r="AL65" s="941"/>
      <c r="AM65" s="941"/>
      <c r="AN65" s="941"/>
      <c r="AO65" s="942"/>
    </row>
    <row r="66" spans="5:41" hidden="1">
      <c r="E66" s="940"/>
      <c r="F66" s="941"/>
      <c r="G66" s="941"/>
      <c r="H66" s="941"/>
      <c r="I66" s="941"/>
      <c r="J66" s="941"/>
      <c r="K66" s="941"/>
      <c r="L66" s="941"/>
      <c r="M66" s="941"/>
      <c r="N66" s="941"/>
      <c r="O66" s="941"/>
      <c r="P66" s="941"/>
      <c r="Q66" s="941"/>
      <c r="R66" s="941"/>
      <c r="S66" s="941"/>
      <c r="T66" s="941"/>
      <c r="U66" s="941"/>
      <c r="V66" s="941"/>
      <c r="W66" s="941"/>
      <c r="X66" s="941"/>
      <c r="Y66" s="941"/>
      <c r="Z66" s="941"/>
      <c r="AA66" s="941"/>
      <c r="AB66" s="941"/>
      <c r="AC66" s="941"/>
      <c r="AD66" s="941"/>
      <c r="AE66" s="941"/>
      <c r="AF66" s="941"/>
      <c r="AG66" s="941"/>
      <c r="AH66" s="941"/>
      <c r="AI66" s="941"/>
      <c r="AJ66" s="941"/>
      <c r="AK66" s="941"/>
      <c r="AL66" s="941"/>
      <c r="AM66" s="941"/>
      <c r="AN66" s="941"/>
      <c r="AO66" s="942"/>
    </row>
    <row r="67" spans="5:41" hidden="1">
      <c r="E67" s="940"/>
      <c r="F67" s="941"/>
      <c r="G67" s="941"/>
      <c r="H67" s="941"/>
      <c r="I67" s="941"/>
      <c r="J67" s="941"/>
      <c r="K67" s="941"/>
      <c r="L67" s="941"/>
      <c r="M67" s="941"/>
      <c r="N67" s="941"/>
      <c r="O67" s="941"/>
      <c r="P67" s="941"/>
      <c r="Q67" s="941"/>
      <c r="R67" s="941"/>
      <c r="S67" s="941"/>
      <c r="T67" s="941"/>
      <c r="U67" s="941"/>
      <c r="V67" s="941"/>
      <c r="W67" s="941"/>
      <c r="X67" s="941"/>
      <c r="Y67" s="941"/>
      <c r="Z67" s="941"/>
      <c r="AA67" s="941"/>
      <c r="AB67" s="941"/>
      <c r="AC67" s="941"/>
      <c r="AD67" s="941"/>
      <c r="AE67" s="941"/>
      <c r="AF67" s="941"/>
      <c r="AG67" s="941"/>
      <c r="AH67" s="941"/>
      <c r="AI67" s="941"/>
      <c r="AJ67" s="941"/>
      <c r="AK67" s="941"/>
      <c r="AL67" s="941"/>
      <c r="AM67" s="941"/>
      <c r="AN67" s="941"/>
      <c r="AO67" s="942"/>
    </row>
    <row r="68" spans="5:41" hidden="1">
      <c r="E68" s="940"/>
      <c r="F68" s="941"/>
      <c r="G68" s="941"/>
      <c r="H68" s="941"/>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c r="AL68" s="941"/>
      <c r="AM68" s="941"/>
      <c r="AN68" s="941"/>
      <c r="AO68" s="942"/>
    </row>
    <row r="69" spans="5:41" hidden="1">
      <c r="E69" s="940"/>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2"/>
    </row>
    <row r="70" spans="5:41" hidden="1">
      <c r="E70" s="940"/>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2"/>
    </row>
    <row r="71" spans="5:41" hidden="1">
      <c r="E71" s="940"/>
      <c r="F71" s="941"/>
      <c r="G71" s="941"/>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2"/>
    </row>
    <row r="72" spans="5:41" hidden="1">
      <c r="E72" s="940"/>
      <c r="F72" s="941"/>
      <c r="G72" s="941"/>
      <c r="H72" s="941"/>
      <c r="I72" s="941"/>
      <c r="J72" s="941"/>
      <c r="K72" s="941"/>
      <c r="L72" s="941"/>
      <c r="M72" s="941"/>
      <c r="N72" s="941"/>
      <c r="O72" s="941"/>
      <c r="P72" s="941"/>
      <c r="Q72" s="941"/>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2"/>
    </row>
    <row r="73" spans="5:41" hidden="1">
      <c r="E73" s="940"/>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2"/>
    </row>
    <row r="74" spans="5:41" hidden="1">
      <c r="E74" s="940"/>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2"/>
    </row>
    <row r="75" spans="5:41" hidden="1">
      <c r="E75" s="940"/>
      <c r="F75" s="941"/>
      <c r="G75" s="941"/>
      <c r="H75" s="941"/>
      <c r="I75" s="941"/>
      <c r="J75" s="941"/>
      <c r="K75" s="941"/>
      <c r="L75" s="941"/>
      <c r="M75" s="941"/>
      <c r="N75" s="941"/>
      <c r="O75" s="941"/>
      <c r="P75" s="941"/>
      <c r="Q75" s="941"/>
      <c r="R75" s="941"/>
      <c r="S75" s="941"/>
      <c r="T75" s="941"/>
      <c r="U75" s="941"/>
      <c r="V75" s="941"/>
      <c r="W75" s="941"/>
      <c r="X75" s="941"/>
      <c r="Y75" s="941"/>
      <c r="Z75" s="941"/>
      <c r="AA75" s="941"/>
      <c r="AB75" s="941"/>
      <c r="AC75" s="941"/>
      <c r="AD75" s="941"/>
      <c r="AE75" s="941"/>
      <c r="AF75" s="941"/>
      <c r="AG75" s="941"/>
      <c r="AH75" s="941"/>
      <c r="AI75" s="941"/>
      <c r="AJ75" s="941"/>
      <c r="AK75" s="941"/>
      <c r="AL75" s="941"/>
      <c r="AM75" s="941"/>
      <c r="AN75" s="941"/>
      <c r="AO75" s="942"/>
    </row>
    <row r="76" spans="5:41" hidden="1">
      <c r="E76" s="940"/>
      <c r="F76" s="941"/>
      <c r="G76" s="941"/>
      <c r="H76" s="941"/>
      <c r="I76" s="941"/>
      <c r="J76" s="941"/>
      <c r="K76" s="941"/>
      <c r="L76" s="941"/>
      <c r="M76" s="941"/>
      <c r="N76" s="941"/>
      <c r="O76" s="941"/>
      <c r="P76" s="941"/>
      <c r="Q76" s="941"/>
      <c r="R76" s="941"/>
      <c r="S76" s="941"/>
      <c r="T76" s="941"/>
      <c r="U76" s="941"/>
      <c r="V76" s="941"/>
      <c r="W76" s="941"/>
      <c r="X76" s="941"/>
      <c r="Y76" s="941"/>
      <c r="Z76" s="941"/>
      <c r="AA76" s="941"/>
      <c r="AB76" s="941"/>
      <c r="AC76" s="941"/>
      <c r="AD76" s="941"/>
      <c r="AE76" s="941"/>
      <c r="AF76" s="941"/>
      <c r="AG76" s="941"/>
      <c r="AH76" s="941"/>
      <c r="AI76" s="941"/>
      <c r="AJ76" s="941"/>
      <c r="AK76" s="941"/>
      <c r="AL76" s="941"/>
      <c r="AM76" s="941"/>
      <c r="AN76" s="941"/>
      <c r="AO76" s="942"/>
    </row>
    <row r="77" spans="5:41" hidden="1">
      <c r="E77" s="940"/>
      <c r="F77" s="941"/>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c r="AL77" s="941"/>
      <c r="AM77" s="941"/>
      <c r="AN77" s="941"/>
      <c r="AO77" s="942"/>
    </row>
    <row r="78" spans="5:41" hidden="1">
      <c r="E78" s="940"/>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2"/>
    </row>
    <row r="79" spans="5:41" hidden="1">
      <c r="E79" s="940"/>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2"/>
    </row>
    <row r="80" spans="5:41" hidden="1">
      <c r="E80" s="940"/>
      <c r="F80" s="941"/>
      <c r="G80" s="941"/>
      <c r="H80" s="941"/>
      <c r="I80" s="941"/>
      <c r="J80" s="941"/>
      <c r="K80" s="941"/>
      <c r="L80" s="941"/>
      <c r="M80" s="941"/>
      <c r="N80" s="941"/>
      <c r="O80" s="941"/>
      <c r="P80" s="941"/>
      <c r="Q80" s="941"/>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2"/>
    </row>
    <row r="81" spans="5:41" hidden="1">
      <c r="E81" s="940"/>
      <c r="F81" s="941"/>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2"/>
    </row>
    <row r="82" spans="5:41" hidden="1">
      <c r="E82" s="940"/>
      <c r="F82" s="941"/>
      <c r="G82" s="941"/>
      <c r="H82" s="941"/>
      <c r="I82" s="941"/>
      <c r="J82" s="941"/>
      <c r="K82" s="941"/>
      <c r="L82" s="941"/>
      <c r="M82" s="941"/>
      <c r="N82" s="941"/>
      <c r="O82" s="941"/>
      <c r="P82" s="941"/>
      <c r="Q82" s="941"/>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2"/>
    </row>
    <row r="83" spans="5:41" hidden="1">
      <c r="E83" s="940"/>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2"/>
    </row>
    <row r="84" spans="5:41" hidden="1">
      <c r="E84" s="940"/>
      <c r="F84" s="941"/>
      <c r="G84" s="941"/>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2"/>
    </row>
    <row r="85" spans="5:41" hidden="1">
      <c r="E85" s="940"/>
      <c r="F85" s="941"/>
      <c r="G85" s="941"/>
      <c r="H85" s="941"/>
      <c r="I85" s="941"/>
      <c r="J85" s="941"/>
      <c r="K85" s="941"/>
      <c r="L85" s="941"/>
      <c r="M85" s="941"/>
      <c r="N85" s="941"/>
      <c r="O85" s="941"/>
      <c r="P85" s="941"/>
      <c r="Q85" s="941"/>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2"/>
    </row>
    <row r="86" spans="5:41" hidden="1">
      <c r="E86" s="940"/>
      <c r="F86" s="941"/>
      <c r="G86" s="941"/>
      <c r="H86" s="941"/>
      <c r="I86" s="941"/>
      <c r="J86" s="941"/>
      <c r="K86" s="941"/>
      <c r="L86" s="941"/>
      <c r="M86" s="941"/>
      <c r="N86" s="941"/>
      <c r="O86" s="941"/>
      <c r="P86" s="941"/>
      <c r="Q86" s="941"/>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2"/>
    </row>
    <row r="87" spans="5:41" hidden="1">
      <c r="E87" s="940"/>
      <c r="F87" s="941"/>
      <c r="G87" s="941"/>
      <c r="H87" s="941"/>
      <c r="I87" s="941"/>
      <c r="J87" s="941"/>
      <c r="K87" s="941"/>
      <c r="L87" s="941"/>
      <c r="M87" s="941"/>
      <c r="N87" s="941"/>
      <c r="O87" s="941"/>
      <c r="P87" s="941"/>
      <c r="Q87" s="941"/>
      <c r="R87" s="941"/>
      <c r="S87" s="941"/>
      <c r="T87" s="941"/>
      <c r="U87" s="941"/>
      <c r="V87" s="941"/>
      <c r="W87" s="941"/>
      <c r="X87" s="941"/>
      <c r="Y87" s="941"/>
      <c r="Z87" s="941"/>
      <c r="AA87" s="941"/>
      <c r="AB87" s="941"/>
      <c r="AC87" s="941"/>
      <c r="AD87" s="941"/>
      <c r="AE87" s="941"/>
      <c r="AF87" s="941"/>
      <c r="AG87" s="941"/>
      <c r="AH87" s="941"/>
      <c r="AI87" s="941"/>
      <c r="AJ87" s="941"/>
      <c r="AK87" s="941"/>
      <c r="AL87" s="941"/>
      <c r="AM87" s="941"/>
      <c r="AN87" s="941"/>
      <c r="AO87" s="942"/>
    </row>
    <row r="88" spans="5:41" hidden="1">
      <c r="E88" s="940"/>
      <c r="F88" s="941"/>
      <c r="G88" s="941"/>
      <c r="H88" s="941"/>
      <c r="I88" s="941"/>
      <c r="J88" s="941"/>
      <c r="K88" s="941"/>
      <c r="L88" s="941"/>
      <c r="M88" s="941"/>
      <c r="N88" s="941"/>
      <c r="O88" s="941"/>
      <c r="P88" s="941"/>
      <c r="Q88" s="941"/>
      <c r="R88" s="941"/>
      <c r="S88" s="941"/>
      <c r="T88" s="941"/>
      <c r="U88" s="941"/>
      <c r="V88" s="941"/>
      <c r="W88" s="941"/>
      <c r="X88" s="941"/>
      <c r="Y88" s="941"/>
      <c r="Z88" s="941"/>
      <c r="AA88" s="941"/>
      <c r="AB88" s="941"/>
      <c r="AC88" s="941"/>
      <c r="AD88" s="941"/>
      <c r="AE88" s="941"/>
      <c r="AF88" s="941"/>
      <c r="AG88" s="941"/>
      <c r="AH88" s="941"/>
      <c r="AI88" s="941"/>
      <c r="AJ88" s="941"/>
      <c r="AK88" s="941"/>
      <c r="AL88" s="941"/>
      <c r="AM88" s="941"/>
      <c r="AN88" s="941"/>
      <c r="AO88" s="942"/>
    </row>
    <row r="89" spans="5:41" hidden="1">
      <c r="E89" s="940"/>
      <c r="F89" s="941"/>
      <c r="G89" s="941"/>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c r="AJ89" s="941"/>
      <c r="AK89" s="941"/>
      <c r="AL89" s="941"/>
      <c r="AM89" s="941"/>
      <c r="AN89" s="941"/>
      <c r="AO89" s="942"/>
    </row>
    <row r="90" spans="5:41" hidden="1">
      <c r="E90" s="940"/>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1"/>
      <c r="AK90" s="941"/>
      <c r="AL90" s="941"/>
      <c r="AM90" s="941"/>
      <c r="AN90" s="941"/>
      <c r="AO90" s="942"/>
    </row>
    <row r="91" spans="5:41" hidden="1">
      <c r="E91" s="940"/>
      <c r="F91" s="941"/>
      <c r="G91" s="941"/>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941"/>
      <c r="AG91" s="941"/>
      <c r="AH91" s="941"/>
      <c r="AI91" s="941"/>
      <c r="AJ91" s="941"/>
      <c r="AK91" s="941"/>
      <c r="AL91" s="941"/>
      <c r="AM91" s="941"/>
      <c r="AN91" s="941"/>
      <c r="AO91" s="942"/>
    </row>
    <row r="92" spans="5:41" hidden="1">
      <c r="E92" s="940"/>
      <c r="F92" s="941"/>
      <c r="G92" s="941"/>
      <c r="H92" s="941"/>
      <c r="I92" s="941"/>
      <c r="J92" s="941"/>
      <c r="K92" s="941"/>
      <c r="L92" s="941"/>
      <c r="M92" s="941"/>
      <c r="N92" s="941"/>
      <c r="O92" s="941"/>
      <c r="P92" s="941"/>
      <c r="Q92" s="941"/>
      <c r="R92" s="941"/>
      <c r="S92" s="941"/>
      <c r="T92" s="941"/>
      <c r="U92" s="941"/>
      <c r="V92" s="941"/>
      <c r="W92" s="941"/>
      <c r="X92" s="941"/>
      <c r="Y92" s="941"/>
      <c r="Z92" s="941"/>
      <c r="AA92" s="941"/>
      <c r="AB92" s="941"/>
      <c r="AC92" s="941"/>
      <c r="AD92" s="941"/>
      <c r="AE92" s="941"/>
      <c r="AF92" s="941"/>
      <c r="AG92" s="941"/>
      <c r="AH92" s="941"/>
      <c r="AI92" s="941"/>
      <c r="AJ92" s="941"/>
      <c r="AK92" s="941"/>
      <c r="AL92" s="941"/>
      <c r="AM92" s="941"/>
      <c r="AN92" s="941"/>
      <c r="AO92" s="942"/>
    </row>
    <row r="93" spans="5:41" hidden="1">
      <c r="E93" s="940"/>
      <c r="F93" s="941"/>
      <c r="G93" s="941"/>
      <c r="H93" s="941"/>
      <c r="I93" s="941"/>
      <c r="J93" s="941"/>
      <c r="K93" s="941"/>
      <c r="L93" s="941"/>
      <c r="M93" s="941"/>
      <c r="N93" s="941"/>
      <c r="O93" s="941"/>
      <c r="P93" s="941"/>
      <c r="Q93" s="941"/>
      <c r="R93" s="941"/>
      <c r="S93" s="941"/>
      <c r="T93" s="941"/>
      <c r="U93" s="941"/>
      <c r="V93" s="941"/>
      <c r="W93" s="941"/>
      <c r="X93" s="941"/>
      <c r="Y93" s="941"/>
      <c r="Z93" s="941"/>
      <c r="AA93" s="941"/>
      <c r="AB93" s="941"/>
      <c r="AC93" s="941"/>
      <c r="AD93" s="941"/>
      <c r="AE93" s="941"/>
      <c r="AF93" s="941"/>
      <c r="AG93" s="941"/>
      <c r="AH93" s="941"/>
      <c r="AI93" s="941"/>
      <c r="AJ93" s="941"/>
      <c r="AK93" s="941"/>
      <c r="AL93" s="941"/>
      <c r="AM93" s="941"/>
      <c r="AN93" s="941"/>
      <c r="AO93" s="942"/>
    </row>
    <row r="94" spans="5:41" hidden="1">
      <c r="E94" s="940"/>
      <c r="F94" s="941"/>
      <c r="G94" s="941"/>
      <c r="H94" s="941"/>
      <c r="I94" s="941"/>
      <c r="J94" s="941"/>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1"/>
      <c r="AK94" s="941"/>
      <c r="AL94" s="941"/>
      <c r="AM94" s="941"/>
      <c r="AN94" s="941"/>
      <c r="AO94" s="942"/>
    </row>
    <row r="95" spans="5:41" hidden="1">
      <c r="E95" s="940"/>
      <c r="F95" s="941"/>
      <c r="G95" s="941"/>
      <c r="H95" s="941"/>
      <c r="I95" s="941"/>
      <c r="J95" s="941"/>
      <c r="K95" s="941"/>
      <c r="L95" s="941"/>
      <c r="M95" s="941"/>
      <c r="N95" s="941"/>
      <c r="O95" s="941"/>
      <c r="P95" s="941"/>
      <c r="Q95" s="941"/>
      <c r="R95" s="941"/>
      <c r="S95" s="941"/>
      <c r="T95" s="941"/>
      <c r="U95" s="941"/>
      <c r="V95" s="941"/>
      <c r="W95" s="941"/>
      <c r="X95" s="941"/>
      <c r="Y95" s="941"/>
      <c r="Z95" s="941"/>
      <c r="AA95" s="941"/>
      <c r="AB95" s="941"/>
      <c r="AC95" s="941"/>
      <c r="AD95" s="941"/>
      <c r="AE95" s="941"/>
      <c r="AF95" s="941"/>
      <c r="AG95" s="941"/>
      <c r="AH95" s="941"/>
      <c r="AI95" s="941"/>
      <c r="AJ95" s="941"/>
      <c r="AK95" s="941"/>
      <c r="AL95" s="941"/>
      <c r="AM95" s="941"/>
      <c r="AN95" s="941"/>
      <c r="AO95" s="942"/>
    </row>
    <row r="96" spans="5:41" hidden="1">
      <c r="E96" s="940"/>
      <c r="F96" s="941"/>
      <c r="G96" s="941"/>
      <c r="H96" s="941"/>
      <c r="I96" s="941"/>
      <c r="J96" s="941"/>
      <c r="K96" s="941"/>
      <c r="L96" s="941"/>
      <c r="M96" s="941"/>
      <c r="N96" s="941"/>
      <c r="O96" s="941"/>
      <c r="P96" s="941"/>
      <c r="Q96" s="941"/>
      <c r="R96" s="941"/>
      <c r="S96" s="941"/>
      <c r="T96" s="941"/>
      <c r="U96" s="941"/>
      <c r="V96" s="941"/>
      <c r="W96" s="941"/>
      <c r="X96" s="941"/>
      <c r="Y96" s="941"/>
      <c r="Z96" s="941"/>
      <c r="AA96" s="941"/>
      <c r="AB96" s="941"/>
      <c r="AC96" s="941"/>
      <c r="AD96" s="941"/>
      <c r="AE96" s="941"/>
      <c r="AF96" s="941"/>
      <c r="AG96" s="941"/>
      <c r="AH96" s="941"/>
      <c r="AI96" s="941"/>
      <c r="AJ96" s="941"/>
      <c r="AK96" s="941"/>
      <c r="AL96" s="941"/>
      <c r="AM96" s="941"/>
      <c r="AN96" s="941"/>
      <c r="AO96" s="942"/>
    </row>
    <row r="97" spans="5:41" hidden="1">
      <c r="E97" s="940"/>
      <c r="F97" s="941"/>
      <c r="G97" s="941"/>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941"/>
      <c r="AM97" s="941"/>
      <c r="AN97" s="941"/>
      <c r="AO97" s="942"/>
    </row>
    <row r="98" spans="5:41" hidden="1">
      <c r="E98" s="940"/>
      <c r="F98" s="941"/>
      <c r="G98" s="941"/>
      <c r="H98" s="941"/>
      <c r="I98" s="941"/>
      <c r="J98" s="941"/>
      <c r="K98" s="941"/>
      <c r="L98" s="941"/>
      <c r="M98" s="941"/>
      <c r="N98" s="941"/>
      <c r="O98" s="941"/>
      <c r="P98" s="941"/>
      <c r="Q98" s="941"/>
      <c r="R98" s="941"/>
      <c r="S98" s="941"/>
      <c r="T98" s="941"/>
      <c r="U98" s="941"/>
      <c r="V98" s="941"/>
      <c r="W98" s="941"/>
      <c r="X98" s="941"/>
      <c r="Y98" s="941"/>
      <c r="Z98" s="941"/>
      <c r="AA98" s="941"/>
      <c r="AB98" s="941"/>
      <c r="AC98" s="941"/>
      <c r="AD98" s="941"/>
      <c r="AE98" s="941"/>
      <c r="AF98" s="941"/>
      <c r="AG98" s="941"/>
      <c r="AH98" s="941"/>
      <c r="AI98" s="941"/>
      <c r="AJ98" s="941"/>
      <c r="AK98" s="941"/>
      <c r="AL98" s="941"/>
      <c r="AM98" s="941"/>
      <c r="AN98" s="941"/>
      <c r="AO98" s="942"/>
    </row>
    <row r="99" spans="5:41" hidden="1">
      <c r="E99" s="940"/>
      <c r="F99" s="941"/>
      <c r="G99" s="941"/>
      <c r="H99" s="941"/>
      <c r="I99" s="941"/>
      <c r="J99" s="941"/>
      <c r="K99" s="941"/>
      <c r="L99" s="941"/>
      <c r="M99" s="941"/>
      <c r="N99" s="941"/>
      <c r="O99" s="941"/>
      <c r="P99" s="941"/>
      <c r="Q99" s="941"/>
      <c r="R99" s="941"/>
      <c r="S99" s="941"/>
      <c r="T99" s="941"/>
      <c r="U99" s="941"/>
      <c r="V99" s="941"/>
      <c r="W99" s="941"/>
      <c r="X99" s="941"/>
      <c r="Y99" s="941"/>
      <c r="Z99" s="941"/>
      <c r="AA99" s="941"/>
      <c r="AB99" s="941"/>
      <c r="AC99" s="941"/>
      <c r="AD99" s="941"/>
      <c r="AE99" s="941"/>
      <c r="AF99" s="941"/>
      <c r="AG99" s="941"/>
      <c r="AH99" s="941"/>
      <c r="AI99" s="941"/>
      <c r="AJ99" s="941"/>
      <c r="AK99" s="941"/>
      <c r="AL99" s="941"/>
      <c r="AM99" s="941"/>
      <c r="AN99" s="941"/>
      <c r="AO99" s="942"/>
    </row>
    <row r="100" spans="5:41" hidden="1">
      <c r="E100" s="940"/>
      <c r="F100" s="941"/>
      <c r="G100" s="941"/>
      <c r="H100" s="941"/>
      <c r="I100" s="941"/>
      <c r="J100" s="941"/>
      <c r="K100" s="941"/>
      <c r="L100" s="941"/>
      <c r="M100" s="941"/>
      <c r="N100" s="941"/>
      <c r="O100" s="941"/>
      <c r="P100" s="941"/>
      <c r="Q100" s="941"/>
      <c r="R100" s="941"/>
      <c r="S100" s="941"/>
      <c r="T100" s="941"/>
      <c r="U100" s="941"/>
      <c r="V100" s="941"/>
      <c r="W100" s="941"/>
      <c r="X100" s="941"/>
      <c r="Y100" s="941"/>
      <c r="Z100" s="941"/>
      <c r="AA100" s="941"/>
      <c r="AB100" s="941"/>
      <c r="AC100" s="941"/>
      <c r="AD100" s="941"/>
      <c r="AE100" s="941"/>
      <c r="AF100" s="941"/>
      <c r="AG100" s="941"/>
      <c r="AH100" s="941"/>
      <c r="AI100" s="941"/>
      <c r="AJ100" s="941"/>
      <c r="AK100" s="941"/>
      <c r="AL100" s="941"/>
      <c r="AM100" s="941"/>
      <c r="AN100" s="941"/>
      <c r="AO100" s="942"/>
    </row>
    <row r="101" spans="5:41" hidden="1">
      <c r="E101" s="940"/>
      <c r="F101" s="941"/>
      <c r="G101" s="941"/>
      <c r="H101" s="941"/>
      <c r="I101" s="941"/>
      <c r="J101" s="941"/>
      <c r="K101" s="941"/>
      <c r="L101" s="941"/>
      <c r="M101" s="941"/>
      <c r="N101" s="941"/>
      <c r="O101" s="941"/>
      <c r="P101" s="941"/>
      <c r="Q101" s="941"/>
      <c r="R101" s="941"/>
      <c r="S101" s="941"/>
      <c r="T101" s="941"/>
      <c r="U101" s="941"/>
      <c r="V101" s="941"/>
      <c r="W101" s="941"/>
      <c r="X101" s="941"/>
      <c r="Y101" s="941"/>
      <c r="Z101" s="941"/>
      <c r="AA101" s="941"/>
      <c r="AB101" s="941"/>
      <c r="AC101" s="941"/>
      <c r="AD101" s="941"/>
      <c r="AE101" s="941"/>
      <c r="AF101" s="941"/>
      <c r="AG101" s="941"/>
      <c r="AH101" s="941"/>
      <c r="AI101" s="941"/>
      <c r="AJ101" s="941"/>
      <c r="AK101" s="941"/>
      <c r="AL101" s="941"/>
      <c r="AM101" s="941"/>
      <c r="AN101" s="941"/>
      <c r="AO101" s="942"/>
    </row>
    <row r="102" spans="5:41" hidden="1">
      <c r="E102" s="940"/>
      <c r="F102" s="941"/>
      <c r="G102" s="941"/>
      <c r="H102" s="941"/>
      <c r="I102" s="941"/>
      <c r="J102" s="941"/>
      <c r="K102" s="941"/>
      <c r="L102" s="941"/>
      <c r="M102" s="941"/>
      <c r="N102" s="941"/>
      <c r="O102" s="941"/>
      <c r="P102" s="941"/>
      <c r="Q102" s="941"/>
      <c r="R102" s="941"/>
      <c r="S102" s="941"/>
      <c r="T102" s="941"/>
      <c r="U102" s="941"/>
      <c r="V102" s="941"/>
      <c r="W102" s="941"/>
      <c r="X102" s="941"/>
      <c r="Y102" s="941"/>
      <c r="Z102" s="941"/>
      <c r="AA102" s="941"/>
      <c r="AB102" s="941"/>
      <c r="AC102" s="941"/>
      <c r="AD102" s="941"/>
      <c r="AE102" s="941"/>
      <c r="AF102" s="941"/>
      <c r="AG102" s="941"/>
      <c r="AH102" s="941"/>
      <c r="AI102" s="941"/>
      <c r="AJ102" s="941"/>
      <c r="AK102" s="941"/>
      <c r="AL102" s="941"/>
      <c r="AM102" s="941"/>
      <c r="AN102" s="941"/>
      <c r="AO102" s="942"/>
    </row>
    <row r="103" spans="5:41" hidden="1">
      <c r="E103" s="940"/>
      <c r="F103" s="941"/>
      <c r="G103" s="941"/>
      <c r="H103" s="941"/>
      <c r="I103" s="941"/>
      <c r="J103" s="941"/>
      <c r="K103" s="941"/>
      <c r="L103" s="941"/>
      <c r="M103" s="941"/>
      <c r="N103" s="941"/>
      <c r="O103" s="941"/>
      <c r="P103" s="941"/>
      <c r="Q103" s="941"/>
      <c r="R103" s="941"/>
      <c r="S103" s="941"/>
      <c r="T103" s="941"/>
      <c r="U103" s="941"/>
      <c r="V103" s="941"/>
      <c r="W103" s="941"/>
      <c r="X103" s="941"/>
      <c r="Y103" s="941"/>
      <c r="Z103" s="941"/>
      <c r="AA103" s="941"/>
      <c r="AB103" s="941"/>
      <c r="AC103" s="941"/>
      <c r="AD103" s="941"/>
      <c r="AE103" s="941"/>
      <c r="AF103" s="941"/>
      <c r="AG103" s="941"/>
      <c r="AH103" s="941"/>
      <c r="AI103" s="941"/>
      <c r="AJ103" s="941"/>
      <c r="AK103" s="941"/>
      <c r="AL103" s="941"/>
      <c r="AM103" s="941"/>
      <c r="AN103" s="941"/>
      <c r="AO103" s="942"/>
    </row>
    <row r="104" spans="5:41" hidden="1">
      <c r="E104" s="940"/>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1"/>
      <c r="AN104" s="941"/>
      <c r="AO104" s="942"/>
    </row>
    <row r="105" spans="5:41" hidden="1">
      <c r="E105" s="940"/>
      <c r="F105" s="941"/>
      <c r="G105" s="941"/>
      <c r="H105" s="941"/>
      <c r="I105" s="941"/>
      <c r="J105" s="941"/>
      <c r="K105" s="941"/>
      <c r="L105" s="941"/>
      <c r="M105" s="941"/>
      <c r="N105" s="941"/>
      <c r="O105" s="941"/>
      <c r="P105" s="941"/>
      <c r="Q105" s="941"/>
      <c r="R105" s="941"/>
      <c r="S105" s="941"/>
      <c r="T105" s="941"/>
      <c r="U105" s="941"/>
      <c r="V105" s="941"/>
      <c r="W105" s="941"/>
      <c r="X105" s="941"/>
      <c r="Y105" s="941"/>
      <c r="Z105" s="941"/>
      <c r="AA105" s="941"/>
      <c r="AB105" s="941"/>
      <c r="AC105" s="941"/>
      <c r="AD105" s="941"/>
      <c r="AE105" s="941"/>
      <c r="AF105" s="941"/>
      <c r="AG105" s="941"/>
      <c r="AH105" s="941"/>
      <c r="AI105" s="941"/>
      <c r="AJ105" s="941"/>
      <c r="AK105" s="941"/>
      <c r="AL105" s="941"/>
      <c r="AM105" s="941"/>
      <c r="AN105" s="941"/>
      <c r="AO105" s="942"/>
    </row>
    <row r="106" spans="5:41" hidden="1">
      <c r="E106" s="940"/>
      <c r="F106" s="941"/>
      <c r="G106" s="941"/>
      <c r="H106" s="941"/>
      <c r="I106" s="941"/>
      <c r="J106" s="941"/>
      <c r="K106" s="941"/>
      <c r="L106" s="941"/>
      <c r="M106" s="941"/>
      <c r="N106" s="941"/>
      <c r="O106" s="941"/>
      <c r="P106" s="941"/>
      <c r="Q106" s="941"/>
      <c r="R106" s="941"/>
      <c r="S106" s="941"/>
      <c r="T106" s="941"/>
      <c r="U106" s="941"/>
      <c r="V106" s="941"/>
      <c r="W106" s="941"/>
      <c r="X106" s="941"/>
      <c r="Y106" s="941"/>
      <c r="Z106" s="941"/>
      <c r="AA106" s="941"/>
      <c r="AB106" s="941"/>
      <c r="AC106" s="941"/>
      <c r="AD106" s="941"/>
      <c r="AE106" s="941"/>
      <c r="AF106" s="941"/>
      <c r="AG106" s="941"/>
      <c r="AH106" s="941"/>
      <c r="AI106" s="941"/>
      <c r="AJ106" s="941"/>
      <c r="AK106" s="941"/>
      <c r="AL106" s="941"/>
      <c r="AM106" s="941"/>
      <c r="AN106" s="941"/>
      <c r="AO106" s="942"/>
    </row>
    <row r="107" spans="5:41" hidden="1">
      <c r="E107" s="940"/>
      <c r="F107" s="941"/>
      <c r="G107" s="941"/>
      <c r="H107" s="941"/>
      <c r="I107" s="941"/>
      <c r="J107" s="941"/>
      <c r="K107" s="941"/>
      <c r="L107" s="941"/>
      <c r="M107" s="941"/>
      <c r="N107" s="941"/>
      <c r="O107" s="941"/>
      <c r="P107" s="941"/>
      <c r="Q107" s="941"/>
      <c r="R107" s="941"/>
      <c r="S107" s="941"/>
      <c r="T107" s="941"/>
      <c r="U107" s="941"/>
      <c r="V107" s="941"/>
      <c r="W107" s="941"/>
      <c r="X107" s="941"/>
      <c r="Y107" s="941"/>
      <c r="Z107" s="941"/>
      <c r="AA107" s="941"/>
      <c r="AB107" s="941"/>
      <c r="AC107" s="941"/>
      <c r="AD107" s="941"/>
      <c r="AE107" s="941"/>
      <c r="AF107" s="941"/>
      <c r="AG107" s="941"/>
      <c r="AH107" s="941"/>
      <c r="AI107" s="941"/>
      <c r="AJ107" s="941"/>
      <c r="AK107" s="941"/>
      <c r="AL107" s="941"/>
      <c r="AM107" s="941"/>
      <c r="AN107" s="941"/>
      <c r="AO107" s="942"/>
    </row>
    <row r="108" spans="5:41" hidden="1">
      <c r="E108" s="940"/>
      <c r="F108" s="941"/>
      <c r="G108" s="941"/>
      <c r="H108" s="941"/>
      <c r="I108" s="941"/>
      <c r="J108" s="941"/>
      <c r="K108" s="941"/>
      <c r="L108" s="941"/>
      <c r="M108" s="941"/>
      <c r="N108" s="941"/>
      <c r="O108" s="941"/>
      <c r="P108" s="941"/>
      <c r="Q108" s="941"/>
      <c r="R108" s="941"/>
      <c r="S108" s="941"/>
      <c r="T108" s="941"/>
      <c r="U108" s="941"/>
      <c r="V108" s="941"/>
      <c r="W108" s="941"/>
      <c r="X108" s="941"/>
      <c r="Y108" s="941"/>
      <c r="Z108" s="941"/>
      <c r="AA108" s="941"/>
      <c r="AB108" s="941"/>
      <c r="AC108" s="941"/>
      <c r="AD108" s="941"/>
      <c r="AE108" s="941"/>
      <c r="AF108" s="941"/>
      <c r="AG108" s="941"/>
      <c r="AH108" s="941"/>
      <c r="AI108" s="941"/>
      <c r="AJ108" s="941"/>
      <c r="AK108" s="941"/>
      <c r="AL108" s="941"/>
      <c r="AM108" s="941"/>
      <c r="AN108" s="941"/>
      <c r="AO108" s="942"/>
    </row>
    <row r="109" spans="5:41" hidden="1">
      <c r="E109" s="940"/>
      <c r="F109" s="941"/>
      <c r="G109" s="941"/>
      <c r="H109" s="941"/>
      <c r="I109" s="941"/>
      <c r="J109" s="941"/>
      <c r="K109" s="941"/>
      <c r="L109" s="941"/>
      <c r="M109" s="941"/>
      <c r="N109" s="941"/>
      <c r="O109" s="941"/>
      <c r="P109" s="941"/>
      <c r="Q109" s="941"/>
      <c r="R109" s="941"/>
      <c r="S109" s="941"/>
      <c r="T109" s="941"/>
      <c r="U109" s="941"/>
      <c r="V109" s="941"/>
      <c r="W109" s="941"/>
      <c r="X109" s="941"/>
      <c r="Y109" s="941"/>
      <c r="Z109" s="941"/>
      <c r="AA109" s="941"/>
      <c r="AB109" s="941"/>
      <c r="AC109" s="941"/>
      <c r="AD109" s="941"/>
      <c r="AE109" s="941"/>
      <c r="AF109" s="941"/>
      <c r="AG109" s="941"/>
      <c r="AH109" s="941"/>
      <c r="AI109" s="941"/>
      <c r="AJ109" s="941"/>
      <c r="AK109" s="941"/>
      <c r="AL109" s="941"/>
      <c r="AM109" s="941"/>
      <c r="AN109" s="941"/>
      <c r="AO109" s="942"/>
    </row>
    <row r="110" spans="5:41" hidden="1">
      <c r="E110" s="940"/>
      <c r="F110" s="941"/>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c r="AL110" s="941"/>
      <c r="AM110" s="941"/>
      <c r="AN110" s="941"/>
      <c r="AO110" s="942"/>
    </row>
    <row r="111" spans="5:41" hidden="1">
      <c r="E111" s="940"/>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c r="AN111" s="941"/>
      <c r="AO111" s="942"/>
    </row>
    <row r="112" spans="5:41" hidden="1">
      <c r="E112" s="940"/>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c r="AL112" s="941"/>
      <c r="AM112" s="941"/>
      <c r="AN112" s="941"/>
      <c r="AO112" s="942"/>
    </row>
    <row r="113" spans="5:41" hidden="1">
      <c r="E113" s="940"/>
      <c r="F113" s="941"/>
      <c r="G113" s="941"/>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c r="AL113" s="941"/>
      <c r="AM113" s="941"/>
      <c r="AN113" s="941"/>
      <c r="AO113" s="942"/>
    </row>
    <row r="114" spans="5:41" hidden="1">
      <c r="E114" s="940"/>
      <c r="F114" s="941"/>
      <c r="G114" s="941"/>
      <c r="H114" s="941"/>
      <c r="I114" s="941"/>
      <c r="J114" s="941"/>
      <c r="K114" s="941"/>
      <c r="L114" s="941"/>
      <c r="M114" s="941"/>
      <c r="N114" s="941"/>
      <c r="O114" s="941"/>
      <c r="P114" s="941"/>
      <c r="Q114" s="941"/>
      <c r="R114" s="941"/>
      <c r="S114" s="941"/>
      <c r="T114" s="941"/>
      <c r="U114" s="941"/>
      <c r="V114" s="941"/>
      <c r="W114" s="941"/>
      <c r="X114" s="941"/>
      <c r="Y114" s="941"/>
      <c r="Z114" s="941"/>
      <c r="AA114" s="941"/>
      <c r="AB114" s="941"/>
      <c r="AC114" s="941"/>
      <c r="AD114" s="941"/>
      <c r="AE114" s="941"/>
      <c r="AF114" s="941"/>
      <c r="AG114" s="941"/>
      <c r="AH114" s="941"/>
      <c r="AI114" s="941"/>
      <c r="AJ114" s="941"/>
      <c r="AK114" s="941"/>
      <c r="AL114" s="941"/>
      <c r="AM114" s="941"/>
      <c r="AN114" s="941"/>
      <c r="AO114" s="942"/>
    </row>
    <row r="115" spans="5:41" hidden="1">
      <c r="E115" s="940"/>
      <c r="F115" s="941"/>
      <c r="G115" s="941"/>
      <c r="H115" s="941"/>
      <c r="I115" s="941"/>
      <c r="J115" s="941"/>
      <c r="K115" s="941"/>
      <c r="L115" s="941"/>
      <c r="M115" s="941"/>
      <c r="N115" s="941"/>
      <c r="O115" s="941"/>
      <c r="P115" s="941"/>
      <c r="Q115" s="941"/>
      <c r="R115" s="941"/>
      <c r="S115" s="941"/>
      <c r="T115" s="941"/>
      <c r="U115" s="941"/>
      <c r="V115" s="941"/>
      <c r="W115" s="941"/>
      <c r="X115" s="941"/>
      <c r="Y115" s="941"/>
      <c r="Z115" s="941"/>
      <c r="AA115" s="941"/>
      <c r="AB115" s="941"/>
      <c r="AC115" s="941"/>
      <c r="AD115" s="941"/>
      <c r="AE115" s="941"/>
      <c r="AF115" s="941"/>
      <c r="AG115" s="941"/>
      <c r="AH115" s="941"/>
      <c r="AI115" s="941"/>
      <c r="AJ115" s="941"/>
      <c r="AK115" s="941"/>
      <c r="AL115" s="941"/>
      <c r="AM115" s="941"/>
      <c r="AN115" s="941"/>
      <c r="AO115" s="942"/>
    </row>
    <row r="116" spans="5:41" hidden="1">
      <c r="E116" s="940"/>
      <c r="F116" s="941"/>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2"/>
    </row>
    <row r="117" spans="5:41" hidden="1">
      <c r="E117" s="940"/>
      <c r="F117" s="941"/>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2"/>
    </row>
    <row r="118" spans="5:41" hidden="1">
      <c r="E118" s="940"/>
      <c r="F118" s="941"/>
      <c r="G118" s="941"/>
      <c r="H118" s="941"/>
      <c r="I118" s="941"/>
      <c r="J118" s="941"/>
      <c r="K118" s="941"/>
      <c r="L118" s="941"/>
      <c r="M118" s="941"/>
      <c r="N118" s="941"/>
      <c r="O118" s="941"/>
      <c r="P118" s="941"/>
      <c r="Q118" s="941"/>
      <c r="R118" s="941"/>
      <c r="S118" s="941"/>
      <c r="T118" s="941"/>
      <c r="U118" s="941"/>
      <c r="V118" s="941"/>
      <c r="W118" s="941"/>
      <c r="X118" s="941"/>
      <c r="Y118" s="941"/>
      <c r="Z118" s="941"/>
      <c r="AA118" s="941"/>
      <c r="AB118" s="941"/>
      <c r="AC118" s="941"/>
      <c r="AD118" s="941"/>
      <c r="AE118" s="941"/>
      <c r="AF118" s="941"/>
      <c r="AG118" s="941"/>
      <c r="AH118" s="941"/>
      <c r="AI118" s="941"/>
      <c r="AJ118" s="941"/>
      <c r="AK118" s="941"/>
      <c r="AL118" s="941"/>
      <c r="AM118" s="941"/>
      <c r="AN118" s="941"/>
      <c r="AO118" s="942"/>
    </row>
    <row r="119" spans="5:41" hidden="1">
      <c r="E119" s="940"/>
      <c r="F119" s="941"/>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2"/>
    </row>
    <row r="120" spans="5:41" hidden="1">
      <c r="E120" s="940"/>
      <c r="F120" s="941"/>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2"/>
    </row>
    <row r="121" spans="5:41" hidden="1">
      <c r="E121" s="940"/>
      <c r="F121" s="941"/>
      <c r="G121" s="941"/>
      <c r="H121" s="941"/>
      <c r="I121" s="941"/>
      <c r="J121" s="941"/>
      <c r="K121" s="941"/>
      <c r="L121" s="941"/>
      <c r="M121" s="941"/>
      <c r="N121" s="941"/>
      <c r="O121" s="941"/>
      <c r="P121" s="941"/>
      <c r="Q121" s="941"/>
      <c r="R121" s="941"/>
      <c r="S121" s="941"/>
      <c r="T121" s="941"/>
      <c r="U121" s="941"/>
      <c r="V121" s="941"/>
      <c r="W121" s="941"/>
      <c r="X121" s="941"/>
      <c r="Y121" s="941"/>
      <c r="Z121" s="941"/>
      <c r="AA121" s="941"/>
      <c r="AB121" s="941"/>
      <c r="AC121" s="941"/>
      <c r="AD121" s="941"/>
      <c r="AE121" s="941"/>
      <c r="AF121" s="941"/>
      <c r="AG121" s="941"/>
      <c r="AH121" s="941"/>
      <c r="AI121" s="941"/>
      <c r="AJ121" s="941"/>
      <c r="AK121" s="941"/>
      <c r="AL121" s="941"/>
      <c r="AM121" s="941"/>
      <c r="AN121" s="941"/>
      <c r="AO121" s="942"/>
    </row>
    <row r="122" spans="5:41" hidden="1">
      <c r="E122" s="940"/>
      <c r="F122" s="941"/>
      <c r="G122" s="941"/>
      <c r="H122" s="941"/>
      <c r="I122" s="941"/>
      <c r="J122" s="941"/>
      <c r="K122" s="941"/>
      <c r="L122" s="941"/>
      <c r="M122" s="941"/>
      <c r="N122" s="941"/>
      <c r="O122" s="941"/>
      <c r="P122" s="941"/>
      <c r="Q122" s="941"/>
      <c r="R122" s="941"/>
      <c r="S122" s="941"/>
      <c r="T122" s="941"/>
      <c r="U122" s="941"/>
      <c r="V122" s="941"/>
      <c r="W122" s="941"/>
      <c r="X122" s="941"/>
      <c r="Y122" s="941"/>
      <c r="Z122" s="941"/>
      <c r="AA122" s="941"/>
      <c r="AB122" s="941"/>
      <c r="AC122" s="941"/>
      <c r="AD122" s="941"/>
      <c r="AE122" s="941"/>
      <c r="AF122" s="941"/>
      <c r="AG122" s="941"/>
      <c r="AH122" s="941"/>
      <c r="AI122" s="941"/>
      <c r="AJ122" s="941"/>
      <c r="AK122" s="941"/>
      <c r="AL122" s="941"/>
      <c r="AM122" s="941"/>
      <c r="AN122" s="941"/>
      <c r="AO122" s="942"/>
    </row>
    <row r="123" spans="5:41" hidden="1">
      <c r="E123" s="940"/>
      <c r="F123" s="941"/>
      <c r="G123" s="941"/>
      <c r="H123" s="941"/>
      <c r="I123" s="941"/>
      <c r="J123" s="941"/>
      <c r="K123" s="941"/>
      <c r="L123" s="941"/>
      <c r="M123" s="941"/>
      <c r="N123" s="941"/>
      <c r="O123" s="941"/>
      <c r="P123" s="941"/>
      <c r="Q123" s="941"/>
      <c r="R123" s="941"/>
      <c r="S123" s="941"/>
      <c r="T123" s="941"/>
      <c r="U123" s="941"/>
      <c r="V123" s="941"/>
      <c r="W123" s="941"/>
      <c r="X123" s="941"/>
      <c r="Y123" s="941"/>
      <c r="Z123" s="941"/>
      <c r="AA123" s="941"/>
      <c r="AB123" s="941"/>
      <c r="AC123" s="941"/>
      <c r="AD123" s="941"/>
      <c r="AE123" s="941"/>
      <c r="AF123" s="941"/>
      <c r="AG123" s="941"/>
      <c r="AH123" s="941"/>
      <c r="AI123" s="941"/>
      <c r="AJ123" s="941"/>
      <c r="AK123" s="941"/>
      <c r="AL123" s="941"/>
      <c r="AM123" s="941"/>
      <c r="AN123" s="941"/>
      <c r="AO123" s="942"/>
    </row>
    <row r="124" spans="5:41" hidden="1">
      <c r="E124" s="940"/>
      <c r="F124" s="941"/>
      <c r="G124" s="941"/>
      <c r="H124" s="941"/>
      <c r="I124" s="941"/>
      <c r="J124" s="941"/>
      <c r="K124" s="941"/>
      <c r="L124" s="941"/>
      <c r="M124" s="941"/>
      <c r="N124" s="941"/>
      <c r="O124" s="941"/>
      <c r="P124" s="941"/>
      <c r="Q124" s="941"/>
      <c r="R124" s="941"/>
      <c r="S124" s="941"/>
      <c r="T124" s="941"/>
      <c r="U124" s="941"/>
      <c r="V124" s="941"/>
      <c r="W124" s="941"/>
      <c r="X124" s="941"/>
      <c r="Y124" s="941"/>
      <c r="Z124" s="941"/>
      <c r="AA124" s="941"/>
      <c r="AB124" s="941"/>
      <c r="AC124" s="941"/>
      <c r="AD124" s="941"/>
      <c r="AE124" s="941"/>
      <c r="AF124" s="941"/>
      <c r="AG124" s="941"/>
      <c r="AH124" s="941"/>
      <c r="AI124" s="941"/>
      <c r="AJ124" s="941"/>
      <c r="AK124" s="941"/>
      <c r="AL124" s="941"/>
      <c r="AM124" s="941"/>
      <c r="AN124" s="941"/>
      <c r="AO124" s="942"/>
    </row>
    <row r="125" spans="5:41" hidden="1">
      <c r="E125" s="940"/>
      <c r="F125" s="941"/>
      <c r="G125" s="941"/>
      <c r="H125" s="941"/>
      <c r="I125" s="941"/>
      <c r="J125" s="941"/>
      <c r="K125" s="941"/>
      <c r="L125" s="941"/>
      <c r="M125" s="941"/>
      <c r="N125" s="941"/>
      <c r="O125" s="941"/>
      <c r="P125" s="941"/>
      <c r="Q125" s="941"/>
      <c r="R125" s="941"/>
      <c r="S125" s="941"/>
      <c r="T125" s="941"/>
      <c r="U125" s="941"/>
      <c r="V125" s="941"/>
      <c r="W125" s="941"/>
      <c r="X125" s="941"/>
      <c r="Y125" s="941"/>
      <c r="Z125" s="941"/>
      <c r="AA125" s="941"/>
      <c r="AB125" s="941"/>
      <c r="AC125" s="941"/>
      <c r="AD125" s="941"/>
      <c r="AE125" s="941"/>
      <c r="AF125" s="941"/>
      <c r="AG125" s="941"/>
      <c r="AH125" s="941"/>
      <c r="AI125" s="941"/>
      <c r="AJ125" s="941"/>
      <c r="AK125" s="941"/>
      <c r="AL125" s="941"/>
      <c r="AM125" s="941"/>
      <c r="AN125" s="941"/>
      <c r="AO125" s="942"/>
    </row>
    <row r="126" spans="5:41" hidden="1">
      <c r="E126" s="940"/>
      <c r="F126" s="941"/>
      <c r="G126" s="941"/>
      <c r="H126" s="941"/>
      <c r="I126" s="941"/>
      <c r="J126" s="941"/>
      <c r="K126" s="941"/>
      <c r="L126" s="941"/>
      <c r="M126" s="941"/>
      <c r="N126" s="941"/>
      <c r="O126" s="941"/>
      <c r="P126" s="941"/>
      <c r="Q126" s="941"/>
      <c r="R126" s="941"/>
      <c r="S126" s="941"/>
      <c r="T126" s="941"/>
      <c r="U126" s="941"/>
      <c r="V126" s="941"/>
      <c r="W126" s="941"/>
      <c r="X126" s="941"/>
      <c r="Y126" s="941"/>
      <c r="Z126" s="941"/>
      <c r="AA126" s="941"/>
      <c r="AB126" s="941"/>
      <c r="AC126" s="941"/>
      <c r="AD126" s="941"/>
      <c r="AE126" s="941"/>
      <c r="AF126" s="941"/>
      <c r="AG126" s="941"/>
      <c r="AH126" s="941"/>
      <c r="AI126" s="941"/>
      <c r="AJ126" s="941"/>
      <c r="AK126" s="941"/>
      <c r="AL126" s="941"/>
      <c r="AM126" s="941"/>
      <c r="AN126" s="941"/>
      <c r="AO126" s="942"/>
    </row>
    <row r="127" spans="5:41" hidden="1">
      <c r="E127" s="940"/>
      <c r="F127" s="941"/>
      <c r="G127" s="941"/>
      <c r="H127" s="941"/>
      <c r="I127" s="941"/>
      <c r="J127" s="941"/>
      <c r="K127" s="941"/>
      <c r="L127" s="941"/>
      <c r="M127" s="941"/>
      <c r="N127" s="941"/>
      <c r="O127" s="941"/>
      <c r="P127" s="941"/>
      <c r="Q127" s="941"/>
      <c r="R127" s="941"/>
      <c r="S127" s="941"/>
      <c r="T127" s="941"/>
      <c r="U127" s="941"/>
      <c r="V127" s="941"/>
      <c r="W127" s="941"/>
      <c r="X127" s="941"/>
      <c r="Y127" s="941"/>
      <c r="Z127" s="941"/>
      <c r="AA127" s="941"/>
      <c r="AB127" s="941"/>
      <c r="AC127" s="941"/>
      <c r="AD127" s="941"/>
      <c r="AE127" s="941"/>
      <c r="AF127" s="941"/>
      <c r="AG127" s="941"/>
      <c r="AH127" s="941"/>
      <c r="AI127" s="941"/>
      <c r="AJ127" s="941"/>
      <c r="AK127" s="941"/>
      <c r="AL127" s="941"/>
      <c r="AM127" s="941"/>
      <c r="AN127" s="941"/>
      <c r="AO127" s="942"/>
    </row>
    <row r="128" spans="5:41" hidden="1">
      <c r="E128" s="940"/>
      <c r="F128" s="941"/>
      <c r="G128" s="941"/>
      <c r="H128" s="941"/>
      <c r="I128" s="941"/>
      <c r="J128" s="941"/>
      <c r="K128" s="941"/>
      <c r="L128" s="941"/>
      <c r="M128" s="941"/>
      <c r="N128" s="941"/>
      <c r="O128" s="941"/>
      <c r="P128" s="941"/>
      <c r="Q128" s="941"/>
      <c r="R128" s="941"/>
      <c r="S128" s="941"/>
      <c r="T128" s="941"/>
      <c r="U128" s="941"/>
      <c r="V128" s="941"/>
      <c r="W128" s="941"/>
      <c r="X128" s="941"/>
      <c r="Y128" s="941"/>
      <c r="Z128" s="941"/>
      <c r="AA128" s="941"/>
      <c r="AB128" s="941"/>
      <c r="AC128" s="941"/>
      <c r="AD128" s="941"/>
      <c r="AE128" s="941"/>
      <c r="AF128" s="941"/>
      <c r="AG128" s="941"/>
      <c r="AH128" s="941"/>
      <c r="AI128" s="941"/>
      <c r="AJ128" s="941"/>
      <c r="AK128" s="941"/>
      <c r="AL128" s="941"/>
      <c r="AM128" s="941"/>
      <c r="AN128" s="941"/>
      <c r="AO128" s="942"/>
    </row>
    <row r="129" spans="5:41" hidden="1">
      <c r="E129" s="940"/>
      <c r="F129" s="941"/>
      <c r="G129" s="941"/>
      <c r="H129" s="941"/>
      <c r="I129" s="941"/>
      <c r="J129" s="941"/>
      <c r="K129" s="941"/>
      <c r="L129" s="941"/>
      <c r="M129" s="941"/>
      <c r="N129" s="941"/>
      <c r="O129" s="941"/>
      <c r="P129" s="941"/>
      <c r="Q129" s="941"/>
      <c r="R129" s="941"/>
      <c r="S129" s="941"/>
      <c r="T129" s="941"/>
      <c r="U129" s="941"/>
      <c r="V129" s="941"/>
      <c r="W129" s="941"/>
      <c r="X129" s="941"/>
      <c r="Y129" s="941"/>
      <c r="Z129" s="941"/>
      <c r="AA129" s="941"/>
      <c r="AB129" s="941"/>
      <c r="AC129" s="941"/>
      <c r="AD129" s="941"/>
      <c r="AE129" s="941"/>
      <c r="AF129" s="941"/>
      <c r="AG129" s="941"/>
      <c r="AH129" s="941"/>
      <c r="AI129" s="941"/>
      <c r="AJ129" s="941"/>
      <c r="AK129" s="941"/>
      <c r="AL129" s="941"/>
      <c r="AM129" s="941"/>
      <c r="AN129" s="941"/>
      <c r="AO129" s="942"/>
    </row>
    <row r="130" spans="5:41" hidden="1">
      <c r="E130" s="940"/>
      <c r="F130" s="941"/>
      <c r="G130" s="941"/>
      <c r="H130" s="941"/>
      <c r="I130" s="941"/>
      <c r="J130" s="941"/>
      <c r="K130" s="941"/>
      <c r="L130" s="941"/>
      <c r="M130" s="941"/>
      <c r="N130" s="941"/>
      <c r="O130" s="941"/>
      <c r="P130" s="941"/>
      <c r="Q130" s="941"/>
      <c r="R130" s="941"/>
      <c r="S130" s="941"/>
      <c r="T130" s="941"/>
      <c r="U130" s="941"/>
      <c r="V130" s="941"/>
      <c r="W130" s="941"/>
      <c r="X130" s="941"/>
      <c r="Y130" s="941"/>
      <c r="Z130" s="941"/>
      <c r="AA130" s="941"/>
      <c r="AB130" s="941"/>
      <c r="AC130" s="941"/>
      <c r="AD130" s="941"/>
      <c r="AE130" s="941"/>
      <c r="AF130" s="941"/>
      <c r="AG130" s="941"/>
      <c r="AH130" s="941"/>
      <c r="AI130" s="941"/>
      <c r="AJ130" s="941"/>
      <c r="AK130" s="941"/>
      <c r="AL130" s="941"/>
      <c r="AM130" s="941"/>
      <c r="AN130" s="941"/>
      <c r="AO130" s="942"/>
    </row>
    <row r="131" spans="5:41" hidden="1">
      <c r="E131" s="940"/>
      <c r="F131" s="941"/>
      <c r="G131" s="941"/>
      <c r="H131" s="941"/>
      <c r="I131" s="941"/>
      <c r="J131" s="941"/>
      <c r="K131" s="941"/>
      <c r="L131" s="941"/>
      <c r="M131" s="941"/>
      <c r="N131" s="941"/>
      <c r="O131" s="941"/>
      <c r="P131" s="941"/>
      <c r="Q131" s="941"/>
      <c r="R131" s="941"/>
      <c r="S131" s="941"/>
      <c r="T131" s="941"/>
      <c r="U131" s="941"/>
      <c r="V131" s="941"/>
      <c r="W131" s="941"/>
      <c r="X131" s="941"/>
      <c r="Y131" s="941"/>
      <c r="Z131" s="941"/>
      <c r="AA131" s="941"/>
      <c r="AB131" s="941"/>
      <c r="AC131" s="941"/>
      <c r="AD131" s="941"/>
      <c r="AE131" s="941"/>
      <c r="AF131" s="941"/>
      <c r="AG131" s="941"/>
      <c r="AH131" s="941"/>
      <c r="AI131" s="941"/>
      <c r="AJ131" s="941"/>
      <c r="AK131" s="941"/>
      <c r="AL131" s="941"/>
      <c r="AM131" s="941"/>
      <c r="AN131" s="941"/>
      <c r="AO131" s="942"/>
    </row>
    <row r="132" spans="5:41" hidden="1">
      <c r="E132" s="940"/>
      <c r="F132" s="941"/>
      <c r="G132" s="941"/>
      <c r="H132" s="941"/>
      <c r="I132" s="941"/>
      <c r="J132" s="941"/>
      <c r="K132" s="941"/>
      <c r="L132" s="941"/>
      <c r="M132" s="941"/>
      <c r="N132" s="941"/>
      <c r="O132" s="941"/>
      <c r="P132" s="941"/>
      <c r="Q132" s="941"/>
      <c r="R132" s="941"/>
      <c r="S132" s="941"/>
      <c r="T132" s="941"/>
      <c r="U132" s="941"/>
      <c r="V132" s="941"/>
      <c r="W132" s="941"/>
      <c r="X132" s="941"/>
      <c r="Y132" s="941"/>
      <c r="Z132" s="941"/>
      <c r="AA132" s="941"/>
      <c r="AB132" s="941"/>
      <c r="AC132" s="941"/>
      <c r="AD132" s="941"/>
      <c r="AE132" s="941"/>
      <c r="AF132" s="941"/>
      <c r="AG132" s="941"/>
      <c r="AH132" s="941"/>
      <c r="AI132" s="941"/>
      <c r="AJ132" s="941"/>
      <c r="AK132" s="941"/>
      <c r="AL132" s="941"/>
      <c r="AM132" s="941"/>
      <c r="AN132" s="941"/>
      <c r="AO132" s="942"/>
    </row>
    <row r="133" spans="5:41" hidden="1">
      <c r="E133" s="940"/>
      <c r="F133" s="941"/>
      <c r="G133" s="941"/>
      <c r="H133" s="941"/>
      <c r="I133" s="941"/>
      <c r="J133" s="941"/>
      <c r="K133" s="941"/>
      <c r="L133" s="941"/>
      <c r="M133" s="941"/>
      <c r="N133" s="941"/>
      <c r="O133" s="941"/>
      <c r="P133" s="941"/>
      <c r="Q133" s="941"/>
      <c r="R133" s="941"/>
      <c r="S133" s="941"/>
      <c r="T133" s="941"/>
      <c r="U133" s="941"/>
      <c r="V133" s="941"/>
      <c r="W133" s="941"/>
      <c r="X133" s="941"/>
      <c r="Y133" s="941"/>
      <c r="Z133" s="941"/>
      <c r="AA133" s="941"/>
      <c r="AB133" s="941"/>
      <c r="AC133" s="941"/>
      <c r="AD133" s="941"/>
      <c r="AE133" s="941"/>
      <c r="AF133" s="941"/>
      <c r="AG133" s="941"/>
      <c r="AH133" s="941"/>
      <c r="AI133" s="941"/>
      <c r="AJ133" s="941"/>
      <c r="AK133" s="941"/>
      <c r="AL133" s="941"/>
      <c r="AM133" s="941"/>
      <c r="AN133" s="941"/>
      <c r="AO133" s="942"/>
    </row>
    <row r="134" spans="5:41" hidden="1">
      <c r="E134" s="940"/>
      <c r="F134" s="941"/>
      <c r="G134" s="941"/>
      <c r="H134" s="941"/>
      <c r="I134" s="941"/>
      <c r="J134" s="941"/>
      <c r="K134" s="941"/>
      <c r="L134" s="941"/>
      <c r="M134" s="941"/>
      <c r="N134" s="941"/>
      <c r="O134" s="941"/>
      <c r="P134" s="941"/>
      <c r="Q134" s="941"/>
      <c r="R134" s="941"/>
      <c r="S134" s="941"/>
      <c r="T134" s="941"/>
      <c r="U134" s="941"/>
      <c r="V134" s="941"/>
      <c r="W134" s="941"/>
      <c r="X134" s="941"/>
      <c r="Y134" s="941"/>
      <c r="Z134" s="941"/>
      <c r="AA134" s="941"/>
      <c r="AB134" s="941"/>
      <c r="AC134" s="941"/>
      <c r="AD134" s="941"/>
      <c r="AE134" s="941"/>
      <c r="AF134" s="941"/>
      <c r="AG134" s="941"/>
      <c r="AH134" s="941"/>
      <c r="AI134" s="941"/>
      <c r="AJ134" s="941"/>
      <c r="AK134" s="941"/>
      <c r="AL134" s="941"/>
      <c r="AM134" s="941"/>
      <c r="AN134" s="941"/>
      <c r="AO134" s="942"/>
    </row>
    <row r="135" spans="5:41" hidden="1">
      <c r="E135" s="940"/>
      <c r="F135" s="941"/>
      <c r="G135" s="941"/>
      <c r="H135" s="941"/>
      <c r="I135" s="941"/>
      <c r="J135" s="941"/>
      <c r="K135" s="941"/>
      <c r="L135" s="941"/>
      <c r="M135" s="941"/>
      <c r="N135" s="941"/>
      <c r="O135" s="941"/>
      <c r="P135" s="941"/>
      <c r="Q135" s="941"/>
      <c r="R135" s="941"/>
      <c r="S135" s="941"/>
      <c r="T135" s="941"/>
      <c r="U135" s="941"/>
      <c r="V135" s="941"/>
      <c r="W135" s="941"/>
      <c r="X135" s="941"/>
      <c r="Y135" s="941"/>
      <c r="Z135" s="941"/>
      <c r="AA135" s="941"/>
      <c r="AB135" s="941"/>
      <c r="AC135" s="941"/>
      <c r="AD135" s="941"/>
      <c r="AE135" s="941"/>
      <c r="AF135" s="941"/>
      <c r="AG135" s="941"/>
      <c r="AH135" s="941"/>
      <c r="AI135" s="941"/>
      <c r="AJ135" s="941"/>
      <c r="AK135" s="941"/>
      <c r="AL135" s="941"/>
      <c r="AM135" s="941"/>
      <c r="AN135" s="941"/>
      <c r="AO135" s="942"/>
    </row>
    <row r="136" spans="5:41" hidden="1">
      <c r="E136" s="940"/>
      <c r="F136" s="941"/>
      <c r="G136" s="941"/>
      <c r="H136" s="941"/>
      <c r="I136" s="941"/>
      <c r="J136" s="941"/>
      <c r="K136" s="941"/>
      <c r="L136" s="941"/>
      <c r="M136" s="941"/>
      <c r="N136" s="941"/>
      <c r="O136" s="941"/>
      <c r="P136" s="941"/>
      <c r="Q136" s="941"/>
      <c r="R136" s="941"/>
      <c r="S136" s="941"/>
      <c r="T136" s="941"/>
      <c r="U136" s="941"/>
      <c r="V136" s="941"/>
      <c r="W136" s="941"/>
      <c r="X136" s="941"/>
      <c r="Y136" s="941"/>
      <c r="Z136" s="941"/>
      <c r="AA136" s="941"/>
      <c r="AB136" s="941"/>
      <c r="AC136" s="941"/>
      <c r="AD136" s="941"/>
      <c r="AE136" s="941"/>
      <c r="AF136" s="941"/>
      <c r="AG136" s="941"/>
      <c r="AH136" s="941"/>
      <c r="AI136" s="941"/>
      <c r="AJ136" s="941"/>
      <c r="AK136" s="941"/>
      <c r="AL136" s="941"/>
      <c r="AM136" s="941"/>
      <c r="AN136" s="941"/>
      <c r="AO136" s="942"/>
    </row>
    <row r="137" spans="5:41" hidden="1">
      <c r="E137" s="940"/>
      <c r="F137" s="941"/>
      <c r="G137" s="941"/>
      <c r="H137" s="941"/>
      <c r="I137" s="941"/>
      <c r="J137" s="941"/>
      <c r="K137" s="941"/>
      <c r="L137" s="941"/>
      <c r="M137" s="941"/>
      <c r="N137" s="941"/>
      <c r="O137" s="941"/>
      <c r="P137" s="941"/>
      <c r="Q137" s="941"/>
      <c r="R137" s="941"/>
      <c r="S137" s="941"/>
      <c r="T137" s="941"/>
      <c r="U137" s="941"/>
      <c r="V137" s="941"/>
      <c r="W137" s="941"/>
      <c r="X137" s="941"/>
      <c r="Y137" s="941"/>
      <c r="Z137" s="941"/>
      <c r="AA137" s="941"/>
      <c r="AB137" s="941"/>
      <c r="AC137" s="941"/>
      <c r="AD137" s="941"/>
      <c r="AE137" s="941"/>
      <c r="AF137" s="941"/>
      <c r="AG137" s="941"/>
      <c r="AH137" s="941"/>
      <c r="AI137" s="941"/>
      <c r="AJ137" s="941"/>
      <c r="AK137" s="941"/>
      <c r="AL137" s="941"/>
      <c r="AM137" s="941"/>
      <c r="AN137" s="941"/>
      <c r="AO137" s="942"/>
    </row>
    <row r="138" spans="5:41" hidden="1">
      <c r="E138" s="940"/>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1"/>
      <c r="AN138" s="941"/>
      <c r="AO138" s="942"/>
    </row>
    <row r="139" spans="5:41" hidden="1">
      <c r="E139" s="940"/>
      <c r="F139" s="941"/>
      <c r="G139" s="941"/>
      <c r="H139" s="941"/>
      <c r="I139" s="941"/>
      <c r="J139" s="941"/>
      <c r="K139" s="941"/>
      <c r="L139" s="941"/>
      <c r="M139" s="941"/>
      <c r="N139" s="941"/>
      <c r="O139" s="941"/>
      <c r="P139" s="941"/>
      <c r="Q139" s="941"/>
      <c r="R139" s="941"/>
      <c r="S139" s="941"/>
      <c r="T139" s="941"/>
      <c r="U139" s="941"/>
      <c r="V139" s="941"/>
      <c r="W139" s="941"/>
      <c r="X139" s="941"/>
      <c r="Y139" s="941"/>
      <c r="Z139" s="941"/>
      <c r="AA139" s="941"/>
      <c r="AB139" s="941"/>
      <c r="AC139" s="941"/>
      <c r="AD139" s="941"/>
      <c r="AE139" s="941"/>
      <c r="AF139" s="941"/>
      <c r="AG139" s="941"/>
      <c r="AH139" s="941"/>
      <c r="AI139" s="941"/>
      <c r="AJ139" s="941"/>
      <c r="AK139" s="941"/>
      <c r="AL139" s="941"/>
      <c r="AM139" s="941"/>
      <c r="AN139" s="941"/>
      <c r="AO139" s="942"/>
    </row>
    <row r="140" spans="5:41" hidden="1">
      <c r="E140" s="940"/>
      <c r="F140" s="941"/>
      <c r="G140" s="941"/>
      <c r="H140" s="941"/>
      <c r="I140" s="941"/>
      <c r="J140" s="941"/>
      <c r="K140" s="941"/>
      <c r="L140" s="941"/>
      <c r="M140" s="941"/>
      <c r="N140" s="941"/>
      <c r="O140" s="941"/>
      <c r="P140" s="941"/>
      <c r="Q140" s="941"/>
      <c r="R140" s="941"/>
      <c r="S140" s="941"/>
      <c r="T140" s="941"/>
      <c r="U140" s="941"/>
      <c r="V140" s="941"/>
      <c r="W140" s="941"/>
      <c r="X140" s="941"/>
      <c r="Y140" s="941"/>
      <c r="Z140" s="941"/>
      <c r="AA140" s="941"/>
      <c r="AB140" s="941"/>
      <c r="AC140" s="941"/>
      <c r="AD140" s="941"/>
      <c r="AE140" s="941"/>
      <c r="AF140" s="941"/>
      <c r="AG140" s="941"/>
      <c r="AH140" s="941"/>
      <c r="AI140" s="941"/>
      <c r="AJ140" s="941"/>
      <c r="AK140" s="941"/>
      <c r="AL140" s="941"/>
      <c r="AM140" s="941"/>
      <c r="AN140" s="941"/>
      <c r="AO140" s="942"/>
    </row>
    <row r="141" spans="5:41" hidden="1">
      <c r="E141" s="940"/>
      <c r="F141" s="941"/>
      <c r="G141" s="941"/>
      <c r="H141" s="941"/>
      <c r="I141" s="941"/>
      <c r="J141" s="941"/>
      <c r="K141" s="941"/>
      <c r="L141" s="941"/>
      <c r="M141" s="941"/>
      <c r="N141" s="941"/>
      <c r="O141" s="941"/>
      <c r="P141" s="941"/>
      <c r="Q141" s="941"/>
      <c r="R141" s="941"/>
      <c r="S141" s="941"/>
      <c r="T141" s="941"/>
      <c r="U141" s="941"/>
      <c r="V141" s="941"/>
      <c r="W141" s="941"/>
      <c r="X141" s="941"/>
      <c r="Y141" s="941"/>
      <c r="Z141" s="941"/>
      <c r="AA141" s="941"/>
      <c r="AB141" s="941"/>
      <c r="AC141" s="941"/>
      <c r="AD141" s="941"/>
      <c r="AE141" s="941"/>
      <c r="AF141" s="941"/>
      <c r="AG141" s="941"/>
      <c r="AH141" s="941"/>
      <c r="AI141" s="941"/>
      <c r="AJ141" s="941"/>
      <c r="AK141" s="941"/>
      <c r="AL141" s="941"/>
      <c r="AM141" s="941"/>
      <c r="AN141" s="941"/>
      <c r="AO141" s="942"/>
    </row>
    <row r="142" spans="5:41" hidden="1">
      <c r="E142" s="940"/>
      <c r="F142" s="941"/>
      <c r="G142" s="941"/>
      <c r="H142" s="941"/>
      <c r="I142" s="941"/>
      <c r="J142" s="941"/>
      <c r="K142" s="941"/>
      <c r="L142" s="941"/>
      <c r="M142" s="941"/>
      <c r="N142" s="941"/>
      <c r="O142" s="941"/>
      <c r="P142" s="941"/>
      <c r="Q142" s="941"/>
      <c r="R142" s="941"/>
      <c r="S142" s="941"/>
      <c r="T142" s="941"/>
      <c r="U142" s="941"/>
      <c r="V142" s="941"/>
      <c r="W142" s="941"/>
      <c r="X142" s="941"/>
      <c r="Y142" s="941"/>
      <c r="Z142" s="941"/>
      <c r="AA142" s="941"/>
      <c r="AB142" s="941"/>
      <c r="AC142" s="941"/>
      <c r="AD142" s="941"/>
      <c r="AE142" s="941"/>
      <c r="AF142" s="941"/>
      <c r="AG142" s="941"/>
      <c r="AH142" s="941"/>
      <c r="AI142" s="941"/>
      <c r="AJ142" s="941"/>
      <c r="AK142" s="941"/>
      <c r="AL142" s="941"/>
      <c r="AM142" s="941"/>
      <c r="AN142" s="941"/>
      <c r="AO142" s="942"/>
    </row>
    <row r="143" spans="5:41" hidden="1">
      <c r="E143" s="940"/>
      <c r="F143" s="941"/>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c r="AJ143" s="941"/>
      <c r="AK143" s="941"/>
      <c r="AL143" s="941"/>
      <c r="AM143" s="941"/>
      <c r="AN143" s="941"/>
      <c r="AO143" s="942"/>
    </row>
    <row r="144" spans="5:41" hidden="1">
      <c r="E144" s="940"/>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c r="AJ144" s="941"/>
      <c r="AK144" s="941"/>
      <c r="AL144" s="941"/>
      <c r="AM144" s="941"/>
      <c r="AN144" s="941"/>
      <c r="AO144" s="942"/>
    </row>
    <row r="145" spans="5:41" hidden="1">
      <c r="E145" s="940"/>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c r="AJ145" s="941"/>
      <c r="AK145" s="941"/>
      <c r="AL145" s="941"/>
      <c r="AM145" s="941"/>
      <c r="AN145" s="941"/>
      <c r="AO145" s="942"/>
    </row>
    <row r="146" spans="5:41" hidden="1">
      <c r="E146" s="940"/>
      <c r="F146" s="941"/>
      <c r="G146" s="941"/>
      <c r="H146" s="941"/>
      <c r="I146" s="941"/>
      <c r="J146" s="941"/>
      <c r="K146" s="941"/>
      <c r="L146" s="941"/>
      <c r="M146" s="941"/>
      <c r="N146" s="941"/>
      <c r="O146" s="941"/>
      <c r="P146" s="941"/>
      <c r="Q146" s="941"/>
      <c r="R146" s="941"/>
      <c r="S146" s="941"/>
      <c r="T146" s="941"/>
      <c r="U146" s="941"/>
      <c r="V146" s="941"/>
      <c r="W146" s="941"/>
      <c r="X146" s="941"/>
      <c r="Y146" s="941"/>
      <c r="Z146" s="941"/>
      <c r="AA146" s="941"/>
      <c r="AB146" s="941"/>
      <c r="AC146" s="941"/>
      <c r="AD146" s="941"/>
      <c r="AE146" s="941"/>
      <c r="AF146" s="941"/>
      <c r="AG146" s="941"/>
      <c r="AH146" s="941"/>
      <c r="AI146" s="941"/>
      <c r="AJ146" s="941"/>
      <c r="AK146" s="941"/>
      <c r="AL146" s="941"/>
      <c r="AM146" s="941"/>
      <c r="AN146" s="941"/>
      <c r="AO146" s="942"/>
    </row>
    <row r="147" spans="5:41" hidden="1">
      <c r="E147" s="940"/>
      <c r="F147" s="941"/>
      <c r="G147" s="941"/>
      <c r="H147" s="941"/>
      <c r="I147" s="941"/>
      <c r="J147" s="941"/>
      <c r="K147" s="941"/>
      <c r="L147" s="941"/>
      <c r="M147" s="941"/>
      <c r="N147" s="941"/>
      <c r="O147" s="941"/>
      <c r="P147" s="941"/>
      <c r="Q147" s="941"/>
      <c r="R147" s="941"/>
      <c r="S147" s="941"/>
      <c r="T147" s="941"/>
      <c r="U147" s="941"/>
      <c r="V147" s="941"/>
      <c r="W147" s="941"/>
      <c r="X147" s="941"/>
      <c r="Y147" s="941"/>
      <c r="Z147" s="941"/>
      <c r="AA147" s="941"/>
      <c r="AB147" s="941"/>
      <c r="AC147" s="941"/>
      <c r="AD147" s="941"/>
      <c r="AE147" s="941"/>
      <c r="AF147" s="941"/>
      <c r="AG147" s="941"/>
      <c r="AH147" s="941"/>
      <c r="AI147" s="941"/>
      <c r="AJ147" s="941"/>
      <c r="AK147" s="941"/>
      <c r="AL147" s="941"/>
      <c r="AM147" s="941"/>
      <c r="AN147" s="941"/>
      <c r="AO147" s="942"/>
    </row>
    <row r="148" spans="5:41" hidden="1">
      <c r="E148" s="940"/>
      <c r="F148" s="941"/>
      <c r="G148" s="941"/>
      <c r="H148" s="941"/>
      <c r="I148" s="941"/>
      <c r="J148" s="941"/>
      <c r="K148" s="941"/>
      <c r="L148" s="941"/>
      <c r="M148" s="941"/>
      <c r="N148" s="941"/>
      <c r="O148" s="941"/>
      <c r="P148" s="941"/>
      <c r="Q148" s="941"/>
      <c r="R148" s="941"/>
      <c r="S148" s="941"/>
      <c r="T148" s="941"/>
      <c r="U148" s="941"/>
      <c r="V148" s="941"/>
      <c r="W148" s="941"/>
      <c r="X148" s="941"/>
      <c r="Y148" s="941"/>
      <c r="Z148" s="941"/>
      <c r="AA148" s="941"/>
      <c r="AB148" s="941"/>
      <c r="AC148" s="941"/>
      <c r="AD148" s="941"/>
      <c r="AE148" s="941"/>
      <c r="AF148" s="941"/>
      <c r="AG148" s="941"/>
      <c r="AH148" s="941"/>
      <c r="AI148" s="941"/>
      <c r="AJ148" s="941"/>
      <c r="AK148" s="941"/>
      <c r="AL148" s="941"/>
      <c r="AM148" s="941"/>
      <c r="AN148" s="941"/>
      <c r="AO148" s="942"/>
    </row>
    <row r="149" spans="5:41" hidden="1">
      <c r="E149" s="940"/>
      <c r="F149" s="941"/>
      <c r="G149" s="941"/>
      <c r="H149" s="941"/>
      <c r="I149" s="941"/>
      <c r="J149" s="941"/>
      <c r="K149" s="941"/>
      <c r="L149" s="941"/>
      <c r="M149" s="941"/>
      <c r="N149" s="941"/>
      <c r="O149" s="941"/>
      <c r="P149" s="941"/>
      <c r="Q149" s="941"/>
      <c r="R149" s="941"/>
      <c r="S149" s="941"/>
      <c r="T149" s="941"/>
      <c r="U149" s="941"/>
      <c r="V149" s="941"/>
      <c r="W149" s="941"/>
      <c r="X149" s="941"/>
      <c r="Y149" s="941"/>
      <c r="Z149" s="941"/>
      <c r="AA149" s="941"/>
      <c r="AB149" s="941"/>
      <c r="AC149" s="941"/>
      <c r="AD149" s="941"/>
      <c r="AE149" s="941"/>
      <c r="AF149" s="941"/>
      <c r="AG149" s="941"/>
      <c r="AH149" s="941"/>
      <c r="AI149" s="941"/>
      <c r="AJ149" s="941"/>
      <c r="AK149" s="941"/>
      <c r="AL149" s="941"/>
      <c r="AM149" s="941"/>
      <c r="AN149" s="941"/>
      <c r="AO149" s="942"/>
    </row>
    <row r="150" spans="5:41" hidden="1">
      <c r="E150" s="940"/>
      <c r="F150" s="941"/>
      <c r="G150" s="941"/>
      <c r="H150" s="941"/>
      <c r="I150" s="941"/>
      <c r="J150" s="941"/>
      <c r="K150" s="941"/>
      <c r="L150" s="941"/>
      <c r="M150" s="941"/>
      <c r="N150" s="941"/>
      <c r="O150" s="941"/>
      <c r="P150" s="941"/>
      <c r="Q150" s="941"/>
      <c r="R150" s="941"/>
      <c r="S150" s="941"/>
      <c r="T150" s="941"/>
      <c r="U150" s="941"/>
      <c r="V150" s="941"/>
      <c r="W150" s="941"/>
      <c r="X150" s="941"/>
      <c r="Y150" s="941"/>
      <c r="Z150" s="941"/>
      <c r="AA150" s="941"/>
      <c r="AB150" s="941"/>
      <c r="AC150" s="941"/>
      <c r="AD150" s="941"/>
      <c r="AE150" s="941"/>
      <c r="AF150" s="941"/>
      <c r="AG150" s="941"/>
      <c r="AH150" s="941"/>
      <c r="AI150" s="941"/>
      <c r="AJ150" s="941"/>
      <c r="AK150" s="941"/>
      <c r="AL150" s="941"/>
      <c r="AM150" s="941"/>
      <c r="AN150" s="941"/>
      <c r="AO150" s="942"/>
    </row>
    <row r="151" spans="5:41" hidden="1">
      <c r="E151" s="940"/>
      <c r="F151" s="941"/>
      <c r="G151" s="941"/>
      <c r="H151" s="941"/>
      <c r="I151" s="941"/>
      <c r="J151" s="941"/>
      <c r="K151" s="941"/>
      <c r="L151" s="941"/>
      <c r="M151" s="941"/>
      <c r="N151" s="941"/>
      <c r="O151" s="941"/>
      <c r="P151" s="941"/>
      <c r="Q151" s="941"/>
      <c r="R151" s="941"/>
      <c r="S151" s="941"/>
      <c r="T151" s="941"/>
      <c r="U151" s="941"/>
      <c r="V151" s="941"/>
      <c r="W151" s="941"/>
      <c r="X151" s="941"/>
      <c r="Y151" s="941"/>
      <c r="Z151" s="941"/>
      <c r="AA151" s="941"/>
      <c r="AB151" s="941"/>
      <c r="AC151" s="941"/>
      <c r="AD151" s="941"/>
      <c r="AE151" s="941"/>
      <c r="AF151" s="941"/>
      <c r="AG151" s="941"/>
      <c r="AH151" s="941"/>
      <c r="AI151" s="941"/>
      <c r="AJ151" s="941"/>
      <c r="AK151" s="941"/>
      <c r="AL151" s="941"/>
      <c r="AM151" s="941"/>
      <c r="AN151" s="941"/>
      <c r="AO151" s="942"/>
    </row>
    <row r="152" spans="5:41" hidden="1">
      <c r="E152" s="940"/>
      <c r="F152" s="941"/>
      <c r="G152" s="941"/>
      <c r="H152" s="941"/>
      <c r="I152" s="941"/>
      <c r="J152" s="941"/>
      <c r="K152" s="941"/>
      <c r="L152" s="941"/>
      <c r="M152" s="941"/>
      <c r="N152" s="941"/>
      <c r="O152" s="941"/>
      <c r="P152" s="941"/>
      <c r="Q152" s="941"/>
      <c r="R152" s="941"/>
      <c r="S152" s="941"/>
      <c r="T152" s="941"/>
      <c r="U152" s="941"/>
      <c r="V152" s="941"/>
      <c r="W152" s="941"/>
      <c r="X152" s="941"/>
      <c r="Y152" s="941"/>
      <c r="Z152" s="941"/>
      <c r="AA152" s="941"/>
      <c r="AB152" s="941"/>
      <c r="AC152" s="941"/>
      <c r="AD152" s="941"/>
      <c r="AE152" s="941"/>
      <c r="AF152" s="941"/>
      <c r="AG152" s="941"/>
      <c r="AH152" s="941"/>
      <c r="AI152" s="941"/>
      <c r="AJ152" s="941"/>
      <c r="AK152" s="941"/>
      <c r="AL152" s="941"/>
      <c r="AM152" s="941"/>
      <c r="AN152" s="941"/>
      <c r="AO152" s="942"/>
    </row>
    <row r="153" spans="5:41" hidden="1">
      <c r="E153" s="940"/>
      <c r="F153" s="941"/>
      <c r="G153" s="941"/>
      <c r="H153" s="941"/>
      <c r="I153" s="941"/>
      <c r="J153" s="941"/>
      <c r="K153" s="941"/>
      <c r="L153" s="941"/>
      <c r="M153" s="941"/>
      <c r="N153" s="941"/>
      <c r="O153" s="941"/>
      <c r="P153" s="941"/>
      <c r="Q153" s="941"/>
      <c r="R153" s="941"/>
      <c r="S153" s="941"/>
      <c r="T153" s="941"/>
      <c r="U153" s="941"/>
      <c r="V153" s="941"/>
      <c r="W153" s="941"/>
      <c r="X153" s="941"/>
      <c r="Y153" s="941"/>
      <c r="Z153" s="941"/>
      <c r="AA153" s="941"/>
      <c r="AB153" s="941"/>
      <c r="AC153" s="941"/>
      <c r="AD153" s="941"/>
      <c r="AE153" s="941"/>
      <c r="AF153" s="941"/>
      <c r="AG153" s="941"/>
      <c r="AH153" s="941"/>
      <c r="AI153" s="941"/>
      <c r="AJ153" s="941"/>
      <c r="AK153" s="941"/>
      <c r="AL153" s="941"/>
      <c r="AM153" s="941"/>
      <c r="AN153" s="941"/>
      <c r="AO153" s="942"/>
    </row>
    <row r="154" spans="5:41" hidden="1">
      <c r="E154" s="940"/>
      <c r="F154" s="941"/>
      <c r="G154" s="941"/>
      <c r="H154" s="941"/>
      <c r="I154" s="941"/>
      <c r="J154" s="941"/>
      <c r="K154" s="941"/>
      <c r="L154" s="941"/>
      <c r="M154" s="941"/>
      <c r="N154" s="941"/>
      <c r="O154" s="941"/>
      <c r="P154" s="941"/>
      <c r="Q154" s="941"/>
      <c r="R154" s="941"/>
      <c r="S154" s="941"/>
      <c r="T154" s="941"/>
      <c r="U154" s="941"/>
      <c r="V154" s="941"/>
      <c r="W154" s="941"/>
      <c r="X154" s="941"/>
      <c r="Y154" s="941"/>
      <c r="Z154" s="941"/>
      <c r="AA154" s="941"/>
      <c r="AB154" s="941"/>
      <c r="AC154" s="941"/>
      <c r="AD154" s="941"/>
      <c r="AE154" s="941"/>
      <c r="AF154" s="941"/>
      <c r="AG154" s="941"/>
      <c r="AH154" s="941"/>
      <c r="AI154" s="941"/>
      <c r="AJ154" s="941"/>
      <c r="AK154" s="941"/>
      <c r="AL154" s="941"/>
      <c r="AM154" s="941"/>
      <c r="AN154" s="941"/>
      <c r="AO154" s="942"/>
    </row>
    <row r="155" spans="5:41" hidden="1">
      <c r="E155" s="940"/>
      <c r="F155" s="941"/>
      <c r="G155" s="941"/>
      <c r="H155" s="941"/>
      <c r="I155" s="941"/>
      <c r="J155" s="941"/>
      <c r="K155" s="941"/>
      <c r="L155" s="941"/>
      <c r="M155" s="941"/>
      <c r="N155" s="941"/>
      <c r="O155" s="941"/>
      <c r="P155" s="941"/>
      <c r="Q155" s="941"/>
      <c r="R155" s="941"/>
      <c r="S155" s="941"/>
      <c r="T155" s="941"/>
      <c r="U155" s="941"/>
      <c r="V155" s="941"/>
      <c r="W155" s="941"/>
      <c r="X155" s="941"/>
      <c r="Y155" s="941"/>
      <c r="Z155" s="941"/>
      <c r="AA155" s="941"/>
      <c r="AB155" s="941"/>
      <c r="AC155" s="941"/>
      <c r="AD155" s="941"/>
      <c r="AE155" s="941"/>
      <c r="AF155" s="941"/>
      <c r="AG155" s="941"/>
      <c r="AH155" s="941"/>
      <c r="AI155" s="941"/>
      <c r="AJ155" s="941"/>
      <c r="AK155" s="941"/>
      <c r="AL155" s="941"/>
      <c r="AM155" s="941"/>
      <c r="AN155" s="941"/>
      <c r="AO155" s="942"/>
    </row>
    <row r="156" spans="5:41" hidden="1">
      <c r="E156" s="940"/>
      <c r="F156" s="941"/>
      <c r="G156" s="941"/>
      <c r="H156" s="941"/>
      <c r="I156" s="941"/>
      <c r="J156" s="941"/>
      <c r="K156" s="941"/>
      <c r="L156" s="941"/>
      <c r="M156" s="941"/>
      <c r="N156" s="941"/>
      <c r="O156" s="941"/>
      <c r="P156" s="941"/>
      <c r="Q156" s="941"/>
      <c r="R156" s="941"/>
      <c r="S156" s="941"/>
      <c r="T156" s="941"/>
      <c r="U156" s="941"/>
      <c r="V156" s="941"/>
      <c r="W156" s="941"/>
      <c r="X156" s="941"/>
      <c r="Y156" s="941"/>
      <c r="Z156" s="941"/>
      <c r="AA156" s="941"/>
      <c r="AB156" s="941"/>
      <c r="AC156" s="941"/>
      <c r="AD156" s="941"/>
      <c r="AE156" s="941"/>
      <c r="AF156" s="941"/>
      <c r="AG156" s="941"/>
      <c r="AH156" s="941"/>
      <c r="AI156" s="941"/>
      <c r="AJ156" s="941"/>
      <c r="AK156" s="941"/>
      <c r="AL156" s="941"/>
      <c r="AM156" s="941"/>
      <c r="AN156" s="941"/>
      <c r="AO156" s="942"/>
    </row>
    <row r="157" spans="5:41" hidden="1">
      <c r="E157" s="940"/>
      <c r="F157" s="941"/>
      <c r="G157" s="941"/>
      <c r="H157" s="941"/>
      <c r="I157" s="941"/>
      <c r="J157" s="941"/>
      <c r="K157" s="941"/>
      <c r="L157" s="941"/>
      <c r="M157" s="941"/>
      <c r="N157" s="941"/>
      <c r="O157" s="941"/>
      <c r="P157" s="941"/>
      <c r="Q157" s="941"/>
      <c r="R157" s="941"/>
      <c r="S157" s="941"/>
      <c r="T157" s="941"/>
      <c r="U157" s="941"/>
      <c r="V157" s="941"/>
      <c r="W157" s="941"/>
      <c r="X157" s="941"/>
      <c r="Y157" s="941"/>
      <c r="Z157" s="941"/>
      <c r="AA157" s="941"/>
      <c r="AB157" s="941"/>
      <c r="AC157" s="941"/>
      <c r="AD157" s="941"/>
      <c r="AE157" s="941"/>
      <c r="AF157" s="941"/>
      <c r="AG157" s="941"/>
      <c r="AH157" s="941"/>
      <c r="AI157" s="941"/>
      <c r="AJ157" s="941"/>
      <c r="AK157" s="941"/>
      <c r="AL157" s="941"/>
      <c r="AM157" s="941"/>
      <c r="AN157" s="941"/>
      <c r="AO157" s="942"/>
    </row>
    <row r="158" spans="5:41" hidden="1">
      <c r="E158" s="940"/>
      <c r="F158" s="941"/>
      <c r="G158" s="941"/>
      <c r="H158" s="941"/>
      <c r="I158" s="941"/>
      <c r="J158" s="941"/>
      <c r="K158" s="941"/>
      <c r="L158" s="941"/>
      <c r="M158" s="941"/>
      <c r="N158" s="941"/>
      <c r="O158" s="941"/>
      <c r="P158" s="941"/>
      <c r="Q158" s="941"/>
      <c r="R158" s="941"/>
      <c r="S158" s="941"/>
      <c r="T158" s="941"/>
      <c r="U158" s="941"/>
      <c r="V158" s="941"/>
      <c r="W158" s="941"/>
      <c r="X158" s="941"/>
      <c r="Y158" s="941"/>
      <c r="Z158" s="941"/>
      <c r="AA158" s="941"/>
      <c r="AB158" s="941"/>
      <c r="AC158" s="941"/>
      <c r="AD158" s="941"/>
      <c r="AE158" s="941"/>
      <c r="AF158" s="941"/>
      <c r="AG158" s="941"/>
      <c r="AH158" s="941"/>
      <c r="AI158" s="941"/>
      <c r="AJ158" s="941"/>
      <c r="AK158" s="941"/>
      <c r="AL158" s="941"/>
      <c r="AM158" s="941"/>
      <c r="AN158" s="941"/>
      <c r="AO158" s="942"/>
    </row>
    <row r="159" spans="5:41" hidden="1">
      <c r="E159" s="940"/>
      <c r="F159" s="941"/>
      <c r="G159" s="941"/>
      <c r="H159" s="941"/>
      <c r="I159" s="941"/>
      <c r="J159" s="941"/>
      <c r="K159" s="941"/>
      <c r="L159" s="941"/>
      <c r="M159" s="941"/>
      <c r="N159" s="941"/>
      <c r="O159" s="941"/>
      <c r="P159" s="941"/>
      <c r="Q159" s="941"/>
      <c r="R159" s="941"/>
      <c r="S159" s="941"/>
      <c r="T159" s="941"/>
      <c r="U159" s="941"/>
      <c r="V159" s="941"/>
      <c r="W159" s="941"/>
      <c r="X159" s="941"/>
      <c r="Y159" s="941"/>
      <c r="Z159" s="941"/>
      <c r="AA159" s="941"/>
      <c r="AB159" s="941"/>
      <c r="AC159" s="941"/>
      <c r="AD159" s="941"/>
      <c r="AE159" s="941"/>
      <c r="AF159" s="941"/>
      <c r="AG159" s="941"/>
      <c r="AH159" s="941"/>
      <c r="AI159" s="941"/>
      <c r="AJ159" s="941"/>
      <c r="AK159" s="941"/>
      <c r="AL159" s="941"/>
      <c r="AM159" s="941"/>
      <c r="AN159" s="941"/>
      <c r="AO159" s="942"/>
    </row>
    <row r="160" spans="5:41" hidden="1">
      <c r="E160" s="940"/>
      <c r="F160" s="941"/>
      <c r="G160" s="941"/>
      <c r="H160" s="941"/>
      <c r="I160" s="941"/>
      <c r="J160" s="941"/>
      <c r="K160" s="941"/>
      <c r="L160" s="941"/>
      <c r="M160" s="941"/>
      <c r="N160" s="941"/>
      <c r="O160" s="941"/>
      <c r="P160" s="941"/>
      <c r="Q160" s="941"/>
      <c r="R160" s="941"/>
      <c r="S160" s="941"/>
      <c r="T160" s="941"/>
      <c r="U160" s="941"/>
      <c r="V160" s="941"/>
      <c r="W160" s="941"/>
      <c r="X160" s="941"/>
      <c r="Y160" s="941"/>
      <c r="Z160" s="941"/>
      <c r="AA160" s="941"/>
      <c r="AB160" s="941"/>
      <c r="AC160" s="941"/>
      <c r="AD160" s="941"/>
      <c r="AE160" s="941"/>
      <c r="AF160" s="941"/>
      <c r="AG160" s="941"/>
      <c r="AH160" s="941"/>
      <c r="AI160" s="941"/>
      <c r="AJ160" s="941"/>
      <c r="AK160" s="941"/>
      <c r="AL160" s="941"/>
      <c r="AM160" s="941"/>
      <c r="AN160" s="941"/>
      <c r="AO160" s="942"/>
    </row>
    <row r="161" spans="5:41" hidden="1">
      <c r="E161" s="940"/>
      <c r="F161" s="941"/>
      <c r="G161" s="941"/>
      <c r="H161" s="941"/>
      <c r="I161" s="941"/>
      <c r="J161" s="941"/>
      <c r="K161" s="941"/>
      <c r="L161" s="941"/>
      <c r="M161" s="941"/>
      <c r="N161" s="941"/>
      <c r="O161" s="941"/>
      <c r="P161" s="941"/>
      <c r="Q161" s="941"/>
      <c r="R161" s="941"/>
      <c r="S161" s="941"/>
      <c r="T161" s="941"/>
      <c r="U161" s="941"/>
      <c r="V161" s="941"/>
      <c r="W161" s="941"/>
      <c r="X161" s="941"/>
      <c r="Y161" s="941"/>
      <c r="Z161" s="941"/>
      <c r="AA161" s="941"/>
      <c r="AB161" s="941"/>
      <c r="AC161" s="941"/>
      <c r="AD161" s="941"/>
      <c r="AE161" s="941"/>
      <c r="AF161" s="941"/>
      <c r="AG161" s="941"/>
      <c r="AH161" s="941"/>
      <c r="AI161" s="941"/>
      <c r="AJ161" s="941"/>
      <c r="AK161" s="941"/>
      <c r="AL161" s="941"/>
      <c r="AM161" s="941"/>
      <c r="AN161" s="941"/>
      <c r="AO161" s="942"/>
    </row>
    <row r="162" spans="5:41" hidden="1">
      <c r="E162" s="940"/>
      <c r="F162" s="941"/>
      <c r="G162" s="941"/>
      <c r="H162" s="941"/>
      <c r="I162" s="941"/>
      <c r="J162" s="941"/>
      <c r="K162" s="941"/>
      <c r="L162" s="941"/>
      <c r="M162" s="941"/>
      <c r="N162" s="941"/>
      <c r="O162" s="941"/>
      <c r="P162" s="941"/>
      <c r="Q162" s="941"/>
      <c r="R162" s="941"/>
      <c r="S162" s="941"/>
      <c r="T162" s="941"/>
      <c r="U162" s="941"/>
      <c r="V162" s="941"/>
      <c r="W162" s="941"/>
      <c r="X162" s="941"/>
      <c r="Y162" s="941"/>
      <c r="Z162" s="941"/>
      <c r="AA162" s="941"/>
      <c r="AB162" s="941"/>
      <c r="AC162" s="941"/>
      <c r="AD162" s="941"/>
      <c r="AE162" s="941"/>
      <c r="AF162" s="941"/>
      <c r="AG162" s="941"/>
      <c r="AH162" s="941"/>
      <c r="AI162" s="941"/>
      <c r="AJ162" s="941"/>
      <c r="AK162" s="941"/>
      <c r="AL162" s="941"/>
      <c r="AM162" s="941"/>
      <c r="AN162" s="941"/>
      <c r="AO162" s="942"/>
    </row>
    <row r="163" spans="5:41" hidden="1">
      <c r="E163" s="940"/>
      <c r="F163" s="941"/>
      <c r="G163" s="941"/>
      <c r="H163" s="941"/>
      <c r="I163" s="941"/>
      <c r="J163" s="941"/>
      <c r="K163" s="941"/>
      <c r="L163" s="941"/>
      <c r="M163" s="941"/>
      <c r="N163" s="941"/>
      <c r="O163" s="941"/>
      <c r="P163" s="941"/>
      <c r="Q163" s="941"/>
      <c r="R163" s="941"/>
      <c r="S163" s="941"/>
      <c r="T163" s="941"/>
      <c r="U163" s="941"/>
      <c r="V163" s="941"/>
      <c r="W163" s="941"/>
      <c r="X163" s="941"/>
      <c r="Y163" s="941"/>
      <c r="Z163" s="941"/>
      <c r="AA163" s="941"/>
      <c r="AB163" s="941"/>
      <c r="AC163" s="941"/>
      <c r="AD163" s="941"/>
      <c r="AE163" s="941"/>
      <c r="AF163" s="941"/>
      <c r="AG163" s="941"/>
      <c r="AH163" s="941"/>
      <c r="AI163" s="941"/>
      <c r="AJ163" s="941"/>
      <c r="AK163" s="941"/>
      <c r="AL163" s="941"/>
      <c r="AM163" s="941"/>
      <c r="AN163" s="941"/>
      <c r="AO163" s="942"/>
    </row>
    <row r="164" spans="5:41" hidden="1">
      <c r="E164" s="940"/>
      <c r="F164" s="941"/>
      <c r="G164" s="941"/>
      <c r="H164" s="941"/>
      <c r="I164" s="941"/>
      <c r="J164" s="941"/>
      <c r="K164" s="941"/>
      <c r="L164" s="941"/>
      <c r="M164" s="941"/>
      <c r="N164" s="941"/>
      <c r="O164" s="941"/>
      <c r="P164" s="941"/>
      <c r="Q164" s="941"/>
      <c r="R164" s="941"/>
      <c r="S164" s="941"/>
      <c r="T164" s="941"/>
      <c r="U164" s="941"/>
      <c r="V164" s="941"/>
      <c r="W164" s="941"/>
      <c r="X164" s="941"/>
      <c r="Y164" s="941"/>
      <c r="Z164" s="941"/>
      <c r="AA164" s="941"/>
      <c r="AB164" s="941"/>
      <c r="AC164" s="941"/>
      <c r="AD164" s="941"/>
      <c r="AE164" s="941"/>
      <c r="AF164" s="941"/>
      <c r="AG164" s="941"/>
      <c r="AH164" s="941"/>
      <c r="AI164" s="941"/>
      <c r="AJ164" s="941"/>
      <c r="AK164" s="941"/>
      <c r="AL164" s="941"/>
      <c r="AM164" s="941"/>
      <c r="AN164" s="941"/>
      <c r="AO164" s="942"/>
    </row>
    <row r="165" spans="5:41" hidden="1">
      <c r="E165" s="940"/>
      <c r="F165" s="941"/>
      <c r="G165" s="941"/>
      <c r="H165" s="941"/>
      <c r="I165" s="941"/>
      <c r="J165" s="941"/>
      <c r="K165" s="941"/>
      <c r="L165" s="941"/>
      <c r="M165" s="941"/>
      <c r="N165" s="941"/>
      <c r="O165" s="941"/>
      <c r="P165" s="941"/>
      <c r="Q165" s="941"/>
      <c r="R165" s="941"/>
      <c r="S165" s="941"/>
      <c r="T165" s="941"/>
      <c r="U165" s="941"/>
      <c r="V165" s="941"/>
      <c r="W165" s="941"/>
      <c r="X165" s="941"/>
      <c r="Y165" s="941"/>
      <c r="Z165" s="941"/>
      <c r="AA165" s="941"/>
      <c r="AB165" s="941"/>
      <c r="AC165" s="941"/>
      <c r="AD165" s="941"/>
      <c r="AE165" s="941"/>
      <c r="AF165" s="941"/>
      <c r="AG165" s="941"/>
      <c r="AH165" s="941"/>
      <c r="AI165" s="941"/>
      <c r="AJ165" s="941"/>
      <c r="AK165" s="941"/>
      <c r="AL165" s="941"/>
      <c r="AM165" s="941"/>
      <c r="AN165" s="941"/>
      <c r="AO165" s="942"/>
    </row>
    <row r="166" spans="5:41" hidden="1">
      <c r="E166" s="940"/>
      <c r="F166" s="941"/>
      <c r="G166" s="941"/>
      <c r="H166" s="941"/>
      <c r="I166" s="941"/>
      <c r="J166" s="941"/>
      <c r="K166" s="941"/>
      <c r="L166" s="941"/>
      <c r="M166" s="941"/>
      <c r="N166" s="941"/>
      <c r="O166" s="941"/>
      <c r="P166" s="941"/>
      <c r="Q166" s="941"/>
      <c r="R166" s="941"/>
      <c r="S166" s="941"/>
      <c r="T166" s="941"/>
      <c r="U166" s="941"/>
      <c r="V166" s="941"/>
      <c r="W166" s="941"/>
      <c r="X166" s="941"/>
      <c r="Y166" s="941"/>
      <c r="Z166" s="941"/>
      <c r="AA166" s="941"/>
      <c r="AB166" s="941"/>
      <c r="AC166" s="941"/>
      <c r="AD166" s="941"/>
      <c r="AE166" s="941"/>
      <c r="AF166" s="941"/>
      <c r="AG166" s="941"/>
      <c r="AH166" s="941"/>
      <c r="AI166" s="941"/>
      <c r="AJ166" s="941"/>
      <c r="AK166" s="941"/>
      <c r="AL166" s="941"/>
      <c r="AM166" s="941"/>
      <c r="AN166" s="941"/>
      <c r="AO166" s="942"/>
    </row>
    <row r="167" spans="5:41" hidden="1">
      <c r="E167" s="940"/>
      <c r="F167" s="941"/>
      <c r="G167" s="941"/>
      <c r="H167" s="941"/>
      <c r="I167" s="941"/>
      <c r="J167" s="941"/>
      <c r="K167" s="941"/>
      <c r="L167" s="941"/>
      <c r="M167" s="941"/>
      <c r="N167" s="941"/>
      <c r="O167" s="941"/>
      <c r="P167" s="941"/>
      <c r="Q167" s="941"/>
      <c r="R167" s="941"/>
      <c r="S167" s="941"/>
      <c r="T167" s="941"/>
      <c r="U167" s="941"/>
      <c r="V167" s="941"/>
      <c r="W167" s="941"/>
      <c r="X167" s="941"/>
      <c r="Y167" s="941"/>
      <c r="Z167" s="941"/>
      <c r="AA167" s="941"/>
      <c r="AB167" s="941"/>
      <c r="AC167" s="941"/>
      <c r="AD167" s="941"/>
      <c r="AE167" s="941"/>
      <c r="AF167" s="941"/>
      <c r="AG167" s="941"/>
      <c r="AH167" s="941"/>
      <c r="AI167" s="941"/>
      <c r="AJ167" s="941"/>
      <c r="AK167" s="941"/>
      <c r="AL167" s="941"/>
      <c r="AM167" s="941"/>
      <c r="AN167" s="941"/>
      <c r="AO167" s="942"/>
    </row>
    <row r="168" spans="5:41" hidden="1">
      <c r="E168" s="940"/>
      <c r="F168" s="941"/>
      <c r="G168" s="941"/>
      <c r="H168" s="941"/>
      <c r="I168" s="941"/>
      <c r="J168" s="941"/>
      <c r="K168" s="941"/>
      <c r="L168" s="941"/>
      <c r="M168" s="941"/>
      <c r="N168" s="941"/>
      <c r="O168" s="941"/>
      <c r="P168" s="941"/>
      <c r="Q168" s="941"/>
      <c r="R168" s="941"/>
      <c r="S168" s="941"/>
      <c r="T168" s="941"/>
      <c r="U168" s="941"/>
      <c r="V168" s="941"/>
      <c r="W168" s="941"/>
      <c r="X168" s="941"/>
      <c r="Y168" s="941"/>
      <c r="Z168" s="941"/>
      <c r="AA168" s="941"/>
      <c r="AB168" s="941"/>
      <c r="AC168" s="941"/>
      <c r="AD168" s="941"/>
      <c r="AE168" s="941"/>
      <c r="AF168" s="941"/>
      <c r="AG168" s="941"/>
      <c r="AH168" s="941"/>
      <c r="AI168" s="941"/>
      <c r="AJ168" s="941"/>
      <c r="AK168" s="941"/>
      <c r="AL168" s="941"/>
      <c r="AM168" s="941"/>
      <c r="AN168" s="941"/>
      <c r="AO168" s="942"/>
    </row>
    <row r="169" spans="5:41" hidden="1">
      <c r="E169" s="940"/>
      <c r="F169" s="941"/>
      <c r="G169" s="941"/>
      <c r="H169" s="941"/>
      <c r="I169" s="941"/>
      <c r="J169" s="941"/>
      <c r="K169" s="941"/>
      <c r="L169" s="941"/>
      <c r="M169" s="941"/>
      <c r="N169" s="941"/>
      <c r="O169" s="941"/>
      <c r="P169" s="941"/>
      <c r="Q169" s="941"/>
      <c r="R169" s="941"/>
      <c r="S169" s="941"/>
      <c r="T169" s="941"/>
      <c r="U169" s="941"/>
      <c r="V169" s="941"/>
      <c r="W169" s="941"/>
      <c r="X169" s="941"/>
      <c r="Y169" s="941"/>
      <c r="Z169" s="941"/>
      <c r="AA169" s="941"/>
      <c r="AB169" s="941"/>
      <c r="AC169" s="941"/>
      <c r="AD169" s="941"/>
      <c r="AE169" s="941"/>
      <c r="AF169" s="941"/>
      <c r="AG169" s="941"/>
      <c r="AH169" s="941"/>
      <c r="AI169" s="941"/>
      <c r="AJ169" s="941"/>
      <c r="AK169" s="941"/>
      <c r="AL169" s="941"/>
      <c r="AM169" s="941"/>
      <c r="AN169" s="941"/>
      <c r="AO169" s="942"/>
    </row>
    <row r="170" spans="5:41" hidden="1">
      <c r="E170" s="940"/>
      <c r="F170" s="941"/>
      <c r="G170" s="941"/>
      <c r="H170" s="941"/>
      <c r="I170" s="941"/>
      <c r="J170" s="941"/>
      <c r="K170" s="941"/>
      <c r="L170" s="941"/>
      <c r="M170" s="941"/>
      <c r="N170" s="941"/>
      <c r="O170" s="941"/>
      <c r="P170" s="941"/>
      <c r="Q170" s="941"/>
      <c r="R170" s="941"/>
      <c r="S170" s="941"/>
      <c r="T170" s="941"/>
      <c r="U170" s="941"/>
      <c r="V170" s="941"/>
      <c r="W170" s="941"/>
      <c r="X170" s="941"/>
      <c r="Y170" s="941"/>
      <c r="Z170" s="941"/>
      <c r="AA170" s="941"/>
      <c r="AB170" s="941"/>
      <c r="AC170" s="941"/>
      <c r="AD170" s="941"/>
      <c r="AE170" s="941"/>
      <c r="AF170" s="941"/>
      <c r="AG170" s="941"/>
      <c r="AH170" s="941"/>
      <c r="AI170" s="941"/>
      <c r="AJ170" s="941"/>
      <c r="AK170" s="941"/>
      <c r="AL170" s="941"/>
      <c r="AM170" s="941"/>
      <c r="AN170" s="941"/>
      <c r="AO170" s="942"/>
    </row>
    <row r="171" spans="5:41" hidden="1">
      <c r="E171" s="940"/>
      <c r="F171" s="941"/>
      <c r="G171" s="941"/>
      <c r="H171" s="941"/>
      <c r="I171" s="941"/>
      <c r="J171" s="941"/>
      <c r="K171" s="941"/>
      <c r="L171" s="941"/>
      <c r="M171" s="941"/>
      <c r="N171" s="941"/>
      <c r="O171" s="941"/>
      <c r="P171" s="941"/>
      <c r="Q171" s="941"/>
      <c r="R171" s="941"/>
      <c r="S171" s="941"/>
      <c r="T171" s="941"/>
      <c r="U171" s="941"/>
      <c r="V171" s="941"/>
      <c r="W171" s="941"/>
      <c r="X171" s="941"/>
      <c r="Y171" s="941"/>
      <c r="Z171" s="941"/>
      <c r="AA171" s="941"/>
      <c r="AB171" s="941"/>
      <c r="AC171" s="941"/>
      <c r="AD171" s="941"/>
      <c r="AE171" s="941"/>
      <c r="AF171" s="941"/>
      <c r="AG171" s="941"/>
      <c r="AH171" s="941"/>
      <c r="AI171" s="941"/>
      <c r="AJ171" s="941"/>
      <c r="AK171" s="941"/>
      <c r="AL171" s="941"/>
      <c r="AM171" s="941"/>
      <c r="AN171" s="941"/>
      <c r="AO171" s="942"/>
    </row>
    <row r="172" spans="5:41" hidden="1">
      <c r="E172" s="940"/>
      <c r="F172" s="941"/>
      <c r="G172" s="941"/>
      <c r="H172" s="941"/>
      <c r="I172" s="941"/>
      <c r="J172" s="941"/>
      <c r="K172" s="941"/>
      <c r="L172" s="941"/>
      <c r="M172" s="941"/>
      <c r="N172" s="941"/>
      <c r="O172" s="941"/>
      <c r="P172" s="941"/>
      <c r="Q172" s="941"/>
      <c r="R172" s="941"/>
      <c r="S172" s="941"/>
      <c r="T172" s="941"/>
      <c r="U172" s="941"/>
      <c r="V172" s="941"/>
      <c r="W172" s="941"/>
      <c r="X172" s="941"/>
      <c r="Y172" s="941"/>
      <c r="Z172" s="941"/>
      <c r="AA172" s="941"/>
      <c r="AB172" s="941"/>
      <c r="AC172" s="941"/>
      <c r="AD172" s="941"/>
      <c r="AE172" s="941"/>
      <c r="AF172" s="941"/>
      <c r="AG172" s="941"/>
      <c r="AH172" s="941"/>
      <c r="AI172" s="941"/>
      <c r="AJ172" s="941"/>
      <c r="AK172" s="941"/>
      <c r="AL172" s="941"/>
      <c r="AM172" s="941"/>
      <c r="AN172" s="941"/>
      <c r="AO172" s="942"/>
    </row>
    <row r="173" spans="5:41" hidden="1">
      <c r="E173" s="940"/>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1"/>
      <c r="AN173" s="941"/>
      <c r="AO173" s="942"/>
    </row>
    <row r="174" spans="5:41" hidden="1">
      <c r="E174" s="940"/>
      <c r="F174" s="941"/>
      <c r="G174" s="941"/>
      <c r="H174" s="941"/>
      <c r="I174" s="941"/>
      <c r="J174" s="941"/>
      <c r="K174" s="941"/>
      <c r="L174" s="941"/>
      <c r="M174" s="941"/>
      <c r="N174" s="941"/>
      <c r="O174" s="941"/>
      <c r="P174" s="941"/>
      <c r="Q174" s="941"/>
      <c r="R174" s="941"/>
      <c r="S174" s="941"/>
      <c r="T174" s="941"/>
      <c r="U174" s="941"/>
      <c r="V174" s="941"/>
      <c r="W174" s="941"/>
      <c r="X174" s="941"/>
      <c r="Y174" s="941"/>
      <c r="Z174" s="941"/>
      <c r="AA174" s="941"/>
      <c r="AB174" s="941"/>
      <c r="AC174" s="941"/>
      <c r="AD174" s="941"/>
      <c r="AE174" s="941"/>
      <c r="AF174" s="941"/>
      <c r="AG174" s="941"/>
      <c r="AH174" s="941"/>
      <c r="AI174" s="941"/>
      <c r="AJ174" s="941"/>
      <c r="AK174" s="941"/>
      <c r="AL174" s="941"/>
      <c r="AM174" s="941"/>
      <c r="AN174" s="941"/>
      <c r="AO174" s="942"/>
    </row>
    <row r="175" spans="5:41" hidden="1">
      <c r="E175" s="940"/>
      <c r="F175" s="941"/>
      <c r="G175" s="941"/>
      <c r="H175" s="941"/>
      <c r="I175" s="941"/>
      <c r="J175" s="941"/>
      <c r="K175" s="941"/>
      <c r="L175" s="941"/>
      <c r="M175" s="941"/>
      <c r="N175" s="941"/>
      <c r="O175" s="941"/>
      <c r="P175" s="941"/>
      <c r="Q175" s="941"/>
      <c r="R175" s="941"/>
      <c r="S175" s="941"/>
      <c r="T175" s="941"/>
      <c r="U175" s="941"/>
      <c r="V175" s="941"/>
      <c r="W175" s="941"/>
      <c r="X175" s="941"/>
      <c r="Y175" s="941"/>
      <c r="Z175" s="941"/>
      <c r="AA175" s="941"/>
      <c r="AB175" s="941"/>
      <c r="AC175" s="941"/>
      <c r="AD175" s="941"/>
      <c r="AE175" s="941"/>
      <c r="AF175" s="941"/>
      <c r="AG175" s="941"/>
      <c r="AH175" s="941"/>
      <c r="AI175" s="941"/>
      <c r="AJ175" s="941"/>
      <c r="AK175" s="941"/>
      <c r="AL175" s="941"/>
      <c r="AM175" s="941"/>
      <c r="AN175" s="941"/>
      <c r="AO175" s="942"/>
    </row>
    <row r="176" spans="5:41" hidden="1">
      <c r="E176" s="940"/>
      <c r="F176" s="941"/>
      <c r="G176" s="941"/>
      <c r="H176" s="941"/>
      <c r="I176" s="941"/>
      <c r="J176" s="941"/>
      <c r="K176" s="941"/>
      <c r="L176" s="941"/>
      <c r="M176" s="941"/>
      <c r="N176" s="941"/>
      <c r="O176" s="941"/>
      <c r="P176" s="941"/>
      <c r="Q176" s="941"/>
      <c r="R176" s="941"/>
      <c r="S176" s="941"/>
      <c r="T176" s="941"/>
      <c r="U176" s="941"/>
      <c r="V176" s="941"/>
      <c r="W176" s="941"/>
      <c r="X176" s="941"/>
      <c r="Y176" s="941"/>
      <c r="Z176" s="941"/>
      <c r="AA176" s="941"/>
      <c r="AB176" s="941"/>
      <c r="AC176" s="941"/>
      <c r="AD176" s="941"/>
      <c r="AE176" s="941"/>
      <c r="AF176" s="941"/>
      <c r="AG176" s="941"/>
      <c r="AH176" s="941"/>
      <c r="AI176" s="941"/>
      <c r="AJ176" s="941"/>
      <c r="AK176" s="941"/>
      <c r="AL176" s="941"/>
      <c r="AM176" s="941"/>
      <c r="AN176" s="941"/>
      <c r="AO176" s="942"/>
    </row>
    <row r="177" spans="5:41" hidden="1">
      <c r="E177" s="940"/>
      <c r="F177" s="941"/>
      <c r="G177" s="941"/>
      <c r="H177" s="941"/>
      <c r="I177" s="941"/>
      <c r="J177" s="941"/>
      <c r="K177" s="941"/>
      <c r="L177" s="941"/>
      <c r="M177" s="941"/>
      <c r="N177" s="941"/>
      <c r="O177" s="941"/>
      <c r="P177" s="941"/>
      <c r="Q177" s="941"/>
      <c r="R177" s="941"/>
      <c r="S177" s="941"/>
      <c r="T177" s="941"/>
      <c r="U177" s="941"/>
      <c r="V177" s="941"/>
      <c r="W177" s="941"/>
      <c r="X177" s="941"/>
      <c r="Y177" s="941"/>
      <c r="Z177" s="941"/>
      <c r="AA177" s="941"/>
      <c r="AB177" s="941"/>
      <c r="AC177" s="941"/>
      <c r="AD177" s="941"/>
      <c r="AE177" s="941"/>
      <c r="AF177" s="941"/>
      <c r="AG177" s="941"/>
      <c r="AH177" s="941"/>
      <c r="AI177" s="941"/>
      <c r="AJ177" s="941"/>
      <c r="AK177" s="941"/>
      <c r="AL177" s="941"/>
      <c r="AM177" s="941"/>
      <c r="AN177" s="941"/>
      <c r="AO177" s="942"/>
    </row>
    <row r="178" spans="5:41" hidden="1">
      <c r="E178" s="940"/>
      <c r="F178" s="941"/>
      <c r="G178" s="941"/>
      <c r="H178" s="941"/>
      <c r="I178" s="941"/>
      <c r="J178" s="941"/>
      <c r="K178" s="941"/>
      <c r="L178" s="941"/>
      <c r="M178" s="941"/>
      <c r="N178" s="941"/>
      <c r="O178" s="941"/>
      <c r="P178" s="941"/>
      <c r="Q178" s="941"/>
      <c r="R178" s="941"/>
      <c r="S178" s="941"/>
      <c r="T178" s="941"/>
      <c r="U178" s="941"/>
      <c r="V178" s="941"/>
      <c r="W178" s="941"/>
      <c r="X178" s="941"/>
      <c r="Y178" s="941"/>
      <c r="Z178" s="941"/>
      <c r="AA178" s="941"/>
      <c r="AB178" s="941"/>
      <c r="AC178" s="941"/>
      <c r="AD178" s="941"/>
      <c r="AE178" s="941"/>
      <c r="AF178" s="941"/>
      <c r="AG178" s="941"/>
      <c r="AH178" s="941"/>
      <c r="AI178" s="941"/>
      <c r="AJ178" s="941"/>
      <c r="AK178" s="941"/>
      <c r="AL178" s="941"/>
      <c r="AM178" s="941"/>
      <c r="AN178" s="941"/>
      <c r="AO178" s="942"/>
    </row>
    <row r="179" spans="5:41" hidden="1">
      <c r="E179" s="940"/>
      <c r="F179" s="941"/>
      <c r="G179" s="941"/>
      <c r="H179" s="941"/>
      <c r="I179" s="941"/>
      <c r="J179" s="941"/>
      <c r="K179" s="941"/>
      <c r="L179" s="941"/>
      <c r="M179" s="941"/>
      <c r="N179" s="941"/>
      <c r="O179" s="941"/>
      <c r="P179" s="941"/>
      <c r="Q179" s="941"/>
      <c r="R179" s="941"/>
      <c r="S179" s="941"/>
      <c r="T179" s="941"/>
      <c r="U179" s="941"/>
      <c r="V179" s="941"/>
      <c r="W179" s="941"/>
      <c r="X179" s="941"/>
      <c r="Y179" s="941"/>
      <c r="Z179" s="941"/>
      <c r="AA179" s="941"/>
      <c r="AB179" s="941"/>
      <c r="AC179" s="941"/>
      <c r="AD179" s="941"/>
      <c r="AE179" s="941"/>
      <c r="AF179" s="941"/>
      <c r="AG179" s="941"/>
      <c r="AH179" s="941"/>
      <c r="AI179" s="941"/>
      <c r="AJ179" s="941"/>
      <c r="AK179" s="941"/>
      <c r="AL179" s="941"/>
      <c r="AM179" s="941"/>
      <c r="AN179" s="941"/>
      <c r="AO179" s="942"/>
    </row>
    <row r="180" spans="5:41" hidden="1">
      <c r="E180" s="940"/>
      <c r="F180" s="941"/>
      <c r="G180" s="941"/>
      <c r="H180" s="941"/>
      <c r="I180" s="941"/>
      <c r="J180" s="941"/>
      <c r="K180" s="941"/>
      <c r="L180" s="941"/>
      <c r="M180" s="941"/>
      <c r="N180" s="941"/>
      <c r="O180" s="941"/>
      <c r="P180" s="941"/>
      <c r="Q180" s="941"/>
      <c r="R180" s="941"/>
      <c r="S180" s="941"/>
      <c r="T180" s="941"/>
      <c r="U180" s="941"/>
      <c r="V180" s="941"/>
      <c r="W180" s="941"/>
      <c r="X180" s="941"/>
      <c r="Y180" s="941"/>
      <c r="Z180" s="941"/>
      <c r="AA180" s="941"/>
      <c r="AB180" s="941"/>
      <c r="AC180" s="941"/>
      <c r="AD180" s="941"/>
      <c r="AE180" s="941"/>
      <c r="AF180" s="941"/>
      <c r="AG180" s="941"/>
      <c r="AH180" s="941"/>
      <c r="AI180" s="941"/>
      <c r="AJ180" s="941"/>
      <c r="AK180" s="941"/>
      <c r="AL180" s="941"/>
      <c r="AM180" s="941"/>
      <c r="AN180" s="941"/>
      <c r="AO180" s="942"/>
    </row>
    <row r="181" spans="5:41" hidden="1">
      <c r="E181" s="940"/>
      <c r="F181" s="941"/>
      <c r="G181" s="941"/>
      <c r="H181" s="941"/>
      <c r="I181" s="941"/>
      <c r="J181" s="941"/>
      <c r="K181" s="941"/>
      <c r="L181" s="941"/>
      <c r="M181" s="941"/>
      <c r="N181" s="941"/>
      <c r="O181" s="941"/>
      <c r="P181" s="941"/>
      <c r="Q181" s="941"/>
      <c r="R181" s="941"/>
      <c r="S181" s="941"/>
      <c r="T181" s="941"/>
      <c r="U181" s="941"/>
      <c r="V181" s="941"/>
      <c r="W181" s="941"/>
      <c r="X181" s="941"/>
      <c r="Y181" s="941"/>
      <c r="Z181" s="941"/>
      <c r="AA181" s="941"/>
      <c r="AB181" s="941"/>
      <c r="AC181" s="941"/>
      <c r="AD181" s="941"/>
      <c r="AE181" s="941"/>
      <c r="AF181" s="941"/>
      <c r="AG181" s="941"/>
      <c r="AH181" s="941"/>
      <c r="AI181" s="941"/>
      <c r="AJ181" s="941"/>
      <c r="AK181" s="941"/>
      <c r="AL181" s="941"/>
      <c r="AM181" s="941"/>
      <c r="AN181" s="941"/>
      <c r="AO181" s="942"/>
    </row>
    <row r="182" spans="5:41" hidden="1">
      <c r="E182" s="940"/>
      <c r="F182" s="941"/>
      <c r="G182" s="941"/>
      <c r="H182" s="941"/>
      <c r="I182" s="941"/>
      <c r="J182" s="941"/>
      <c r="K182" s="941"/>
      <c r="L182" s="941"/>
      <c r="M182" s="941"/>
      <c r="N182" s="941"/>
      <c r="O182" s="941"/>
      <c r="P182" s="941"/>
      <c r="Q182" s="941"/>
      <c r="R182" s="941"/>
      <c r="S182" s="941"/>
      <c r="T182" s="941"/>
      <c r="U182" s="941"/>
      <c r="V182" s="941"/>
      <c r="W182" s="941"/>
      <c r="X182" s="941"/>
      <c r="Y182" s="941"/>
      <c r="Z182" s="941"/>
      <c r="AA182" s="941"/>
      <c r="AB182" s="941"/>
      <c r="AC182" s="941"/>
      <c r="AD182" s="941"/>
      <c r="AE182" s="941"/>
      <c r="AF182" s="941"/>
      <c r="AG182" s="941"/>
      <c r="AH182" s="941"/>
      <c r="AI182" s="941"/>
      <c r="AJ182" s="941"/>
      <c r="AK182" s="941"/>
      <c r="AL182" s="941"/>
      <c r="AM182" s="941"/>
      <c r="AN182" s="941"/>
      <c r="AO182" s="942"/>
    </row>
    <row r="183" spans="5:41" hidden="1">
      <c r="E183" s="940"/>
      <c r="F183" s="941"/>
      <c r="G183" s="941"/>
      <c r="H183" s="941"/>
      <c r="I183" s="941"/>
      <c r="J183" s="941"/>
      <c r="K183" s="941"/>
      <c r="L183" s="941"/>
      <c r="M183" s="941"/>
      <c r="N183" s="941"/>
      <c r="O183" s="941"/>
      <c r="P183" s="941"/>
      <c r="Q183" s="941"/>
      <c r="R183" s="941"/>
      <c r="S183" s="941"/>
      <c r="T183" s="941"/>
      <c r="U183" s="941"/>
      <c r="V183" s="941"/>
      <c r="W183" s="941"/>
      <c r="X183" s="941"/>
      <c r="Y183" s="941"/>
      <c r="Z183" s="941"/>
      <c r="AA183" s="941"/>
      <c r="AB183" s="941"/>
      <c r="AC183" s="941"/>
      <c r="AD183" s="941"/>
      <c r="AE183" s="941"/>
      <c r="AF183" s="941"/>
      <c r="AG183" s="941"/>
      <c r="AH183" s="941"/>
      <c r="AI183" s="941"/>
      <c r="AJ183" s="941"/>
      <c r="AK183" s="941"/>
      <c r="AL183" s="941"/>
      <c r="AM183" s="941"/>
      <c r="AN183" s="941"/>
      <c r="AO183" s="942"/>
    </row>
    <row r="184" spans="5:41" hidden="1">
      <c r="E184" s="940"/>
      <c r="F184" s="941"/>
      <c r="G184" s="941"/>
      <c r="H184" s="941"/>
      <c r="I184" s="941"/>
      <c r="J184" s="941"/>
      <c r="K184" s="941"/>
      <c r="L184" s="941"/>
      <c r="M184" s="941"/>
      <c r="N184" s="941"/>
      <c r="O184" s="941"/>
      <c r="P184" s="941"/>
      <c r="Q184" s="941"/>
      <c r="R184" s="941"/>
      <c r="S184" s="941"/>
      <c r="T184" s="941"/>
      <c r="U184" s="941"/>
      <c r="V184" s="941"/>
      <c r="W184" s="941"/>
      <c r="X184" s="941"/>
      <c r="Y184" s="941"/>
      <c r="Z184" s="941"/>
      <c r="AA184" s="941"/>
      <c r="AB184" s="941"/>
      <c r="AC184" s="941"/>
      <c r="AD184" s="941"/>
      <c r="AE184" s="941"/>
      <c r="AF184" s="941"/>
      <c r="AG184" s="941"/>
      <c r="AH184" s="941"/>
      <c r="AI184" s="941"/>
      <c r="AJ184" s="941"/>
      <c r="AK184" s="941"/>
      <c r="AL184" s="941"/>
      <c r="AM184" s="941"/>
      <c r="AN184" s="941"/>
      <c r="AO184" s="942"/>
    </row>
    <row r="185" spans="5:41" hidden="1">
      <c r="E185" s="940"/>
      <c r="F185" s="941"/>
      <c r="G185" s="941"/>
      <c r="H185" s="941"/>
      <c r="I185" s="941"/>
      <c r="J185" s="941"/>
      <c r="K185" s="941"/>
      <c r="L185" s="941"/>
      <c r="M185" s="941"/>
      <c r="N185" s="941"/>
      <c r="O185" s="941"/>
      <c r="P185" s="941"/>
      <c r="Q185" s="941"/>
      <c r="R185" s="941"/>
      <c r="S185" s="941"/>
      <c r="T185" s="941"/>
      <c r="U185" s="941"/>
      <c r="V185" s="941"/>
      <c r="W185" s="941"/>
      <c r="X185" s="941"/>
      <c r="Y185" s="941"/>
      <c r="Z185" s="941"/>
      <c r="AA185" s="941"/>
      <c r="AB185" s="941"/>
      <c r="AC185" s="941"/>
      <c r="AD185" s="941"/>
      <c r="AE185" s="941"/>
      <c r="AF185" s="941"/>
      <c r="AG185" s="941"/>
      <c r="AH185" s="941"/>
      <c r="AI185" s="941"/>
      <c r="AJ185" s="941"/>
      <c r="AK185" s="941"/>
      <c r="AL185" s="941"/>
      <c r="AM185" s="941"/>
      <c r="AN185" s="941"/>
      <c r="AO185" s="942"/>
    </row>
    <row r="186" spans="5:41" hidden="1">
      <c r="E186" s="940"/>
      <c r="F186" s="941"/>
      <c r="G186" s="941"/>
      <c r="H186" s="941"/>
      <c r="I186" s="941"/>
      <c r="J186" s="941"/>
      <c r="K186" s="941"/>
      <c r="L186" s="941"/>
      <c r="M186" s="941"/>
      <c r="N186" s="941"/>
      <c r="O186" s="941"/>
      <c r="P186" s="941"/>
      <c r="Q186" s="941"/>
      <c r="R186" s="941"/>
      <c r="S186" s="941"/>
      <c r="T186" s="941"/>
      <c r="U186" s="941"/>
      <c r="V186" s="941"/>
      <c r="W186" s="941"/>
      <c r="X186" s="941"/>
      <c r="Y186" s="941"/>
      <c r="Z186" s="941"/>
      <c r="AA186" s="941"/>
      <c r="AB186" s="941"/>
      <c r="AC186" s="941"/>
      <c r="AD186" s="941"/>
      <c r="AE186" s="941"/>
      <c r="AF186" s="941"/>
      <c r="AG186" s="941"/>
      <c r="AH186" s="941"/>
      <c r="AI186" s="941"/>
      <c r="AJ186" s="941"/>
      <c r="AK186" s="941"/>
      <c r="AL186" s="941"/>
      <c r="AM186" s="941"/>
      <c r="AN186" s="941"/>
      <c r="AO186" s="942"/>
    </row>
    <row r="187" spans="5:41" hidden="1">
      <c r="E187" s="940"/>
      <c r="F187" s="941"/>
      <c r="G187" s="941"/>
      <c r="H187" s="941"/>
      <c r="I187" s="941"/>
      <c r="J187" s="941"/>
      <c r="K187" s="941"/>
      <c r="L187" s="941"/>
      <c r="M187" s="941"/>
      <c r="N187" s="941"/>
      <c r="O187" s="941"/>
      <c r="P187" s="941"/>
      <c r="Q187" s="941"/>
      <c r="R187" s="941"/>
      <c r="S187" s="941"/>
      <c r="T187" s="941"/>
      <c r="U187" s="941"/>
      <c r="V187" s="941"/>
      <c r="W187" s="941"/>
      <c r="X187" s="941"/>
      <c r="Y187" s="941"/>
      <c r="Z187" s="941"/>
      <c r="AA187" s="941"/>
      <c r="AB187" s="941"/>
      <c r="AC187" s="941"/>
      <c r="AD187" s="941"/>
      <c r="AE187" s="941"/>
      <c r="AF187" s="941"/>
      <c r="AG187" s="941"/>
      <c r="AH187" s="941"/>
      <c r="AI187" s="941"/>
      <c r="AJ187" s="941"/>
      <c r="AK187" s="941"/>
      <c r="AL187" s="941"/>
      <c r="AM187" s="941"/>
      <c r="AN187" s="941"/>
      <c r="AO187" s="942"/>
    </row>
    <row r="188" spans="5:41" hidden="1">
      <c r="E188" s="940"/>
      <c r="F188" s="941"/>
      <c r="G188" s="941"/>
      <c r="H188" s="941"/>
      <c r="I188" s="941"/>
      <c r="J188" s="941"/>
      <c r="K188" s="941"/>
      <c r="L188" s="941"/>
      <c r="M188" s="941"/>
      <c r="N188" s="941"/>
      <c r="O188" s="941"/>
      <c r="P188" s="941"/>
      <c r="Q188" s="941"/>
      <c r="R188" s="941"/>
      <c r="S188" s="941"/>
      <c r="T188" s="941"/>
      <c r="U188" s="941"/>
      <c r="V188" s="941"/>
      <c r="W188" s="941"/>
      <c r="X188" s="941"/>
      <c r="Y188" s="941"/>
      <c r="Z188" s="941"/>
      <c r="AA188" s="941"/>
      <c r="AB188" s="941"/>
      <c r="AC188" s="941"/>
      <c r="AD188" s="941"/>
      <c r="AE188" s="941"/>
      <c r="AF188" s="941"/>
      <c r="AG188" s="941"/>
      <c r="AH188" s="941"/>
      <c r="AI188" s="941"/>
      <c r="AJ188" s="941"/>
      <c r="AK188" s="941"/>
      <c r="AL188" s="941"/>
      <c r="AM188" s="941"/>
      <c r="AN188" s="941"/>
      <c r="AO188" s="942"/>
    </row>
    <row r="189" spans="5:41" hidden="1">
      <c r="E189" s="940"/>
      <c r="F189" s="941"/>
      <c r="G189" s="941"/>
      <c r="H189" s="941"/>
      <c r="I189" s="941"/>
      <c r="J189" s="941"/>
      <c r="K189" s="941"/>
      <c r="L189" s="941"/>
      <c r="M189" s="941"/>
      <c r="N189" s="941"/>
      <c r="O189" s="941"/>
      <c r="P189" s="941"/>
      <c r="Q189" s="941"/>
      <c r="R189" s="941"/>
      <c r="S189" s="941"/>
      <c r="T189" s="941"/>
      <c r="U189" s="941"/>
      <c r="V189" s="941"/>
      <c r="W189" s="941"/>
      <c r="X189" s="941"/>
      <c r="Y189" s="941"/>
      <c r="Z189" s="941"/>
      <c r="AA189" s="941"/>
      <c r="AB189" s="941"/>
      <c r="AC189" s="941"/>
      <c r="AD189" s="941"/>
      <c r="AE189" s="941"/>
      <c r="AF189" s="941"/>
      <c r="AG189" s="941"/>
      <c r="AH189" s="941"/>
      <c r="AI189" s="941"/>
      <c r="AJ189" s="941"/>
      <c r="AK189" s="941"/>
      <c r="AL189" s="941"/>
      <c r="AM189" s="941"/>
      <c r="AN189" s="941"/>
      <c r="AO189" s="942"/>
    </row>
    <row r="190" spans="5:41" hidden="1">
      <c r="E190" s="940"/>
      <c r="F190" s="941"/>
      <c r="G190" s="941"/>
      <c r="H190" s="941"/>
      <c r="I190" s="941"/>
      <c r="J190" s="941"/>
      <c r="K190" s="941"/>
      <c r="L190" s="941"/>
      <c r="M190" s="941"/>
      <c r="N190" s="941"/>
      <c r="O190" s="941"/>
      <c r="P190" s="941"/>
      <c r="Q190" s="941"/>
      <c r="R190" s="941"/>
      <c r="S190" s="941"/>
      <c r="T190" s="941"/>
      <c r="U190" s="941"/>
      <c r="V190" s="941"/>
      <c r="W190" s="941"/>
      <c r="X190" s="941"/>
      <c r="Y190" s="941"/>
      <c r="Z190" s="941"/>
      <c r="AA190" s="941"/>
      <c r="AB190" s="941"/>
      <c r="AC190" s="941"/>
      <c r="AD190" s="941"/>
      <c r="AE190" s="941"/>
      <c r="AF190" s="941"/>
      <c r="AG190" s="941"/>
      <c r="AH190" s="941"/>
      <c r="AI190" s="941"/>
      <c r="AJ190" s="941"/>
      <c r="AK190" s="941"/>
      <c r="AL190" s="941"/>
      <c r="AM190" s="941"/>
      <c r="AN190" s="941"/>
      <c r="AO190" s="942"/>
    </row>
    <row r="191" spans="5:41" hidden="1">
      <c r="E191" s="940"/>
      <c r="F191" s="941"/>
      <c r="G191" s="941"/>
      <c r="H191" s="941"/>
      <c r="I191" s="941"/>
      <c r="J191" s="941"/>
      <c r="K191" s="941"/>
      <c r="L191" s="941"/>
      <c r="M191" s="941"/>
      <c r="N191" s="941"/>
      <c r="O191" s="941"/>
      <c r="P191" s="941"/>
      <c r="Q191" s="941"/>
      <c r="R191" s="941"/>
      <c r="S191" s="941"/>
      <c r="T191" s="941"/>
      <c r="U191" s="941"/>
      <c r="V191" s="941"/>
      <c r="W191" s="941"/>
      <c r="X191" s="941"/>
      <c r="Y191" s="941"/>
      <c r="Z191" s="941"/>
      <c r="AA191" s="941"/>
      <c r="AB191" s="941"/>
      <c r="AC191" s="941"/>
      <c r="AD191" s="941"/>
      <c r="AE191" s="941"/>
      <c r="AF191" s="941"/>
      <c r="AG191" s="941"/>
      <c r="AH191" s="941"/>
      <c r="AI191" s="941"/>
      <c r="AJ191" s="941"/>
      <c r="AK191" s="941"/>
      <c r="AL191" s="941"/>
      <c r="AM191" s="941"/>
      <c r="AN191" s="941"/>
      <c r="AO191" s="942"/>
    </row>
    <row r="192" spans="5:41" hidden="1">
      <c r="E192" s="940"/>
      <c r="F192" s="941"/>
      <c r="G192" s="941"/>
      <c r="H192" s="941"/>
      <c r="I192" s="941"/>
      <c r="J192" s="941"/>
      <c r="K192" s="941"/>
      <c r="L192" s="941"/>
      <c r="M192" s="941"/>
      <c r="N192" s="941"/>
      <c r="O192" s="941"/>
      <c r="P192" s="941"/>
      <c r="Q192" s="941"/>
      <c r="R192" s="941"/>
      <c r="S192" s="941"/>
      <c r="T192" s="941"/>
      <c r="U192" s="941"/>
      <c r="V192" s="941"/>
      <c r="W192" s="941"/>
      <c r="X192" s="941"/>
      <c r="Y192" s="941"/>
      <c r="Z192" s="941"/>
      <c r="AA192" s="941"/>
      <c r="AB192" s="941"/>
      <c r="AC192" s="941"/>
      <c r="AD192" s="941"/>
      <c r="AE192" s="941"/>
      <c r="AF192" s="941"/>
      <c r="AG192" s="941"/>
      <c r="AH192" s="941"/>
      <c r="AI192" s="941"/>
      <c r="AJ192" s="941"/>
      <c r="AK192" s="941"/>
      <c r="AL192" s="941"/>
      <c r="AM192" s="941"/>
      <c r="AN192" s="941"/>
      <c r="AO192" s="942"/>
    </row>
    <row r="193" spans="5:41" hidden="1">
      <c r="E193" s="940"/>
      <c r="F193" s="941"/>
      <c r="G193" s="941"/>
      <c r="H193" s="941"/>
      <c r="I193" s="941"/>
      <c r="J193" s="941"/>
      <c r="K193" s="941"/>
      <c r="L193" s="941"/>
      <c r="M193" s="941"/>
      <c r="N193" s="941"/>
      <c r="O193" s="941"/>
      <c r="P193" s="941"/>
      <c r="Q193" s="941"/>
      <c r="R193" s="941"/>
      <c r="S193" s="941"/>
      <c r="T193" s="941"/>
      <c r="U193" s="941"/>
      <c r="V193" s="941"/>
      <c r="W193" s="941"/>
      <c r="X193" s="941"/>
      <c r="Y193" s="941"/>
      <c r="Z193" s="941"/>
      <c r="AA193" s="941"/>
      <c r="AB193" s="941"/>
      <c r="AC193" s="941"/>
      <c r="AD193" s="941"/>
      <c r="AE193" s="941"/>
      <c r="AF193" s="941"/>
      <c r="AG193" s="941"/>
      <c r="AH193" s="941"/>
      <c r="AI193" s="941"/>
      <c r="AJ193" s="941"/>
      <c r="AK193" s="941"/>
      <c r="AL193" s="941"/>
      <c r="AM193" s="941"/>
      <c r="AN193" s="941"/>
      <c r="AO193" s="942"/>
    </row>
    <row r="194" spans="5:41" hidden="1">
      <c r="E194" s="940"/>
      <c r="F194" s="941"/>
      <c r="G194" s="941"/>
      <c r="H194" s="941"/>
      <c r="I194" s="941"/>
      <c r="J194" s="941"/>
      <c r="K194" s="941"/>
      <c r="L194" s="941"/>
      <c r="M194" s="941"/>
      <c r="N194" s="941"/>
      <c r="O194" s="941"/>
      <c r="P194" s="941"/>
      <c r="Q194" s="941"/>
      <c r="R194" s="941"/>
      <c r="S194" s="941"/>
      <c r="T194" s="941"/>
      <c r="U194" s="941"/>
      <c r="V194" s="941"/>
      <c r="W194" s="941"/>
      <c r="X194" s="941"/>
      <c r="Y194" s="941"/>
      <c r="Z194" s="941"/>
      <c r="AA194" s="941"/>
      <c r="AB194" s="941"/>
      <c r="AC194" s="941"/>
      <c r="AD194" s="941"/>
      <c r="AE194" s="941"/>
      <c r="AF194" s="941"/>
      <c r="AG194" s="941"/>
      <c r="AH194" s="941"/>
      <c r="AI194" s="941"/>
      <c r="AJ194" s="941"/>
      <c r="AK194" s="941"/>
      <c r="AL194" s="941"/>
      <c r="AM194" s="941"/>
      <c r="AN194" s="941"/>
      <c r="AO194" s="942"/>
    </row>
    <row r="195" spans="5:41" hidden="1">
      <c r="E195" s="940"/>
      <c r="F195" s="941"/>
      <c r="G195" s="941"/>
      <c r="H195" s="941"/>
      <c r="I195" s="941"/>
      <c r="J195" s="941"/>
      <c r="K195" s="941"/>
      <c r="L195" s="941"/>
      <c r="M195" s="941"/>
      <c r="N195" s="941"/>
      <c r="O195" s="941"/>
      <c r="P195" s="941"/>
      <c r="Q195" s="941"/>
      <c r="R195" s="941"/>
      <c r="S195" s="941"/>
      <c r="T195" s="941"/>
      <c r="U195" s="941"/>
      <c r="V195" s="941"/>
      <c r="W195" s="941"/>
      <c r="X195" s="941"/>
      <c r="Y195" s="941"/>
      <c r="Z195" s="941"/>
      <c r="AA195" s="941"/>
      <c r="AB195" s="941"/>
      <c r="AC195" s="941"/>
      <c r="AD195" s="941"/>
      <c r="AE195" s="941"/>
      <c r="AF195" s="941"/>
      <c r="AG195" s="941"/>
      <c r="AH195" s="941"/>
      <c r="AI195" s="941"/>
      <c r="AJ195" s="941"/>
      <c r="AK195" s="941"/>
      <c r="AL195" s="941"/>
      <c r="AM195" s="941"/>
      <c r="AN195" s="941"/>
      <c r="AO195" s="942"/>
    </row>
    <row r="196" spans="5:41" hidden="1">
      <c r="E196" s="940"/>
      <c r="F196" s="941"/>
      <c r="G196" s="941"/>
      <c r="H196" s="941"/>
      <c r="I196" s="941"/>
      <c r="J196" s="941"/>
      <c r="K196" s="941"/>
      <c r="L196" s="941"/>
      <c r="M196" s="941"/>
      <c r="N196" s="941"/>
      <c r="O196" s="941"/>
      <c r="P196" s="941"/>
      <c r="Q196" s="941"/>
      <c r="R196" s="941"/>
      <c r="S196" s="941"/>
      <c r="T196" s="941"/>
      <c r="U196" s="941"/>
      <c r="V196" s="941"/>
      <c r="W196" s="941"/>
      <c r="X196" s="941"/>
      <c r="Y196" s="941"/>
      <c r="Z196" s="941"/>
      <c r="AA196" s="941"/>
      <c r="AB196" s="941"/>
      <c r="AC196" s="941"/>
      <c r="AD196" s="941"/>
      <c r="AE196" s="941"/>
      <c r="AF196" s="941"/>
      <c r="AG196" s="941"/>
      <c r="AH196" s="941"/>
      <c r="AI196" s="941"/>
      <c r="AJ196" s="941"/>
      <c r="AK196" s="941"/>
      <c r="AL196" s="941"/>
      <c r="AM196" s="941"/>
      <c r="AN196" s="941"/>
      <c r="AO196" s="942"/>
    </row>
    <row r="197" spans="5:41" hidden="1">
      <c r="E197" s="940"/>
      <c r="F197" s="941"/>
      <c r="G197" s="941"/>
      <c r="H197" s="941"/>
      <c r="I197" s="941"/>
      <c r="J197" s="941"/>
      <c r="K197" s="941"/>
      <c r="L197" s="941"/>
      <c r="M197" s="941"/>
      <c r="N197" s="941"/>
      <c r="O197" s="941"/>
      <c r="P197" s="941"/>
      <c r="Q197" s="941"/>
      <c r="R197" s="941"/>
      <c r="S197" s="941"/>
      <c r="T197" s="941"/>
      <c r="U197" s="941"/>
      <c r="V197" s="941"/>
      <c r="W197" s="941"/>
      <c r="X197" s="941"/>
      <c r="Y197" s="941"/>
      <c r="Z197" s="941"/>
      <c r="AA197" s="941"/>
      <c r="AB197" s="941"/>
      <c r="AC197" s="941"/>
      <c r="AD197" s="941"/>
      <c r="AE197" s="941"/>
      <c r="AF197" s="941"/>
      <c r="AG197" s="941"/>
      <c r="AH197" s="941"/>
      <c r="AI197" s="941"/>
      <c r="AJ197" s="941"/>
      <c r="AK197" s="941"/>
      <c r="AL197" s="941"/>
      <c r="AM197" s="941"/>
      <c r="AN197" s="941"/>
      <c r="AO197" s="942"/>
    </row>
    <row r="198" spans="5:41" hidden="1">
      <c r="E198" s="940"/>
      <c r="F198" s="941"/>
      <c r="G198" s="941"/>
      <c r="H198" s="941"/>
      <c r="I198" s="941"/>
      <c r="J198" s="941"/>
      <c r="K198" s="941"/>
      <c r="L198" s="941"/>
      <c r="M198" s="941"/>
      <c r="N198" s="941"/>
      <c r="O198" s="941"/>
      <c r="P198" s="941"/>
      <c r="Q198" s="941"/>
      <c r="R198" s="941"/>
      <c r="S198" s="941"/>
      <c r="T198" s="941"/>
      <c r="U198" s="941"/>
      <c r="V198" s="941"/>
      <c r="W198" s="941"/>
      <c r="X198" s="941"/>
      <c r="Y198" s="941"/>
      <c r="Z198" s="941"/>
      <c r="AA198" s="941"/>
      <c r="AB198" s="941"/>
      <c r="AC198" s="941"/>
      <c r="AD198" s="941"/>
      <c r="AE198" s="941"/>
      <c r="AF198" s="941"/>
      <c r="AG198" s="941"/>
      <c r="AH198" s="941"/>
      <c r="AI198" s="941"/>
      <c r="AJ198" s="941"/>
      <c r="AK198" s="941"/>
      <c r="AL198" s="941"/>
      <c r="AM198" s="941"/>
      <c r="AN198" s="941"/>
      <c r="AO198" s="942"/>
    </row>
    <row r="199" spans="5:41" hidden="1">
      <c r="E199" s="940"/>
      <c r="F199" s="941"/>
      <c r="G199" s="941"/>
      <c r="H199" s="941"/>
      <c r="I199" s="941"/>
      <c r="J199" s="941"/>
      <c r="K199" s="941"/>
      <c r="L199" s="941"/>
      <c r="M199" s="941"/>
      <c r="N199" s="941"/>
      <c r="O199" s="941"/>
      <c r="P199" s="941"/>
      <c r="Q199" s="941"/>
      <c r="R199" s="941"/>
      <c r="S199" s="941"/>
      <c r="T199" s="941"/>
      <c r="U199" s="941"/>
      <c r="V199" s="941"/>
      <c r="W199" s="941"/>
      <c r="X199" s="941"/>
      <c r="Y199" s="941"/>
      <c r="Z199" s="941"/>
      <c r="AA199" s="941"/>
      <c r="AB199" s="941"/>
      <c r="AC199" s="941"/>
      <c r="AD199" s="941"/>
      <c r="AE199" s="941"/>
      <c r="AF199" s="941"/>
      <c r="AG199" s="941"/>
      <c r="AH199" s="941"/>
      <c r="AI199" s="941"/>
      <c r="AJ199" s="941"/>
      <c r="AK199" s="941"/>
      <c r="AL199" s="941"/>
      <c r="AM199" s="941"/>
      <c r="AN199" s="941"/>
      <c r="AO199" s="942"/>
    </row>
    <row r="200" spans="5:41" hidden="1">
      <c r="E200" s="940"/>
      <c r="F200" s="941"/>
      <c r="G200" s="941"/>
      <c r="H200" s="941"/>
      <c r="I200" s="941"/>
      <c r="J200" s="941"/>
      <c r="K200" s="941"/>
      <c r="L200" s="941"/>
      <c r="M200" s="941"/>
      <c r="N200" s="941"/>
      <c r="O200" s="941"/>
      <c r="P200" s="941"/>
      <c r="Q200" s="941"/>
      <c r="R200" s="941"/>
      <c r="S200" s="941"/>
      <c r="T200" s="941"/>
      <c r="U200" s="941"/>
      <c r="V200" s="941"/>
      <c r="W200" s="941"/>
      <c r="X200" s="941"/>
      <c r="Y200" s="941"/>
      <c r="Z200" s="941"/>
      <c r="AA200" s="941"/>
      <c r="AB200" s="941"/>
      <c r="AC200" s="941"/>
      <c r="AD200" s="941"/>
      <c r="AE200" s="941"/>
      <c r="AF200" s="941"/>
      <c r="AG200" s="941"/>
      <c r="AH200" s="941"/>
      <c r="AI200" s="941"/>
      <c r="AJ200" s="941"/>
      <c r="AK200" s="941"/>
      <c r="AL200" s="941"/>
      <c r="AM200" s="941"/>
      <c r="AN200" s="941"/>
      <c r="AO200" s="942"/>
    </row>
    <row r="201" spans="5:41" hidden="1">
      <c r="E201" s="940"/>
      <c r="F201" s="941"/>
      <c r="G201" s="941"/>
      <c r="H201" s="941"/>
      <c r="I201" s="941"/>
      <c r="J201" s="941"/>
      <c r="K201" s="941"/>
      <c r="L201" s="941"/>
      <c r="M201" s="941"/>
      <c r="N201" s="941"/>
      <c r="O201" s="941"/>
      <c r="P201" s="941"/>
      <c r="Q201" s="941"/>
      <c r="R201" s="941"/>
      <c r="S201" s="941"/>
      <c r="T201" s="941"/>
      <c r="U201" s="941"/>
      <c r="V201" s="941"/>
      <c r="W201" s="941"/>
      <c r="X201" s="941"/>
      <c r="Y201" s="941"/>
      <c r="Z201" s="941"/>
      <c r="AA201" s="941"/>
      <c r="AB201" s="941"/>
      <c r="AC201" s="941"/>
      <c r="AD201" s="941"/>
      <c r="AE201" s="941"/>
      <c r="AF201" s="941"/>
      <c r="AG201" s="941"/>
      <c r="AH201" s="941"/>
      <c r="AI201" s="941"/>
      <c r="AJ201" s="941"/>
      <c r="AK201" s="941"/>
      <c r="AL201" s="941"/>
      <c r="AM201" s="941"/>
      <c r="AN201" s="941"/>
      <c r="AO201" s="942"/>
    </row>
    <row r="202" spans="5:41" hidden="1">
      <c r="E202" s="940"/>
      <c r="F202" s="941"/>
      <c r="G202" s="941"/>
      <c r="H202" s="941"/>
      <c r="I202" s="941"/>
      <c r="J202" s="941"/>
      <c r="K202" s="941"/>
      <c r="L202" s="941"/>
      <c r="M202" s="941"/>
      <c r="N202" s="941"/>
      <c r="O202" s="941"/>
      <c r="P202" s="941"/>
      <c r="Q202" s="941"/>
      <c r="R202" s="941"/>
      <c r="S202" s="941"/>
      <c r="T202" s="941"/>
      <c r="U202" s="941"/>
      <c r="V202" s="941"/>
      <c r="W202" s="941"/>
      <c r="X202" s="941"/>
      <c r="Y202" s="941"/>
      <c r="Z202" s="941"/>
      <c r="AA202" s="941"/>
      <c r="AB202" s="941"/>
      <c r="AC202" s="941"/>
      <c r="AD202" s="941"/>
      <c r="AE202" s="941"/>
      <c r="AF202" s="941"/>
      <c r="AG202" s="941"/>
      <c r="AH202" s="941"/>
      <c r="AI202" s="941"/>
      <c r="AJ202" s="941"/>
      <c r="AK202" s="941"/>
      <c r="AL202" s="941"/>
      <c r="AM202" s="941"/>
      <c r="AN202" s="941"/>
      <c r="AO202" s="942"/>
    </row>
    <row r="203" spans="5:41" hidden="1">
      <c r="E203" s="940"/>
      <c r="F203" s="941"/>
      <c r="G203" s="941"/>
      <c r="H203" s="941"/>
      <c r="I203" s="941"/>
      <c r="J203" s="941"/>
      <c r="K203" s="941"/>
      <c r="L203" s="941"/>
      <c r="M203" s="941"/>
      <c r="N203" s="941"/>
      <c r="O203" s="941"/>
      <c r="P203" s="941"/>
      <c r="Q203" s="941"/>
      <c r="R203" s="941"/>
      <c r="S203" s="941"/>
      <c r="T203" s="941"/>
      <c r="U203" s="941"/>
      <c r="V203" s="941"/>
      <c r="W203" s="941"/>
      <c r="X203" s="941"/>
      <c r="Y203" s="941"/>
      <c r="Z203" s="941"/>
      <c r="AA203" s="941"/>
      <c r="AB203" s="941"/>
      <c r="AC203" s="941"/>
      <c r="AD203" s="941"/>
      <c r="AE203" s="941"/>
      <c r="AF203" s="941"/>
      <c r="AG203" s="941"/>
      <c r="AH203" s="941"/>
      <c r="AI203" s="941"/>
      <c r="AJ203" s="941"/>
      <c r="AK203" s="941"/>
      <c r="AL203" s="941"/>
      <c r="AM203" s="941"/>
      <c r="AN203" s="941"/>
      <c r="AO203" s="942"/>
    </row>
    <row r="204" spans="5:41" hidden="1">
      <c r="E204" s="940"/>
      <c r="F204" s="941"/>
      <c r="G204" s="941"/>
      <c r="H204" s="941"/>
      <c r="I204" s="941"/>
      <c r="J204" s="941"/>
      <c r="K204" s="941"/>
      <c r="L204" s="941"/>
      <c r="M204" s="941"/>
      <c r="N204" s="941"/>
      <c r="O204" s="941"/>
      <c r="P204" s="941"/>
      <c r="Q204" s="941"/>
      <c r="R204" s="941"/>
      <c r="S204" s="941"/>
      <c r="T204" s="941"/>
      <c r="U204" s="941"/>
      <c r="V204" s="941"/>
      <c r="W204" s="941"/>
      <c r="X204" s="941"/>
      <c r="Y204" s="941"/>
      <c r="Z204" s="941"/>
      <c r="AA204" s="941"/>
      <c r="AB204" s="941"/>
      <c r="AC204" s="941"/>
      <c r="AD204" s="941"/>
      <c r="AE204" s="941"/>
      <c r="AF204" s="941"/>
      <c r="AG204" s="941"/>
      <c r="AH204" s="941"/>
      <c r="AI204" s="941"/>
      <c r="AJ204" s="941"/>
      <c r="AK204" s="941"/>
      <c r="AL204" s="941"/>
      <c r="AM204" s="941"/>
      <c r="AN204" s="941"/>
      <c r="AO204" s="942"/>
    </row>
    <row r="205" spans="5:41" hidden="1">
      <c r="E205" s="940"/>
      <c r="F205" s="941"/>
      <c r="G205" s="941"/>
      <c r="H205" s="941"/>
      <c r="I205" s="941"/>
      <c r="J205" s="941"/>
      <c r="K205" s="941"/>
      <c r="L205" s="941"/>
      <c r="M205" s="941"/>
      <c r="N205" s="941"/>
      <c r="O205" s="941"/>
      <c r="P205" s="941"/>
      <c r="Q205" s="941"/>
      <c r="R205" s="941"/>
      <c r="S205" s="941"/>
      <c r="T205" s="941"/>
      <c r="U205" s="941"/>
      <c r="V205" s="941"/>
      <c r="W205" s="941"/>
      <c r="X205" s="941"/>
      <c r="Y205" s="941"/>
      <c r="Z205" s="941"/>
      <c r="AA205" s="941"/>
      <c r="AB205" s="941"/>
      <c r="AC205" s="941"/>
      <c r="AD205" s="941"/>
      <c r="AE205" s="941"/>
      <c r="AF205" s="941"/>
      <c r="AG205" s="941"/>
      <c r="AH205" s="941"/>
      <c r="AI205" s="941"/>
      <c r="AJ205" s="941"/>
      <c r="AK205" s="941"/>
      <c r="AL205" s="941"/>
      <c r="AM205" s="941"/>
      <c r="AN205" s="941"/>
      <c r="AO205" s="942"/>
    </row>
    <row r="206" spans="5:41" hidden="1">
      <c r="E206" s="940"/>
      <c r="F206" s="941"/>
      <c r="G206" s="941"/>
      <c r="H206" s="941"/>
      <c r="I206" s="941"/>
      <c r="J206" s="941"/>
      <c r="K206" s="941"/>
      <c r="L206" s="941"/>
      <c r="M206" s="941"/>
      <c r="N206" s="941"/>
      <c r="O206" s="941"/>
      <c r="P206" s="941"/>
      <c r="Q206" s="941"/>
      <c r="R206" s="941"/>
      <c r="S206" s="941"/>
      <c r="T206" s="941"/>
      <c r="U206" s="941"/>
      <c r="V206" s="941"/>
      <c r="W206" s="941"/>
      <c r="X206" s="941"/>
      <c r="Y206" s="941"/>
      <c r="Z206" s="941"/>
      <c r="AA206" s="941"/>
      <c r="AB206" s="941"/>
      <c r="AC206" s="941"/>
      <c r="AD206" s="941"/>
      <c r="AE206" s="941"/>
      <c r="AF206" s="941"/>
      <c r="AG206" s="941"/>
      <c r="AH206" s="941"/>
      <c r="AI206" s="941"/>
      <c r="AJ206" s="941"/>
      <c r="AK206" s="941"/>
      <c r="AL206" s="941"/>
      <c r="AM206" s="941"/>
      <c r="AN206" s="941"/>
      <c r="AO206" s="942"/>
    </row>
    <row r="207" spans="5:41" hidden="1">
      <c r="E207" s="940"/>
      <c r="F207" s="941"/>
      <c r="G207" s="941"/>
      <c r="H207" s="941"/>
      <c r="I207" s="941"/>
      <c r="J207" s="941"/>
      <c r="K207" s="941"/>
      <c r="L207" s="941"/>
      <c r="M207" s="941"/>
      <c r="N207" s="941"/>
      <c r="O207" s="941"/>
      <c r="P207" s="941"/>
      <c r="Q207" s="941"/>
      <c r="R207" s="941"/>
      <c r="S207" s="941"/>
      <c r="T207" s="941"/>
      <c r="U207" s="941"/>
      <c r="V207" s="941"/>
      <c r="W207" s="941"/>
      <c r="X207" s="941"/>
      <c r="Y207" s="941"/>
      <c r="Z207" s="941"/>
      <c r="AA207" s="941"/>
      <c r="AB207" s="941"/>
      <c r="AC207" s="941"/>
      <c r="AD207" s="941"/>
      <c r="AE207" s="941"/>
      <c r="AF207" s="941"/>
      <c r="AG207" s="941"/>
      <c r="AH207" s="941"/>
      <c r="AI207" s="941"/>
      <c r="AJ207" s="941"/>
      <c r="AK207" s="941"/>
      <c r="AL207" s="941"/>
      <c r="AM207" s="941"/>
      <c r="AN207" s="941"/>
      <c r="AO207" s="942"/>
    </row>
    <row r="208" spans="5:41" hidden="1">
      <c r="E208" s="940"/>
      <c r="F208" s="941"/>
      <c r="G208" s="941"/>
      <c r="H208" s="941"/>
      <c r="I208" s="941"/>
      <c r="J208" s="941"/>
      <c r="K208" s="941"/>
      <c r="L208" s="941"/>
      <c r="M208" s="941"/>
      <c r="N208" s="941"/>
      <c r="O208" s="941"/>
      <c r="P208" s="941"/>
      <c r="Q208" s="941"/>
      <c r="R208" s="941"/>
      <c r="S208" s="941"/>
      <c r="T208" s="941"/>
      <c r="U208" s="941"/>
      <c r="V208" s="941"/>
      <c r="W208" s="941"/>
      <c r="X208" s="941"/>
      <c r="Y208" s="941"/>
      <c r="Z208" s="941"/>
      <c r="AA208" s="941"/>
      <c r="AB208" s="941"/>
      <c r="AC208" s="941"/>
      <c r="AD208" s="941"/>
      <c r="AE208" s="941"/>
      <c r="AF208" s="941"/>
      <c r="AG208" s="941"/>
      <c r="AH208" s="941"/>
      <c r="AI208" s="941"/>
      <c r="AJ208" s="941"/>
      <c r="AK208" s="941"/>
      <c r="AL208" s="941"/>
      <c r="AM208" s="941"/>
      <c r="AN208" s="941"/>
      <c r="AO208" s="942"/>
    </row>
    <row r="209" spans="5:41" hidden="1">
      <c r="E209" s="940"/>
      <c r="F209" s="941"/>
      <c r="G209" s="941"/>
      <c r="H209" s="941"/>
      <c r="I209" s="941"/>
      <c r="J209" s="941"/>
      <c r="K209" s="941"/>
      <c r="L209" s="941"/>
      <c r="M209" s="941"/>
      <c r="N209" s="941"/>
      <c r="O209" s="941"/>
      <c r="P209" s="941"/>
      <c r="Q209" s="941"/>
      <c r="R209" s="941"/>
      <c r="S209" s="941"/>
      <c r="T209" s="941"/>
      <c r="U209" s="941"/>
      <c r="V209" s="941"/>
      <c r="W209" s="941"/>
      <c r="X209" s="941"/>
      <c r="Y209" s="941"/>
      <c r="Z209" s="941"/>
      <c r="AA209" s="941"/>
      <c r="AB209" s="941"/>
      <c r="AC209" s="941"/>
      <c r="AD209" s="941"/>
      <c r="AE209" s="941"/>
      <c r="AF209" s="941"/>
      <c r="AG209" s="941"/>
      <c r="AH209" s="941"/>
      <c r="AI209" s="941"/>
      <c r="AJ209" s="941"/>
      <c r="AK209" s="941"/>
      <c r="AL209" s="941"/>
      <c r="AM209" s="941"/>
      <c r="AN209" s="941"/>
      <c r="AO209" s="942"/>
    </row>
    <row r="210" spans="5:41" hidden="1">
      <c r="E210" s="940"/>
      <c r="F210" s="941"/>
      <c r="G210" s="941"/>
      <c r="H210" s="941"/>
      <c r="I210" s="941"/>
      <c r="J210" s="941"/>
      <c r="K210" s="941"/>
      <c r="L210" s="941"/>
      <c r="M210" s="941"/>
      <c r="N210" s="941"/>
      <c r="O210" s="941"/>
      <c r="P210" s="941"/>
      <c r="Q210" s="941"/>
      <c r="R210" s="941"/>
      <c r="S210" s="941"/>
      <c r="T210" s="941"/>
      <c r="U210" s="941"/>
      <c r="V210" s="941"/>
      <c r="W210" s="941"/>
      <c r="X210" s="941"/>
      <c r="Y210" s="941"/>
      <c r="Z210" s="941"/>
      <c r="AA210" s="941"/>
      <c r="AB210" s="941"/>
      <c r="AC210" s="941"/>
      <c r="AD210" s="941"/>
      <c r="AE210" s="941"/>
      <c r="AF210" s="941"/>
      <c r="AG210" s="941"/>
      <c r="AH210" s="941"/>
      <c r="AI210" s="941"/>
      <c r="AJ210" s="941"/>
      <c r="AK210" s="941"/>
      <c r="AL210" s="941"/>
      <c r="AM210" s="941"/>
      <c r="AN210" s="941"/>
      <c r="AO210" s="942"/>
    </row>
    <row r="211" spans="5:41" hidden="1">
      <c r="E211" s="940"/>
      <c r="F211" s="941"/>
      <c r="G211" s="941"/>
      <c r="H211" s="941"/>
      <c r="I211" s="941"/>
      <c r="J211" s="941"/>
      <c r="K211" s="941"/>
      <c r="L211" s="941"/>
      <c r="M211" s="941"/>
      <c r="N211" s="941"/>
      <c r="O211" s="941"/>
      <c r="P211" s="941"/>
      <c r="Q211" s="941"/>
      <c r="R211" s="941"/>
      <c r="S211" s="941"/>
      <c r="T211" s="941"/>
      <c r="U211" s="941"/>
      <c r="V211" s="941"/>
      <c r="W211" s="941"/>
      <c r="X211" s="941"/>
      <c r="Y211" s="941"/>
      <c r="Z211" s="941"/>
      <c r="AA211" s="941"/>
      <c r="AB211" s="941"/>
      <c r="AC211" s="941"/>
      <c r="AD211" s="941"/>
      <c r="AE211" s="941"/>
      <c r="AF211" s="941"/>
      <c r="AG211" s="941"/>
      <c r="AH211" s="941"/>
      <c r="AI211" s="941"/>
      <c r="AJ211" s="941"/>
      <c r="AK211" s="941"/>
      <c r="AL211" s="941"/>
      <c r="AM211" s="941"/>
      <c r="AN211" s="941"/>
      <c r="AO211" s="942"/>
    </row>
    <row r="212" spans="5:41" hidden="1">
      <c r="E212" s="940"/>
      <c r="F212" s="941"/>
      <c r="G212" s="941"/>
      <c r="H212" s="941"/>
      <c r="I212" s="941"/>
      <c r="J212" s="941"/>
      <c r="K212" s="941"/>
      <c r="L212" s="941"/>
      <c r="M212" s="941"/>
      <c r="N212" s="941"/>
      <c r="O212" s="941"/>
      <c r="P212" s="941"/>
      <c r="Q212" s="941"/>
      <c r="R212" s="941"/>
      <c r="S212" s="941"/>
      <c r="T212" s="941"/>
      <c r="U212" s="941"/>
      <c r="V212" s="941"/>
      <c r="W212" s="941"/>
      <c r="X212" s="941"/>
      <c r="Y212" s="941"/>
      <c r="Z212" s="941"/>
      <c r="AA212" s="941"/>
      <c r="AB212" s="941"/>
      <c r="AC212" s="941"/>
      <c r="AD212" s="941"/>
      <c r="AE212" s="941"/>
      <c r="AF212" s="941"/>
      <c r="AG212" s="941"/>
      <c r="AH212" s="941"/>
      <c r="AI212" s="941"/>
      <c r="AJ212" s="941"/>
      <c r="AK212" s="941"/>
      <c r="AL212" s="941"/>
      <c r="AM212" s="941"/>
      <c r="AN212" s="941"/>
      <c r="AO212" s="942"/>
    </row>
    <row r="213" spans="5:41" hidden="1">
      <c r="E213" s="940"/>
      <c r="F213" s="941"/>
      <c r="G213" s="941"/>
      <c r="H213" s="941"/>
      <c r="I213" s="941"/>
      <c r="J213" s="941"/>
      <c r="K213" s="941"/>
      <c r="L213" s="941"/>
      <c r="M213" s="941"/>
      <c r="N213" s="941"/>
      <c r="O213" s="941"/>
      <c r="P213" s="941"/>
      <c r="Q213" s="941"/>
      <c r="R213" s="941"/>
      <c r="S213" s="941"/>
      <c r="T213" s="941"/>
      <c r="U213" s="941"/>
      <c r="V213" s="941"/>
      <c r="W213" s="941"/>
      <c r="X213" s="941"/>
      <c r="Y213" s="941"/>
      <c r="Z213" s="941"/>
      <c r="AA213" s="941"/>
      <c r="AB213" s="941"/>
      <c r="AC213" s="941"/>
      <c r="AD213" s="941"/>
      <c r="AE213" s="941"/>
      <c r="AF213" s="941"/>
      <c r="AG213" s="941"/>
      <c r="AH213" s="941"/>
      <c r="AI213" s="941"/>
      <c r="AJ213" s="941"/>
      <c r="AK213" s="941"/>
      <c r="AL213" s="941"/>
      <c r="AM213" s="941"/>
      <c r="AN213" s="941"/>
      <c r="AO213" s="942"/>
    </row>
    <row r="214" spans="5:41" hidden="1">
      <c r="E214" s="940"/>
      <c r="F214" s="941"/>
      <c r="G214" s="941"/>
      <c r="H214" s="941"/>
      <c r="I214" s="941"/>
      <c r="J214" s="941"/>
      <c r="K214" s="941"/>
      <c r="L214" s="941"/>
      <c r="M214" s="941"/>
      <c r="N214" s="941"/>
      <c r="O214" s="941"/>
      <c r="P214" s="941"/>
      <c r="Q214" s="941"/>
      <c r="R214" s="941"/>
      <c r="S214" s="941"/>
      <c r="T214" s="941"/>
      <c r="U214" s="941"/>
      <c r="V214" s="941"/>
      <c r="W214" s="941"/>
      <c r="X214" s="941"/>
      <c r="Y214" s="941"/>
      <c r="Z214" s="941"/>
      <c r="AA214" s="941"/>
      <c r="AB214" s="941"/>
      <c r="AC214" s="941"/>
      <c r="AD214" s="941"/>
      <c r="AE214" s="941"/>
      <c r="AF214" s="941"/>
      <c r="AG214" s="941"/>
      <c r="AH214" s="941"/>
      <c r="AI214" s="941"/>
      <c r="AJ214" s="941"/>
      <c r="AK214" s="941"/>
      <c r="AL214" s="941"/>
      <c r="AM214" s="941"/>
      <c r="AN214" s="941"/>
      <c r="AO214" s="942"/>
    </row>
    <row r="215" spans="5:41" hidden="1">
      <c r="E215" s="940"/>
      <c r="F215" s="941"/>
      <c r="G215" s="941"/>
      <c r="H215" s="941"/>
      <c r="I215" s="941"/>
      <c r="J215" s="941"/>
      <c r="K215" s="941"/>
      <c r="L215" s="941"/>
      <c r="M215" s="941"/>
      <c r="N215" s="941"/>
      <c r="O215" s="941"/>
      <c r="P215" s="941"/>
      <c r="Q215" s="941"/>
      <c r="R215" s="941"/>
      <c r="S215" s="941"/>
      <c r="T215" s="941"/>
      <c r="U215" s="941"/>
      <c r="V215" s="941"/>
      <c r="W215" s="941"/>
      <c r="X215" s="941"/>
      <c r="Y215" s="941"/>
      <c r="Z215" s="941"/>
      <c r="AA215" s="941"/>
      <c r="AB215" s="941"/>
      <c r="AC215" s="941"/>
      <c r="AD215" s="941"/>
      <c r="AE215" s="941"/>
      <c r="AF215" s="941"/>
      <c r="AG215" s="941"/>
      <c r="AH215" s="941"/>
      <c r="AI215" s="941"/>
      <c r="AJ215" s="941"/>
      <c r="AK215" s="941"/>
      <c r="AL215" s="941"/>
      <c r="AM215" s="941"/>
      <c r="AN215" s="941"/>
      <c r="AO215" s="942"/>
    </row>
    <row r="216" spans="5:41" hidden="1">
      <c r="E216" s="940"/>
      <c r="F216" s="941"/>
      <c r="G216" s="941"/>
      <c r="H216" s="941"/>
      <c r="I216" s="941"/>
      <c r="J216" s="941"/>
      <c r="K216" s="941"/>
      <c r="L216" s="941"/>
      <c r="M216" s="941"/>
      <c r="N216" s="941"/>
      <c r="O216" s="941"/>
      <c r="P216" s="941"/>
      <c r="Q216" s="941"/>
      <c r="R216" s="941"/>
      <c r="S216" s="941"/>
      <c r="T216" s="941"/>
      <c r="U216" s="941"/>
      <c r="V216" s="941"/>
      <c r="W216" s="941"/>
      <c r="X216" s="941"/>
      <c r="Y216" s="941"/>
      <c r="Z216" s="941"/>
      <c r="AA216" s="941"/>
      <c r="AB216" s="941"/>
      <c r="AC216" s="941"/>
      <c r="AD216" s="941"/>
      <c r="AE216" s="941"/>
      <c r="AF216" s="941"/>
      <c r="AG216" s="941"/>
      <c r="AH216" s="941"/>
      <c r="AI216" s="941"/>
      <c r="AJ216" s="941"/>
      <c r="AK216" s="941"/>
      <c r="AL216" s="941"/>
      <c r="AM216" s="941"/>
      <c r="AN216" s="941"/>
      <c r="AO216" s="942"/>
    </row>
    <row r="217" spans="5:41" hidden="1">
      <c r="E217" s="940"/>
      <c r="F217" s="941"/>
      <c r="G217" s="941"/>
      <c r="H217" s="941"/>
      <c r="I217" s="941"/>
      <c r="J217" s="941"/>
      <c r="K217" s="941"/>
      <c r="L217" s="941"/>
      <c r="M217" s="941"/>
      <c r="N217" s="941"/>
      <c r="O217" s="941"/>
      <c r="P217" s="941"/>
      <c r="Q217" s="941"/>
      <c r="R217" s="941"/>
      <c r="S217" s="941"/>
      <c r="T217" s="941"/>
      <c r="U217" s="941"/>
      <c r="V217" s="941"/>
      <c r="W217" s="941"/>
      <c r="X217" s="941"/>
      <c r="Y217" s="941"/>
      <c r="Z217" s="941"/>
      <c r="AA217" s="941"/>
      <c r="AB217" s="941"/>
      <c r="AC217" s="941"/>
      <c r="AD217" s="941"/>
      <c r="AE217" s="941"/>
      <c r="AF217" s="941"/>
      <c r="AG217" s="941"/>
      <c r="AH217" s="941"/>
      <c r="AI217" s="941"/>
      <c r="AJ217" s="941"/>
      <c r="AK217" s="941"/>
      <c r="AL217" s="941"/>
      <c r="AM217" s="941"/>
      <c r="AN217" s="941"/>
      <c r="AO217" s="942"/>
    </row>
    <row r="218" spans="5:41" hidden="1">
      <c r="E218" s="940"/>
      <c r="F218" s="941"/>
      <c r="G218" s="941"/>
      <c r="H218" s="941"/>
      <c r="I218" s="941"/>
      <c r="J218" s="941"/>
      <c r="K218" s="941"/>
      <c r="L218" s="941"/>
      <c r="M218" s="941"/>
      <c r="N218" s="941"/>
      <c r="O218" s="941"/>
      <c r="P218" s="941"/>
      <c r="Q218" s="941"/>
      <c r="R218" s="941"/>
      <c r="S218" s="941"/>
      <c r="T218" s="941"/>
      <c r="U218" s="941"/>
      <c r="V218" s="941"/>
      <c r="W218" s="941"/>
      <c r="X218" s="941"/>
      <c r="Y218" s="941"/>
      <c r="Z218" s="941"/>
      <c r="AA218" s="941"/>
      <c r="AB218" s="941"/>
      <c r="AC218" s="941"/>
      <c r="AD218" s="941"/>
      <c r="AE218" s="941"/>
      <c r="AF218" s="941"/>
      <c r="AG218" s="941"/>
      <c r="AH218" s="941"/>
      <c r="AI218" s="941"/>
      <c r="AJ218" s="941"/>
      <c r="AK218" s="941"/>
      <c r="AL218" s="941"/>
      <c r="AM218" s="941"/>
      <c r="AN218" s="941"/>
      <c r="AO218" s="942"/>
    </row>
    <row r="219" spans="5:41" hidden="1">
      <c r="E219" s="940"/>
      <c r="F219" s="941"/>
      <c r="G219" s="941"/>
      <c r="H219" s="941"/>
      <c r="I219" s="941"/>
      <c r="J219" s="941"/>
      <c r="K219" s="941"/>
      <c r="L219" s="941"/>
      <c r="M219" s="941"/>
      <c r="N219" s="941"/>
      <c r="O219" s="941"/>
      <c r="P219" s="941"/>
      <c r="Q219" s="941"/>
      <c r="R219" s="941"/>
      <c r="S219" s="941"/>
      <c r="T219" s="941"/>
      <c r="U219" s="941"/>
      <c r="V219" s="941"/>
      <c r="W219" s="941"/>
      <c r="X219" s="941"/>
      <c r="Y219" s="941"/>
      <c r="Z219" s="941"/>
      <c r="AA219" s="941"/>
      <c r="AB219" s="941"/>
      <c r="AC219" s="941"/>
      <c r="AD219" s="941"/>
      <c r="AE219" s="941"/>
      <c r="AF219" s="941"/>
      <c r="AG219" s="941"/>
      <c r="AH219" s="941"/>
      <c r="AI219" s="941"/>
      <c r="AJ219" s="941"/>
      <c r="AK219" s="941"/>
      <c r="AL219" s="941"/>
      <c r="AM219" s="941"/>
      <c r="AN219" s="941"/>
      <c r="AO219" s="942"/>
    </row>
    <row r="220" spans="5:41" hidden="1">
      <c r="E220" s="940"/>
      <c r="F220" s="941"/>
      <c r="G220" s="941"/>
      <c r="H220" s="941"/>
      <c r="I220" s="941"/>
      <c r="J220" s="941"/>
      <c r="K220" s="941"/>
      <c r="L220" s="941"/>
      <c r="M220" s="941"/>
      <c r="N220" s="941"/>
      <c r="O220" s="941"/>
      <c r="P220" s="941"/>
      <c r="Q220" s="941"/>
      <c r="R220" s="941"/>
      <c r="S220" s="941"/>
      <c r="T220" s="941"/>
      <c r="U220" s="941"/>
      <c r="V220" s="941"/>
      <c r="W220" s="941"/>
      <c r="X220" s="941"/>
      <c r="Y220" s="941"/>
      <c r="Z220" s="941"/>
      <c r="AA220" s="941"/>
      <c r="AB220" s="941"/>
      <c r="AC220" s="941"/>
      <c r="AD220" s="941"/>
      <c r="AE220" s="941"/>
      <c r="AF220" s="941"/>
      <c r="AG220" s="941"/>
      <c r="AH220" s="941"/>
      <c r="AI220" s="941"/>
      <c r="AJ220" s="941"/>
      <c r="AK220" s="941"/>
      <c r="AL220" s="941"/>
      <c r="AM220" s="941"/>
      <c r="AN220" s="941"/>
      <c r="AO220" s="942"/>
    </row>
    <row r="221" spans="5:41" hidden="1">
      <c r="E221" s="940"/>
      <c r="F221" s="941"/>
      <c r="G221" s="941"/>
      <c r="H221" s="941"/>
      <c r="I221" s="941"/>
      <c r="J221" s="941"/>
      <c r="K221" s="941"/>
      <c r="L221" s="941"/>
      <c r="M221" s="941"/>
      <c r="N221" s="941"/>
      <c r="O221" s="941"/>
      <c r="P221" s="941"/>
      <c r="Q221" s="941"/>
      <c r="R221" s="941"/>
      <c r="S221" s="941"/>
      <c r="T221" s="941"/>
      <c r="U221" s="941"/>
      <c r="V221" s="941"/>
      <c r="W221" s="941"/>
      <c r="X221" s="941"/>
      <c r="Y221" s="941"/>
      <c r="Z221" s="941"/>
      <c r="AA221" s="941"/>
      <c r="AB221" s="941"/>
      <c r="AC221" s="941"/>
      <c r="AD221" s="941"/>
      <c r="AE221" s="941"/>
      <c r="AF221" s="941"/>
      <c r="AG221" s="941"/>
      <c r="AH221" s="941"/>
      <c r="AI221" s="941"/>
      <c r="AJ221" s="941"/>
      <c r="AK221" s="941"/>
      <c r="AL221" s="941"/>
      <c r="AM221" s="941"/>
      <c r="AN221" s="941"/>
      <c r="AO221" s="942"/>
    </row>
    <row r="222" spans="5:41" hidden="1">
      <c r="E222" s="940"/>
      <c r="F222" s="941"/>
      <c r="G222" s="941"/>
      <c r="H222" s="941"/>
      <c r="I222" s="941"/>
      <c r="J222" s="941"/>
      <c r="K222" s="941"/>
      <c r="L222" s="941"/>
      <c r="M222" s="941"/>
      <c r="N222" s="941"/>
      <c r="O222" s="941"/>
      <c r="P222" s="941"/>
      <c r="Q222" s="941"/>
      <c r="R222" s="941"/>
      <c r="S222" s="941"/>
      <c r="T222" s="941"/>
      <c r="U222" s="941"/>
      <c r="V222" s="941"/>
      <c r="W222" s="941"/>
      <c r="X222" s="941"/>
      <c r="Y222" s="941"/>
      <c r="Z222" s="941"/>
      <c r="AA222" s="941"/>
      <c r="AB222" s="941"/>
      <c r="AC222" s="941"/>
      <c r="AD222" s="941"/>
      <c r="AE222" s="941"/>
      <c r="AF222" s="941"/>
      <c r="AG222" s="941"/>
      <c r="AH222" s="941"/>
      <c r="AI222" s="941"/>
      <c r="AJ222" s="941"/>
      <c r="AK222" s="941"/>
      <c r="AL222" s="941"/>
      <c r="AM222" s="941"/>
      <c r="AN222" s="941"/>
      <c r="AO222" s="942"/>
    </row>
    <row r="223" spans="5:41" hidden="1">
      <c r="E223" s="940"/>
      <c r="F223" s="941"/>
      <c r="G223" s="941"/>
      <c r="H223" s="941"/>
      <c r="I223" s="941"/>
      <c r="J223" s="941"/>
      <c r="K223" s="941"/>
      <c r="L223" s="941"/>
      <c r="M223" s="941"/>
      <c r="N223" s="941"/>
      <c r="O223" s="941"/>
      <c r="P223" s="941"/>
      <c r="Q223" s="941"/>
      <c r="R223" s="941"/>
      <c r="S223" s="941"/>
      <c r="T223" s="941"/>
      <c r="U223" s="941"/>
      <c r="V223" s="941"/>
      <c r="W223" s="941"/>
      <c r="X223" s="941"/>
      <c r="Y223" s="941"/>
      <c r="Z223" s="941"/>
      <c r="AA223" s="941"/>
      <c r="AB223" s="941"/>
      <c r="AC223" s="941"/>
      <c r="AD223" s="941"/>
      <c r="AE223" s="941"/>
      <c r="AF223" s="941"/>
      <c r="AG223" s="941"/>
      <c r="AH223" s="941"/>
      <c r="AI223" s="941"/>
      <c r="AJ223" s="941"/>
      <c r="AK223" s="941"/>
      <c r="AL223" s="941"/>
      <c r="AM223" s="941"/>
      <c r="AN223" s="941"/>
      <c r="AO223" s="942"/>
    </row>
    <row r="224" spans="5:41" hidden="1">
      <c r="E224" s="940"/>
      <c r="F224" s="941"/>
      <c r="G224" s="941"/>
      <c r="H224" s="941"/>
      <c r="I224" s="941"/>
      <c r="J224" s="941"/>
      <c r="K224" s="941"/>
      <c r="L224" s="941"/>
      <c r="M224" s="941"/>
      <c r="N224" s="941"/>
      <c r="O224" s="941"/>
      <c r="P224" s="941"/>
      <c r="Q224" s="941"/>
      <c r="R224" s="941"/>
      <c r="S224" s="941"/>
      <c r="T224" s="941"/>
      <c r="U224" s="941"/>
      <c r="V224" s="941"/>
      <c r="W224" s="941"/>
      <c r="X224" s="941"/>
      <c r="Y224" s="941"/>
      <c r="Z224" s="941"/>
      <c r="AA224" s="941"/>
      <c r="AB224" s="941"/>
      <c r="AC224" s="941"/>
      <c r="AD224" s="941"/>
      <c r="AE224" s="941"/>
      <c r="AF224" s="941"/>
      <c r="AG224" s="941"/>
      <c r="AH224" s="941"/>
      <c r="AI224" s="941"/>
      <c r="AJ224" s="941"/>
      <c r="AK224" s="941"/>
      <c r="AL224" s="941"/>
      <c r="AM224" s="941"/>
      <c r="AN224" s="941"/>
      <c r="AO224" s="942"/>
    </row>
    <row r="225" spans="5:41" hidden="1">
      <c r="E225" s="940"/>
      <c r="F225" s="941"/>
      <c r="G225" s="941"/>
      <c r="H225" s="941"/>
      <c r="I225" s="941"/>
      <c r="J225" s="941"/>
      <c r="K225" s="941"/>
      <c r="L225" s="941"/>
      <c r="M225" s="941"/>
      <c r="N225" s="941"/>
      <c r="O225" s="941"/>
      <c r="P225" s="941"/>
      <c r="Q225" s="941"/>
      <c r="R225" s="941"/>
      <c r="S225" s="941"/>
      <c r="T225" s="941"/>
      <c r="U225" s="941"/>
      <c r="V225" s="941"/>
      <c r="W225" s="941"/>
      <c r="X225" s="941"/>
      <c r="Y225" s="941"/>
      <c r="Z225" s="941"/>
      <c r="AA225" s="941"/>
      <c r="AB225" s="941"/>
      <c r="AC225" s="941"/>
      <c r="AD225" s="941"/>
      <c r="AE225" s="941"/>
      <c r="AF225" s="941"/>
      <c r="AG225" s="941"/>
      <c r="AH225" s="941"/>
      <c r="AI225" s="941"/>
      <c r="AJ225" s="941"/>
      <c r="AK225" s="941"/>
      <c r="AL225" s="941"/>
      <c r="AM225" s="941"/>
      <c r="AN225" s="941"/>
      <c r="AO225" s="942"/>
    </row>
    <row r="226" spans="5:41" hidden="1">
      <c r="E226" s="940"/>
      <c r="F226" s="941"/>
      <c r="G226" s="941"/>
      <c r="H226" s="941"/>
      <c r="I226" s="941"/>
      <c r="J226" s="941"/>
      <c r="K226" s="941"/>
      <c r="L226" s="941"/>
      <c r="M226" s="941"/>
      <c r="N226" s="941"/>
      <c r="O226" s="941"/>
      <c r="P226" s="941"/>
      <c r="Q226" s="941"/>
      <c r="R226" s="941"/>
      <c r="S226" s="941"/>
      <c r="T226" s="941"/>
      <c r="U226" s="941"/>
      <c r="V226" s="941"/>
      <c r="W226" s="941"/>
      <c r="X226" s="941"/>
      <c r="Y226" s="941"/>
      <c r="Z226" s="941"/>
      <c r="AA226" s="941"/>
      <c r="AB226" s="941"/>
      <c r="AC226" s="941"/>
      <c r="AD226" s="941"/>
      <c r="AE226" s="941"/>
      <c r="AF226" s="941"/>
      <c r="AG226" s="941"/>
      <c r="AH226" s="941"/>
      <c r="AI226" s="941"/>
      <c r="AJ226" s="941"/>
      <c r="AK226" s="941"/>
      <c r="AL226" s="941"/>
      <c r="AM226" s="941"/>
      <c r="AN226" s="941"/>
      <c r="AO226" s="942"/>
    </row>
    <row r="227" spans="5:41" hidden="1">
      <c r="E227" s="940"/>
      <c r="F227" s="941"/>
      <c r="G227" s="941"/>
      <c r="H227" s="941"/>
      <c r="I227" s="941"/>
      <c r="J227" s="941"/>
      <c r="K227" s="941"/>
      <c r="L227" s="941"/>
      <c r="M227" s="941"/>
      <c r="N227" s="941"/>
      <c r="O227" s="941"/>
      <c r="P227" s="941"/>
      <c r="Q227" s="941"/>
      <c r="R227" s="941"/>
      <c r="S227" s="941"/>
      <c r="T227" s="941"/>
      <c r="U227" s="941"/>
      <c r="V227" s="941"/>
      <c r="W227" s="941"/>
      <c r="X227" s="941"/>
      <c r="Y227" s="941"/>
      <c r="Z227" s="941"/>
      <c r="AA227" s="941"/>
      <c r="AB227" s="941"/>
      <c r="AC227" s="941"/>
      <c r="AD227" s="941"/>
      <c r="AE227" s="941"/>
      <c r="AF227" s="941"/>
      <c r="AG227" s="941"/>
      <c r="AH227" s="941"/>
      <c r="AI227" s="941"/>
      <c r="AJ227" s="941"/>
      <c r="AK227" s="941"/>
      <c r="AL227" s="941"/>
      <c r="AM227" s="941"/>
      <c r="AN227" s="941"/>
      <c r="AO227" s="942"/>
    </row>
    <row r="228" spans="5:41" hidden="1">
      <c r="E228" s="940"/>
      <c r="F228" s="941"/>
      <c r="G228" s="941"/>
      <c r="H228" s="941"/>
      <c r="I228" s="941"/>
      <c r="J228" s="941"/>
      <c r="K228" s="941"/>
      <c r="L228" s="941"/>
      <c r="M228" s="941"/>
      <c r="N228" s="941"/>
      <c r="O228" s="941"/>
      <c r="P228" s="941"/>
      <c r="Q228" s="941"/>
      <c r="R228" s="941"/>
      <c r="S228" s="941"/>
      <c r="T228" s="941"/>
      <c r="U228" s="941"/>
      <c r="V228" s="941"/>
      <c r="W228" s="941"/>
      <c r="X228" s="941"/>
      <c r="Y228" s="941"/>
      <c r="Z228" s="941"/>
      <c r="AA228" s="941"/>
      <c r="AB228" s="941"/>
      <c r="AC228" s="941"/>
      <c r="AD228" s="941"/>
      <c r="AE228" s="941"/>
      <c r="AF228" s="941"/>
      <c r="AG228" s="941"/>
      <c r="AH228" s="941"/>
      <c r="AI228" s="941"/>
      <c r="AJ228" s="941"/>
      <c r="AK228" s="941"/>
      <c r="AL228" s="941"/>
      <c r="AM228" s="941"/>
      <c r="AN228" s="941"/>
      <c r="AO228" s="942"/>
    </row>
    <row r="229" spans="5:41" hidden="1">
      <c r="E229" s="940"/>
      <c r="F229" s="941"/>
      <c r="G229" s="941"/>
      <c r="H229" s="941"/>
      <c r="I229" s="941"/>
      <c r="J229" s="941"/>
      <c r="K229" s="941"/>
      <c r="L229" s="941"/>
      <c r="M229" s="941"/>
      <c r="N229" s="941"/>
      <c r="O229" s="941"/>
      <c r="P229" s="941"/>
      <c r="Q229" s="941"/>
      <c r="R229" s="941"/>
      <c r="S229" s="941"/>
      <c r="T229" s="941"/>
      <c r="U229" s="941"/>
      <c r="V229" s="941"/>
      <c r="W229" s="941"/>
      <c r="X229" s="941"/>
      <c r="Y229" s="941"/>
      <c r="Z229" s="941"/>
      <c r="AA229" s="941"/>
      <c r="AB229" s="941"/>
      <c r="AC229" s="941"/>
      <c r="AD229" s="941"/>
      <c r="AE229" s="941"/>
      <c r="AF229" s="941"/>
      <c r="AG229" s="941"/>
      <c r="AH229" s="941"/>
      <c r="AI229" s="941"/>
      <c r="AJ229" s="941"/>
      <c r="AK229" s="941"/>
      <c r="AL229" s="941"/>
      <c r="AM229" s="941"/>
      <c r="AN229" s="941"/>
      <c r="AO229" s="942"/>
    </row>
    <row r="230" spans="5:41" hidden="1">
      <c r="E230" s="940"/>
      <c r="F230" s="941"/>
      <c r="G230" s="941"/>
      <c r="H230" s="941"/>
      <c r="I230" s="941"/>
      <c r="J230" s="941"/>
      <c r="K230" s="941"/>
      <c r="L230" s="941"/>
      <c r="M230" s="941"/>
      <c r="N230" s="941"/>
      <c r="O230" s="941"/>
      <c r="P230" s="941"/>
      <c r="Q230" s="941"/>
      <c r="R230" s="941"/>
      <c r="S230" s="941"/>
      <c r="T230" s="941"/>
      <c r="U230" s="941"/>
      <c r="V230" s="941"/>
      <c r="W230" s="941"/>
      <c r="X230" s="941"/>
      <c r="Y230" s="941"/>
      <c r="Z230" s="941"/>
      <c r="AA230" s="941"/>
      <c r="AB230" s="941"/>
      <c r="AC230" s="941"/>
      <c r="AD230" s="941"/>
      <c r="AE230" s="941"/>
      <c r="AF230" s="941"/>
      <c r="AG230" s="941"/>
      <c r="AH230" s="941"/>
      <c r="AI230" s="941"/>
      <c r="AJ230" s="941"/>
      <c r="AK230" s="941"/>
      <c r="AL230" s="941"/>
      <c r="AM230" s="941"/>
      <c r="AN230" s="941"/>
      <c r="AO230" s="942"/>
    </row>
    <row r="231" spans="5:41" hidden="1">
      <c r="E231" s="940"/>
      <c r="F231" s="941"/>
      <c r="G231" s="941"/>
      <c r="H231" s="941"/>
      <c r="I231" s="941"/>
      <c r="J231" s="941"/>
      <c r="K231" s="941"/>
      <c r="L231" s="941"/>
      <c r="M231" s="941"/>
      <c r="N231" s="941"/>
      <c r="O231" s="941"/>
      <c r="P231" s="941"/>
      <c r="Q231" s="941"/>
      <c r="R231" s="941"/>
      <c r="S231" s="941"/>
      <c r="T231" s="941"/>
      <c r="U231" s="941"/>
      <c r="V231" s="941"/>
      <c r="W231" s="941"/>
      <c r="X231" s="941"/>
      <c r="Y231" s="941"/>
      <c r="Z231" s="941"/>
      <c r="AA231" s="941"/>
      <c r="AB231" s="941"/>
      <c r="AC231" s="941"/>
      <c r="AD231" s="941"/>
      <c r="AE231" s="941"/>
      <c r="AF231" s="941"/>
      <c r="AG231" s="941"/>
      <c r="AH231" s="941"/>
      <c r="AI231" s="941"/>
      <c r="AJ231" s="941"/>
      <c r="AK231" s="941"/>
      <c r="AL231" s="941"/>
      <c r="AM231" s="941"/>
      <c r="AN231" s="941"/>
      <c r="AO231" s="942"/>
    </row>
    <row r="232" spans="5:41" hidden="1">
      <c r="E232" s="940"/>
      <c r="F232" s="941"/>
      <c r="G232" s="941"/>
      <c r="H232" s="941"/>
      <c r="I232" s="941"/>
      <c r="J232" s="941"/>
      <c r="K232" s="941"/>
      <c r="L232" s="941"/>
      <c r="M232" s="941"/>
      <c r="N232" s="941"/>
      <c r="O232" s="941"/>
      <c r="P232" s="941"/>
      <c r="Q232" s="941"/>
      <c r="R232" s="941"/>
      <c r="S232" s="941"/>
      <c r="T232" s="941"/>
      <c r="U232" s="941"/>
      <c r="V232" s="941"/>
      <c r="W232" s="941"/>
      <c r="X232" s="941"/>
      <c r="Y232" s="941"/>
      <c r="Z232" s="941"/>
      <c r="AA232" s="941"/>
      <c r="AB232" s="941"/>
      <c r="AC232" s="941"/>
      <c r="AD232" s="941"/>
      <c r="AE232" s="941"/>
      <c r="AF232" s="941"/>
      <c r="AG232" s="941"/>
      <c r="AH232" s="941"/>
      <c r="AI232" s="941"/>
      <c r="AJ232" s="941"/>
      <c r="AK232" s="941"/>
      <c r="AL232" s="941"/>
      <c r="AM232" s="941"/>
      <c r="AN232" s="941"/>
      <c r="AO232" s="942"/>
    </row>
    <row r="233" spans="5:41" hidden="1">
      <c r="E233" s="940"/>
      <c r="F233" s="941"/>
      <c r="G233" s="941"/>
      <c r="H233" s="941"/>
      <c r="I233" s="941"/>
      <c r="J233" s="941"/>
      <c r="K233" s="941"/>
      <c r="L233" s="941"/>
      <c r="M233" s="941"/>
      <c r="N233" s="941"/>
      <c r="O233" s="941"/>
      <c r="P233" s="941"/>
      <c r="Q233" s="941"/>
      <c r="R233" s="941"/>
      <c r="S233" s="941"/>
      <c r="T233" s="941"/>
      <c r="U233" s="941"/>
      <c r="V233" s="941"/>
      <c r="W233" s="941"/>
      <c r="X233" s="941"/>
      <c r="Y233" s="941"/>
      <c r="Z233" s="941"/>
      <c r="AA233" s="941"/>
      <c r="AB233" s="941"/>
      <c r="AC233" s="941"/>
      <c r="AD233" s="941"/>
      <c r="AE233" s="941"/>
      <c r="AF233" s="941"/>
      <c r="AG233" s="941"/>
      <c r="AH233" s="941"/>
      <c r="AI233" s="941"/>
      <c r="AJ233" s="941"/>
      <c r="AK233" s="941"/>
      <c r="AL233" s="941"/>
      <c r="AM233" s="941"/>
      <c r="AN233" s="941"/>
      <c r="AO233" s="942"/>
    </row>
    <row r="234" spans="5:41" hidden="1">
      <c r="E234" s="940"/>
      <c r="F234" s="941"/>
      <c r="G234" s="941"/>
      <c r="H234" s="941"/>
      <c r="I234" s="941"/>
      <c r="J234" s="941"/>
      <c r="K234" s="941"/>
      <c r="L234" s="941"/>
      <c r="M234" s="941"/>
      <c r="N234" s="941"/>
      <c r="O234" s="941"/>
      <c r="P234" s="941"/>
      <c r="Q234" s="941"/>
      <c r="R234" s="941"/>
      <c r="S234" s="941"/>
      <c r="T234" s="941"/>
      <c r="U234" s="941"/>
      <c r="V234" s="941"/>
      <c r="W234" s="941"/>
      <c r="X234" s="941"/>
      <c r="Y234" s="941"/>
      <c r="Z234" s="941"/>
      <c r="AA234" s="941"/>
      <c r="AB234" s="941"/>
      <c r="AC234" s="941"/>
      <c r="AD234" s="941"/>
      <c r="AE234" s="941"/>
      <c r="AF234" s="941"/>
      <c r="AG234" s="941"/>
      <c r="AH234" s="941"/>
      <c r="AI234" s="941"/>
      <c r="AJ234" s="941"/>
      <c r="AK234" s="941"/>
      <c r="AL234" s="941"/>
      <c r="AM234" s="941"/>
      <c r="AN234" s="941"/>
      <c r="AO234" s="942"/>
    </row>
    <row r="235" spans="5:41" hidden="1">
      <c r="E235" s="940"/>
      <c r="F235" s="941"/>
      <c r="G235" s="941"/>
      <c r="H235" s="941"/>
      <c r="I235" s="941"/>
      <c r="J235" s="941"/>
      <c r="K235" s="941"/>
      <c r="L235" s="941"/>
      <c r="M235" s="941"/>
      <c r="N235" s="941"/>
      <c r="O235" s="941"/>
      <c r="P235" s="941"/>
      <c r="Q235" s="941"/>
      <c r="R235" s="941"/>
      <c r="S235" s="941"/>
      <c r="T235" s="941"/>
      <c r="U235" s="941"/>
      <c r="V235" s="941"/>
      <c r="W235" s="941"/>
      <c r="X235" s="941"/>
      <c r="Y235" s="941"/>
      <c r="Z235" s="941"/>
      <c r="AA235" s="941"/>
      <c r="AB235" s="941"/>
      <c r="AC235" s="941"/>
      <c r="AD235" s="941"/>
      <c r="AE235" s="941"/>
      <c r="AF235" s="941"/>
      <c r="AG235" s="941"/>
      <c r="AH235" s="941"/>
      <c r="AI235" s="941"/>
      <c r="AJ235" s="941"/>
      <c r="AK235" s="941"/>
      <c r="AL235" s="941"/>
      <c r="AM235" s="941"/>
      <c r="AN235" s="941"/>
      <c r="AO235" s="942"/>
    </row>
    <row r="236" spans="5:41" hidden="1">
      <c r="E236" s="940"/>
      <c r="F236" s="941"/>
      <c r="G236" s="941"/>
      <c r="H236" s="941"/>
      <c r="I236" s="941"/>
      <c r="J236" s="941"/>
      <c r="K236" s="941"/>
      <c r="L236" s="941"/>
      <c r="M236" s="941"/>
      <c r="N236" s="941"/>
      <c r="O236" s="941"/>
      <c r="P236" s="941"/>
      <c r="Q236" s="941"/>
      <c r="R236" s="941"/>
      <c r="S236" s="941"/>
      <c r="T236" s="941"/>
      <c r="U236" s="941"/>
      <c r="V236" s="941"/>
      <c r="W236" s="941"/>
      <c r="X236" s="941"/>
      <c r="Y236" s="941"/>
      <c r="Z236" s="941"/>
      <c r="AA236" s="941"/>
      <c r="AB236" s="941"/>
      <c r="AC236" s="941"/>
      <c r="AD236" s="941"/>
      <c r="AE236" s="941"/>
      <c r="AF236" s="941"/>
      <c r="AG236" s="941"/>
      <c r="AH236" s="941"/>
      <c r="AI236" s="941"/>
      <c r="AJ236" s="941"/>
      <c r="AK236" s="941"/>
      <c r="AL236" s="941"/>
      <c r="AM236" s="941"/>
      <c r="AN236" s="941"/>
      <c r="AO236" s="942"/>
    </row>
    <row r="237" spans="5:41" hidden="1">
      <c r="E237" s="940"/>
      <c r="F237" s="941"/>
      <c r="G237" s="941"/>
      <c r="H237" s="941"/>
      <c r="I237" s="941"/>
      <c r="J237" s="941"/>
      <c r="K237" s="941"/>
      <c r="L237" s="941"/>
      <c r="M237" s="941"/>
      <c r="N237" s="941"/>
      <c r="O237" s="941"/>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2"/>
    </row>
    <row r="238" spans="5:41" hidden="1">
      <c r="E238" s="940"/>
      <c r="F238" s="941"/>
      <c r="G238" s="941"/>
      <c r="H238" s="941"/>
      <c r="I238" s="941"/>
      <c r="J238" s="941"/>
      <c r="K238" s="941"/>
      <c r="L238" s="941"/>
      <c r="M238" s="941"/>
      <c r="N238" s="941"/>
      <c r="O238" s="941"/>
      <c r="P238" s="941"/>
      <c r="Q238" s="941"/>
      <c r="R238" s="941"/>
      <c r="S238" s="941"/>
      <c r="T238" s="941"/>
      <c r="U238" s="941"/>
      <c r="V238" s="941"/>
      <c r="W238" s="941"/>
      <c r="X238" s="941"/>
      <c r="Y238" s="941"/>
      <c r="Z238" s="941"/>
      <c r="AA238" s="941"/>
      <c r="AB238" s="941"/>
      <c r="AC238" s="941"/>
      <c r="AD238" s="941"/>
      <c r="AE238" s="941"/>
      <c r="AF238" s="941"/>
      <c r="AG238" s="941"/>
      <c r="AH238" s="941"/>
      <c r="AI238" s="941"/>
      <c r="AJ238" s="941"/>
      <c r="AK238" s="941"/>
      <c r="AL238" s="941"/>
      <c r="AM238" s="941"/>
      <c r="AN238" s="941"/>
      <c r="AO238" s="942"/>
    </row>
    <row r="239" spans="5:41" hidden="1">
      <c r="E239" s="940"/>
      <c r="F239" s="941"/>
      <c r="G239" s="941"/>
      <c r="H239" s="941"/>
      <c r="I239" s="941"/>
      <c r="J239" s="941"/>
      <c r="K239" s="941"/>
      <c r="L239" s="941"/>
      <c r="M239" s="941"/>
      <c r="N239" s="941"/>
      <c r="O239" s="941"/>
      <c r="P239" s="941"/>
      <c r="Q239" s="941"/>
      <c r="R239" s="941"/>
      <c r="S239" s="941"/>
      <c r="T239" s="941"/>
      <c r="U239" s="941"/>
      <c r="V239" s="941"/>
      <c r="W239" s="941"/>
      <c r="X239" s="941"/>
      <c r="Y239" s="941"/>
      <c r="Z239" s="941"/>
      <c r="AA239" s="941"/>
      <c r="AB239" s="941"/>
      <c r="AC239" s="941"/>
      <c r="AD239" s="941"/>
      <c r="AE239" s="941"/>
      <c r="AF239" s="941"/>
      <c r="AG239" s="941"/>
      <c r="AH239" s="941"/>
      <c r="AI239" s="941"/>
      <c r="AJ239" s="941"/>
      <c r="AK239" s="941"/>
      <c r="AL239" s="941"/>
      <c r="AM239" s="941"/>
      <c r="AN239" s="941"/>
      <c r="AO239" s="942"/>
    </row>
    <row r="240" spans="5:41" hidden="1">
      <c r="E240" s="940"/>
      <c r="F240" s="941"/>
      <c r="G240" s="941"/>
      <c r="H240" s="941"/>
      <c r="I240" s="941"/>
      <c r="J240" s="941"/>
      <c r="K240" s="941"/>
      <c r="L240" s="941"/>
      <c r="M240" s="941"/>
      <c r="N240" s="941"/>
      <c r="O240" s="941"/>
      <c r="P240" s="941"/>
      <c r="Q240" s="941"/>
      <c r="R240" s="941"/>
      <c r="S240" s="941"/>
      <c r="T240" s="941"/>
      <c r="U240" s="941"/>
      <c r="V240" s="941"/>
      <c r="W240" s="941"/>
      <c r="X240" s="941"/>
      <c r="Y240" s="941"/>
      <c r="Z240" s="941"/>
      <c r="AA240" s="941"/>
      <c r="AB240" s="941"/>
      <c r="AC240" s="941"/>
      <c r="AD240" s="941"/>
      <c r="AE240" s="941"/>
      <c r="AF240" s="941"/>
      <c r="AG240" s="941"/>
      <c r="AH240" s="941"/>
      <c r="AI240" s="941"/>
      <c r="AJ240" s="941"/>
      <c r="AK240" s="941"/>
      <c r="AL240" s="941"/>
      <c r="AM240" s="941"/>
      <c r="AN240" s="941"/>
      <c r="AO240" s="942"/>
    </row>
    <row r="241" spans="5:41" hidden="1">
      <c r="E241" s="940"/>
      <c r="F241" s="941"/>
      <c r="G241" s="941"/>
      <c r="H241" s="941"/>
      <c r="I241" s="941"/>
      <c r="J241" s="941"/>
      <c r="K241" s="941"/>
      <c r="L241" s="941"/>
      <c r="M241" s="941"/>
      <c r="N241" s="941"/>
      <c r="O241" s="941"/>
      <c r="P241" s="941"/>
      <c r="Q241" s="941"/>
      <c r="R241" s="941"/>
      <c r="S241" s="941"/>
      <c r="T241" s="941"/>
      <c r="U241" s="941"/>
      <c r="V241" s="941"/>
      <c r="W241" s="941"/>
      <c r="X241" s="941"/>
      <c r="Y241" s="941"/>
      <c r="Z241" s="941"/>
      <c r="AA241" s="941"/>
      <c r="AB241" s="941"/>
      <c r="AC241" s="941"/>
      <c r="AD241" s="941"/>
      <c r="AE241" s="941"/>
      <c r="AF241" s="941"/>
      <c r="AG241" s="941"/>
      <c r="AH241" s="941"/>
      <c r="AI241" s="941"/>
      <c r="AJ241" s="941"/>
      <c r="AK241" s="941"/>
      <c r="AL241" s="941"/>
      <c r="AM241" s="941"/>
      <c r="AN241" s="941"/>
      <c r="AO241" s="942"/>
    </row>
    <row r="242" spans="5:41" hidden="1">
      <c r="E242" s="940"/>
      <c r="F242" s="941"/>
      <c r="G242" s="941"/>
      <c r="H242" s="941"/>
      <c r="I242" s="941"/>
      <c r="J242" s="941"/>
      <c r="K242" s="941"/>
      <c r="L242" s="941"/>
      <c r="M242" s="941"/>
      <c r="N242" s="941"/>
      <c r="O242" s="941"/>
      <c r="P242" s="941"/>
      <c r="Q242" s="941"/>
      <c r="R242" s="941"/>
      <c r="S242" s="941"/>
      <c r="T242" s="941"/>
      <c r="U242" s="941"/>
      <c r="V242" s="941"/>
      <c r="W242" s="941"/>
      <c r="X242" s="941"/>
      <c r="Y242" s="941"/>
      <c r="Z242" s="941"/>
      <c r="AA242" s="941"/>
      <c r="AB242" s="941"/>
      <c r="AC242" s="941"/>
      <c r="AD242" s="941"/>
      <c r="AE242" s="941"/>
      <c r="AF242" s="941"/>
      <c r="AG242" s="941"/>
      <c r="AH242" s="941"/>
      <c r="AI242" s="941"/>
      <c r="AJ242" s="941"/>
      <c r="AK242" s="941"/>
      <c r="AL242" s="941"/>
      <c r="AM242" s="941"/>
      <c r="AN242" s="941"/>
      <c r="AO242" s="942"/>
    </row>
    <row r="243" spans="5:41" hidden="1">
      <c r="E243" s="940"/>
      <c r="F243" s="941"/>
      <c r="G243" s="941"/>
      <c r="H243" s="941"/>
      <c r="I243" s="941"/>
      <c r="J243" s="941"/>
      <c r="K243" s="941"/>
      <c r="L243" s="941"/>
      <c r="M243" s="941"/>
      <c r="N243" s="941"/>
      <c r="O243" s="941"/>
      <c r="P243" s="941"/>
      <c r="Q243" s="941"/>
      <c r="R243" s="941"/>
      <c r="S243" s="941"/>
      <c r="T243" s="941"/>
      <c r="U243" s="941"/>
      <c r="V243" s="941"/>
      <c r="W243" s="941"/>
      <c r="X243" s="941"/>
      <c r="Y243" s="941"/>
      <c r="Z243" s="941"/>
      <c r="AA243" s="941"/>
      <c r="AB243" s="941"/>
      <c r="AC243" s="941"/>
      <c r="AD243" s="941"/>
      <c r="AE243" s="941"/>
      <c r="AF243" s="941"/>
      <c r="AG243" s="941"/>
      <c r="AH243" s="941"/>
      <c r="AI243" s="941"/>
      <c r="AJ243" s="941"/>
      <c r="AK243" s="941"/>
      <c r="AL243" s="941"/>
      <c r="AM243" s="941"/>
      <c r="AN243" s="941"/>
      <c r="AO243" s="942"/>
    </row>
    <row r="244" spans="5:41" hidden="1">
      <c r="E244" s="940"/>
      <c r="F244" s="941"/>
      <c r="G244" s="941"/>
      <c r="H244" s="941"/>
      <c r="I244" s="941"/>
      <c r="J244" s="941"/>
      <c r="K244" s="941"/>
      <c r="L244" s="941"/>
      <c r="M244" s="941"/>
      <c r="N244" s="941"/>
      <c r="O244" s="941"/>
      <c r="P244" s="941"/>
      <c r="Q244" s="941"/>
      <c r="R244" s="941"/>
      <c r="S244" s="941"/>
      <c r="T244" s="941"/>
      <c r="U244" s="941"/>
      <c r="V244" s="941"/>
      <c r="W244" s="941"/>
      <c r="X244" s="941"/>
      <c r="Y244" s="941"/>
      <c r="Z244" s="941"/>
      <c r="AA244" s="941"/>
      <c r="AB244" s="941"/>
      <c r="AC244" s="941"/>
      <c r="AD244" s="941"/>
      <c r="AE244" s="941"/>
      <c r="AF244" s="941"/>
      <c r="AG244" s="941"/>
      <c r="AH244" s="941"/>
      <c r="AI244" s="941"/>
      <c r="AJ244" s="941"/>
      <c r="AK244" s="941"/>
      <c r="AL244" s="941"/>
      <c r="AM244" s="941"/>
      <c r="AN244" s="941"/>
      <c r="AO244" s="942"/>
    </row>
    <row r="245" spans="5:41" hidden="1">
      <c r="E245" s="940"/>
      <c r="F245" s="941"/>
      <c r="G245" s="941"/>
      <c r="H245" s="941"/>
      <c r="I245" s="941"/>
      <c r="J245" s="941"/>
      <c r="K245" s="941"/>
      <c r="L245" s="941"/>
      <c r="M245" s="941"/>
      <c r="N245" s="941"/>
      <c r="O245" s="941"/>
      <c r="P245" s="941"/>
      <c r="Q245" s="941"/>
      <c r="R245" s="941"/>
      <c r="S245" s="941"/>
      <c r="T245" s="941"/>
      <c r="U245" s="941"/>
      <c r="V245" s="941"/>
      <c r="W245" s="941"/>
      <c r="X245" s="941"/>
      <c r="Y245" s="941"/>
      <c r="Z245" s="941"/>
      <c r="AA245" s="941"/>
      <c r="AB245" s="941"/>
      <c r="AC245" s="941"/>
      <c r="AD245" s="941"/>
      <c r="AE245" s="941"/>
      <c r="AF245" s="941"/>
      <c r="AG245" s="941"/>
      <c r="AH245" s="941"/>
      <c r="AI245" s="941"/>
      <c r="AJ245" s="941"/>
      <c r="AK245" s="941"/>
      <c r="AL245" s="941"/>
      <c r="AM245" s="941"/>
      <c r="AN245" s="941"/>
      <c r="AO245" s="942"/>
    </row>
    <row r="246" spans="5:41" hidden="1">
      <c r="E246" s="940"/>
      <c r="F246" s="941"/>
      <c r="G246" s="941"/>
      <c r="H246" s="941"/>
      <c r="I246" s="941"/>
      <c r="J246" s="941"/>
      <c r="K246" s="941"/>
      <c r="L246" s="941"/>
      <c r="M246" s="941"/>
      <c r="N246" s="941"/>
      <c r="O246" s="941"/>
      <c r="P246" s="941"/>
      <c r="Q246" s="941"/>
      <c r="R246" s="941"/>
      <c r="S246" s="941"/>
      <c r="T246" s="941"/>
      <c r="U246" s="941"/>
      <c r="V246" s="941"/>
      <c r="W246" s="941"/>
      <c r="X246" s="941"/>
      <c r="Y246" s="941"/>
      <c r="Z246" s="941"/>
      <c r="AA246" s="941"/>
      <c r="AB246" s="941"/>
      <c r="AC246" s="941"/>
      <c r="AD246" s="941"/>
      <c r="AE246" s="941"/>
      <c r="AF246" s="941"/>
      <c r="AG246" s="941"/>
      <c r="AH246" s="941"/>
      <c r="AI246" s="941"/>
      <c r="AJ246" s="941"/>
      <c r="AK246" s="941"/>
      <c r="AL246" s="941"/>
      <c r="AM246" s="941"/>
      <c r="AN246" s="941"/>
      <c r="AO246" s="942"/>
    </row>
    <row r="247" spans="5:41" hidden="1">
      <c r="E247" s="940"/>
      <c r="F247" s="941"/>
      <c r="G247" s="941"/>
      <c r="H247" s="941"/>
      <c r="I247" s="941"/>
      <c r="J247" s="941"/>
      <c r="K247" s="941"/>
      <c r="L247" s="941"/>
      <c r="M247" s="941"/>
      <c r="N247" s="941"/>
      <c r="O247" s="941"/>
      <c r="P247" s="941"/>
      <c r="Q247" s="941"/>
      <c r="R247" s="941"/>
      <c r="S247" s="941"/>
      <c r="T247" s="941"/>
      <c r="U247" s="941"/>
      <c r="V247" s="941"/>
      <c r="W247" s="941"/>
      <c r="X247" s="941"/>
      <c r="Y247" s="941"/>
      <c r="Z247" s="941"/>
      <c r="AA247" s="941"/>
      <c r="AB247" s="941"/>
      <c r="AC247" s="941"/>
      <c r="AD247" s="941"/>
      <c r="AE247" s="941"/>
      <c r="AF247" s="941"/>
      <c r="AG247" s="941"/>
      <c r="AH247" s="941"/>
      <c r="AI247" s="941"/>
      <c r="AJ247" s="941"/>
      <c r="AK247" s="941"/>
      <c r="AL247" s="941"/>
      <c r="AM247" s="941"/>
      <c r="AN247" s="941"/>
      <c r="AO247" s="942"/>
    </row>
    <row r="248" spans="5:41" hidden="1">
      <c r="E248" s="940"/>
      <c r="F248" s="941"/>
      <c r="G248" s="941"/>
      <c r="H248" s="941"/>
      <c r="I248" s="941"/>
      <c r="J248" s="941"/>
      <c r="K248" s="941"/>
      <c r="L248" s="941"/>
      <c r="M248" s="941"/>
      <c r="N248" s="941"/>
      <c r="O248" s="941"/>
      <c r="P248" s="941"/>
      <c r="Q248" s="941"/>
      <c r="R248" s="941"/>
      <c r="S248" s="941"/>
      <c r="T248" s="941"/>
      <c r="U248" s="941"/>
      <c r="V248" s="941"/>
      <c r="W248" s="941"/>
      <c r="X248" s="941"/>
      <c r="Y248" s="941"/>
      <c r="Z248" s="941"/>
      <c r="AA248" s="941"/>
      <c r="AB248" s="941"/>
      <c r="AC248" s="941"/>
      <c r="AD248" s="941"/>
      <c r="AE248" s="941"/>
      <c r="AF248" s="941"/>
      <c r="AG248" s="941"/>
      <c r="AH248" s="941"/>
      <c r="AI248" s="941"/>
      <c r="AJ248" s="941"/>
      <c r="AK248" s="941"/>
      <c r="AL248" s="941"/>
      <c r="AM248" s="941"/>
      <c r="AN248" s="941"/>
      <c r="AO248" s="942"/>
    </row>
    <row r="249" spans="5:41" hidden="1">
      <c r="E249" s="940"/>
      <c r="F249" s="941"/>
      <c r="G249" s="941"/>
      <c r="H249" s="941"/>
      <c r="I249" s="941"/>
      <c r="J249" s="941"/>
      <c r="K249" s="941"/>
      <c r="L249" s="941"/>
      <c r="M249" s="941"/>
      <c r="N249" s="941"/>
      <c r="O249" s="941"/>
      <c r="P249" s="941"/>
      <c r="Q249" s="941"/>
      <c r="R249" s="941"/>
      <c r="S249" s="941"/>
      <c r="T249" s="941"/>
      <c r="U249" s="941"/>
      <c r="V249" s="941"/>
      <c r="W249" s="941"/>
      <c r="X249" s="941"/>
      <c r="Y249" s="941"/>
      <c r="Z249" s="941"/>
      <c r="AA249" s="941"/>
      <c r="AB249" s="941"/>
      <c r="AC249" s="941"/>
      <c r="AD249" s="941"/>
      <c r="AE249" s="941"/>
      <c r="AF249" s="941"/>
      <c r="AG249" s="941"/>
      <c r="AH249" s="941"/>
      <c r="AI249" s="941"/>
      <c r="AJ249" s="941"/>
      <c r="AK249" s="941"/>
      <c r="AL249" s="941"/>
      <c r="AM249" s="941"/>
      <c r="AN249" s="941"/>
      <c r="AO249" s="942"/>
    </row>
    <row r="250" spans="5:41" hidden="1">
      <c r="E250" s="940"/>
      <c r="F250" s="941"/>
      <c r="G250" s="941"/>
      <c r="H250" s="941"/>
      <c r="I250" s="941"/>
      <c r="J250" s="941"/>
      <c r="K250" s="941"/>
      <c r="L250" s="941"/>
      <c r="M250" s="941"/>
      <c r="N250" s="941"/>
      <c r="O250" s="941"/>
      <c r="P250" s="941"/>
      <c r="Q250" s="941"/>
      <c r="R250" s="941"/>
      <c r="S250" s="941"/>
      <c r="T250" s="941"/>
      <c r="U250" s="941"/>
      <c r="V250" s="941"/>
      <c r="W250" s="941"/>
      <c r="X250" s="941"/>
      <c r="Y250" s="941"/>
      <c r="Z250" s="941"/>
      <c r="AA250" s="941"/>
      <c r="AB250" s="941"/>
      <c r="AC250" s="941"/>
      <c r="AD250" s="941"/>
      <c r="AE250" s="941"/>
      <c r="AF250" s="941"/>
      <c r="AG250" s="941"/>
      <c r="AH250" s="941"/>
      <c r="AI250" s="941"/>
      <c r="AJ250" s="941"/>
      <c r="AK250" s="941"/>
      <c r="AL250" s="941"/>
      <c r="AM250" s="941"/>
      <c r="AN250" s="941"/>
      <c r="AO250" s="942"/>
    </row>
    <row r="251" spans="5:41" hidden="1">
      <c r="E251" s="940"/>
      <c r="F251" s="941"/>
      <c r="G251" s="941"/>
      <c r="H251" s="941"/>
      <c r="I251" s="941"/>
      <c r="J251" s="941"/>
      <c r="K251" s="941"/>
      <c r="L251" s="941"/>
      <c r="M251" s="941"/>
      <c r="N251" s="941"/>
      <c r="O251" s="941"/>
      <c r="P251" s="941"/>
      <c r="Q251" s="941"/>
      <c r="R251" s="941"/>
      <c r="S251" s="941"/>
      <c r="T251" s="941"/>
      <c r="U251" s="941"/>
      <c r="V251" s="941"/>
      <c r="W251" s="941"/>
      <c r="X251" s="941"/>
      <c r="Y251" s="941"/>
      <c r="Z251" s="941"/>
      <c r="AA251" s="941"/>
      <c r="AB251" s="941"/>
      <c r="AC251" s="941"/>
      <c r="AD251" s="941"/>
      <c r="AE251" s="941"/>
      <c r="AF251" s="941"/>
      <c r="AG251" s="941"/>
      <c r="AH251" s="941"/>
      <c r="AI251" s="941"/>
      <c r="AJ251" s="941"/>
      <c r="AK251" s="941"/>
      <c r="AL251" s="941"/>
      <c r="AM251" s="941"/>
      <c r="AN251" s="941"/>
      <c r="AO251" s="942"/>
    </row>
    <row r="252" spans="5:41" hidden="1">
      <c r="E252" s="940"/>
      <c r="F252" s="941"/>
      <c r="G252" s="941"/>
      <c r="H252" s="941"/>
      <c r="I252" s="941"/>
      <c r="J252" s="941"/>
      <c r="K252" s="941"/>
      <c r="L252" s="941"/>
      <c r="M252" s="941"/>
      <c r="N252" s="941"/>
      <c r="O252" s="941"/>
      <c r="P252" s="941"/>
      <c r="Q252" s="941"/>
      <c r="R252" s="941"/>
      <c r="S252" s="941"/>
      <c r="T252" s="941"/>
      <c r="U252" s="941"/>
      <c r="V252" s="941"/>
      <c r="W252" s="941"/>
      <c r="X252" s="941"/>
      <c r="Y252" s="941"/>
      <c r="Z252" s="941"/>
      <c r="AA252" s="941"/>
      <c r="AB252" s="941"/>
      <c r="AC252" s="941"/>
      <c r="AD252" s="941"/>
      <c r="AE252" s="941"/>
      <c r="AF252" s="941"/>
      <c r="AG252" s="941"/>
      <c r="AH252" s="941"/>
      <c r="AI252" s="941"/>
      <c r="AJ252" s="941"/>
      <c r="AK252" s="941"/>
      <c r="AL252" s="941"/>
      <c r="AM252" s="941"/>
      <c r="AN252" s="941"/>
      <c r="AO252" s="942"/>
    </row>
    <row r="253" spans="5:41" hidden="1">
      <c r="E253" s="940"/>
      <c r="F253" s="941"/>
      <c r="G253" s="941"/>
      <c r="H253" s="941"/>
      <c r="I253" s="941"/>
      <c r="J253" s="941"/>
      <c r="K253" s="941"/>
      <c r="L253" s="941"/>
      <c r="M253" s="941"/>
      <c r="N253" s="941"/>
      <c r="O253" s="941"/>
      <c r="P253" s="941"/>
      <c r="Q253" s="941"/>
      <c r="R253" s="941"/>
      <c r="S253" s="941"/>
      <c r="T253" s="941"/>
      <c r="U253" s="941"/>
      <c r="V253" s="941"/>
      <c r="W253" s="941"/>
      <c r="X253" s="941"/>
      <c r="Y253" s="941"/>
      <c r="Z253" s="941"/>
      <c r="AA253" s="941"/>
      <c r="AB253" s="941"/>
      <c r="AC253" s="941"/>
      <c r="AD253" s="941"/>
      <c r="AE253" s="941"/>
      <c r="AF253" s="941"/>
      <c r="AG253" s="941"/>
      <c r="AH253" s="941"/>
      <c r="AI253" s="941"/>
      <c r="AJ253" s="941"/>
      <c r="AK253" s="941"/>
      <c r="AL253" s="941"/>
      <c r="AM253" s="941"/>
      <c r="AN253" s="941"/>
      <c r="AO253" s="942"/>
    </row>
    <row r="254" spans="5:41" hidden="1">
      <c r="E254" s="940"/>
      <c r="F254" s="941"/>
      <c r="G254" s="941"/>
      <c r="H254" s="941"/>
      <c r="I254" s="941"/>
      <c r="J254" s="941"/>
      <c r="K254" s="941"/>
      <c r="L254" s="941"/>
      <c r="M254" s="941"/>
      <c r="N254" s="941"/>
      <c r="O254" s="941"/>
      <c r="P254" s="941"/>
      <c r="Q254" s="941"/>
      <c r="R254" s="941"/>
      <c r="S254" s="941"/>
      <c r="T254" s="941"/>
      <c r="U254" s="941"/>
      <c r="V254" s="941"/>
      <c r="W254" s="941"/>
      <c r="X254" s="941"/>
      <c r="Y254" s="941"/>
      <c r="Z254" s="941"/>
      <c r="AA254" s="941"/>
      <c r="AB254" s="941"/>
      <c r="AC254" s="941"/>
      <c r="AD254" s="941"/>
      <c r="AE254" s="941"/>
      <c r="AF254" s="941"/>
      <c r="AG254" s="941"/>
      <c r="AH254" s="941"/>
      <c r="AI254" s="941"/>
      <c r="AJ254" s="941"/>
      <c r="AK254" s="941"/>
      <c r="AL254" s="941"/>
      <c r="AM254" s="941"/>
      <c r="AN254" s="941"/>
      <c r="AO254" s="942"/>
    </row>
    <row r="255" spans="5:41" hidden="1">
      <c r="E255" s="940"/>
      <c r="F255" s="941"/>
      <c r="G255" s="941"/>
      <c r="H255" s="941"/>
      <c r="I255" s="941"/>
      <c r="J255" s="941"/>
      <c r="K255" s="941"/>
      <c r="L255" s="941"/>
      <c r="M255" s="941"/>
      <c r="N255" s="941"/>
      <c r="O255" s="941"/>
      <c r="P255" s="941"/>
      <c r="Q255" s="941"/>
      <c r="R255" s="941"/>
      <c r="S255" s="941"/>
      <c r="T255" s="941"/>
      <c r="U255" s="941"/>
      <c r="V255" s="941"/>
      <c r="W255" s="941"/>
      <c r="X255" s="941"/>
      <c r="Y255" s="941"/>
      <c r="Z255" s="941"/>
      <c r="AA255" s="941"/>
      <c r="AB255" s="941"/>
      <c r="AC255" s="941"/>
      <c r="AD255" s="941"/>
      <c r="AE255" s="941"/>
      <c r="AF255" s="941"/>
      <c r="AG255" s="941"/>
      <c r="AH255" s="941"/>
      <c r="AI255" s="941"/>
      <c r="AJ255" s="941"/>
      <c r="AK255" s="941"/>
      <c r="AL255" s="941"/>
      <c r="AM255" s="941"/>
      <c r="AN255" s="941"/>
      <c r="AO255" s="942"/>
    </row>
    <row r="256" spans="5:41" hidden="1">
      <c r="E256" s="940"/>
      <c r="F256" s="941"/>
      <c r="G256" s="941"/>
      <c r="H256" s="941"/>
      <c r="I256" s="941"/>
      <c r="J256" s="941"/>
      <c r="K256" s="941"/>
      <c r="L256" s="941"/>
      <c r="M256" s="941"/>
      <c r="N256" s="941"/>
      <c r="O256" s="941"/>
      <c r="P256" s="941"/>
      <c r="Q256" s="941"/>
      <c r="R256" s="941"/>
      <c r="S256" s="941"/>
      <c r="T256" s="941"/>
      <c r="U256" s="941"/>
      <c r="V256" s="941"/>
      <c r="W256" s="941"/>
      <c r="X256" s="941"/>
      <c r="Y256" s="941"/>
      <c r="Z256" s="941"/>
      <c r="AA256" s="941"/>
      <c r="AB256" s="941"/>
      <c r="AC256" s="941"/>
      <c r="AD256" s="941"/>
      <c r="AE256" s="941"/>
      <c r="AF256" s="941"/>
      <c r="AG256" s="941"/>
      <c r="AH256" s="941"/>
      <c r="AI256" s="941"/>
      <c r="AJ256" s="941"/>
      <c r="AK256" s="941"/>
      <c r="AL256" s="941"/>
      <c r="AM256" s="941"/>
      <c r="AN256" s="941"/>
      <c r="AO256" s="942"/>
    </row>
    <row r="257" spans="5:41" hidden="1">
      <c r="E257" s="940"/>
      <c r="F257" s="941"/>
      <c r="G257" s="941"/>
      <c r="H257" s="941"/>
      <c r="I257" s="941"/>
      <c r="J257" s="941"/>
      <c r="K257" s="941"/>
      <c r="L257" s="941"/>
      <c r="M257" s="941"/>
      <c r="N257" s="941"/>
      <c r="O257" s="941"/>
      <c r="P257" s="941"/>
      <c r="Q257" s="941"/>
      <c r="R257" s="941"/>
      <c r="S257" s="941"/>
      <c r="T257" s="941"/>
      <c r="U257" s="941"/>
      <c r="V257" s="941"/>
      <c r="W257" s="941"/>
      <c r="X257" s="941"/>
      <c r="Y257" s="941"/>
      <c r="Z257" s="941"/>
      <c r="AA257" s="941"/>
      <c r="AB257" s="941"/>
      <c r="AC257" s="941"/>
      <c r="AD257" s="941"/>
      <c r="AE257" s="941"/>
      <c r="AF257" s="941"/>
      <c r="AG257" s="941"/>
      <c r="AH257" s="941"/>
      <c r="AI257" s="941"/>
      <c r="AJ257" s="941"/>
      <c r="AK257" s="941"/>
      <c r="AL257" s="941"/>
      <c r="AM257" s="941"/>
      <c r="AN257" s="941"/>
      <c r="AO257" s="942"/>
    </row>
    <row r="258" spans="5:41" hidden="1">
      <c r="E258" s="940"/>
      <c r="F258" s="941"/>
      <c r="G258" s="941"/>
      <c r="H258" s="941"/>
      <c r="I258" s="941"/>
      <c r="J258" s="941"/>
      <c r="K258" s="941"/>
      <c r="L258" s="941"/>
      <c r="M258" s="941"/>
      <c r="N258" s="941"/>
      <c r="O258" s="941"/>
      <c r="P258" s="941"/>
      <c r="Q258" s="941"/>
      <c r="R258" s="941"/>
      <c r="S258" s="941"/>
      <c r="T258" s="941"/>
      <c r="U258" s="941"/>
      <c r="V258" s="941"/>
      <c r="W258" s="941"/>
      <c r="X258" s="941"/>
      <c r="Y258" s="941"/>
      <c r="Z258" s="941"/>
      <c r="AA258" s="941"/>
      <c r="AB258" s="941"/>
      <c r="AC258" s="941"/>
      <c r="AD258" s="941"/>
      <c r="AE258" s="941"/>
      <c r="AF258" s="941"/>
      <c r="AG258" s="941"/>
      <c r="AH258" s="941"/>
      <c r="AI258" s="941"/>
      <c r="AJ258" s="941"/>
      <c r="AK258" s="941"/>
      <c r="AL258" s="941"/>
      <c r="AM258" s="941"/>
      <c r="AN258" s="941"/>
      <c r="AO258" s="942"/>
    </row>
    <row r="259" spans="5:41" hidden="1">
      <c r="E259" s="940"/>
      <c r="F259" s="941"/>
      <c r="G259" s="941"/>
      <c r="H259" s="941"/>
      <c r="I259" s="941"/>
      <c r="J259" s="941"/>
      <c r="K259" s="941"/>
      <c r="L259" s="941"/>
      <c r="M259" s="941"/>
      <c r="N259" s="941"/>
      <c r="O259" s="941"/>
      <c r="P259" s="941"/>
      <c r="Q259" s="941"/>
      <c r="R259" s="941"/>
      <c r="S259" s="941"/>
      <c r="T259" s="941"/>
      <c r="U259" s="941"/>
      <c r="V259" s="941"/>
      <c r="W259" s="941"/>
      <c r="X259" s="941"/>
      <c r="Y259" s="941"/>
      <c r="Z259" s="941"/>
      <c r="AA259" s="941"/>
      <c r="AB259" s="941"/>
      <c r="AC259" s="941"/>
      <c r="AD259" s="941"/>
      <c r="AE259" s="941"/>
      <c r="AF259" s="941"/>
      <c r="AG259" s="941"/>
      <c r="AH259" s="941"/>
      <c r="AI259" s="941"/>
      <c r="AJ259" s="941"/>
      <c r="AK259" s="941"/>
      <c r="AL259" s="941"/>
      <c r="AM259" s="941"/>
      <c r="AN259" s="941"/>
      <c r="AO259" s="942"/>
    </row>
    <row r="260" spans="5:41" hidden="1">
      <c r="E260" s="940"/>
      <c r="F260" s="941"/>
      <c r="G260" s="941"/>
      <c r="H260" s="941"/>
      <c r="I260" s="941"/>
      <c r="J260" s="941"/>
      <c r="K260" s="941"/>
      <c r="L260" s="941"/>
      <c r="M260" s="941"/>
      <c r="N260" s="941"/>
      <c r="O260" s="941"/>
      <c r="P260" s="941"/>
      <c r="Q260" s="941"/>
      <c r="R260" s="941"/>
      <c r="S260" s="941"/>
      <c r="T260" s="941"/>
      <c r="U260" s="941"/>
      <c r="V260" s="941"/>
      <c r="W260" s="941"/>
      <c r="X260" s="941"/>
      <c r="Y260" s="941"/>
      <c r="Z260" s="941"/>
      <c r="AA260" s="941"/>
      <c r="AB260" s="941"/>
      <c r="AC260" s="941"/>
      <c r="AD260" s="941"/>
      <c r="AE260" s="941"/>
      <c r="AF260" s="941"/>
      <c r="AG260" s="941"/>
      <c r="AH260" s="941"/>
      <c r="AI260" s="941"/>
      <c r="AJ260" s="941"/>
      <c r="AK260" s="941"/>
      <c r="AL260" s="941"/>
      <c r="AM260" s="941"/>
      <c r="AN260" s="941"/>
      <c r="AO260" s="942"/>
    </row>
    <row r="261" spans="5:41" hidden="1">
      <c r="E261" s="940"/>
      <c r="F261" s="941"/>
      <c r="G261" s="941"/>
      <c r="H261" s="941"/>
      <c r="I261" s="941"/>
      <c r="J261" s="941"/>
      <c r="K261" s="941"/>
      <c r="L261" s="941"/>
      <c r="M261" s="941"/>
      <c r="N261" s="941"/>
      <c r="O261" s="941"/>
      <c r="P261" s="941"/>
      <c r="Q261" s="941"/>
      <c r="R261" s="941"/>
      <c r="S261" s="941"/>
      <c r="T261" s="941"/>
      <c r="U261" s="941"/>
      <c r="V261" s="941"/>
      <c r="W261" s="941"/>
      <c r="X261" s="941"/>
      <c r="Y261" s="941"/>
      <c r="Z261" s="941"/>
      <c r="AA261" s="941"/>
      <c r="AB261" s="941"/>
      <c r="AC261" s="941"/>
      <c r="AD261" s="941"/>
      <c r="AE261" s="941"/>
      <c r="AF261" s="941"/>
      <c r="AG261" s="941"/>
      <c r="AH261" s="941"/>
      <c r="AI261" s="941"/>
      <c r="AJ261" s="941"/>
      <c r="AK261" s="941"/>
      <c r="AL261" s="941"/>
      <c r="AM261" s="941"/>
      <c r="AN261" s="941"/>
      <c r="AO261" s="942"/>
    </row>
    <row r="262" spans="5:41" hidden="1">
      <c r="E262" s="940"/>
      <c r="F262" s="941"/>
      <c r="G262" s="941"/>
      <c r="H262" s="941"/>
      <c r="I262" s="941"/>
      <c r="J262" s="941"/>
      <c r="K262" s="941"/>
      <c r="L262" s="941"/>
      <c r="M262" s="941"/>
      <c r="N262" s="941"/>
      <c r="O262" s="941"/>
      <c r="P262" s="941"/>
      <c r="Q262" s="941"/>
      <c r="R262" s="941"/>
      <c r="S262" s="941"/>
      <c r="T262" s="941"/>
      <c r="U262" s="941"/>
      <c r="V262" s="941"/>
      <c r="W262" s="941"/>
      <c r="X262" s="941"/>
      <c r="Y262" s="941"/>
      <c r="Z262" s="941"/>
      <c r="AA262" s="941"/>
      <c r="AB262" s="941"/>
      <c r="AC262" s="941"/>
      <c r="AD262" s="941"/>
      <c r="AE262" s="941"/>
      <c r="AF262" s="941"/>
      <c r="AG262" s="941"/>
      <c r="AH262" s="941"/>
      <c r="AI262" s="941"/>
      <c r="AJ262" s="941"/>
      <c r="AK262" s="941"/>
      <c r="AL262" s="941"/>
      <c r="AM262" s="941"/>
      <c r="AN262" s="941"/>
      <c r="AO262" s="942"/>
    </row>
    <row r="263" spans="5:41" hidden="1">
      <c r="E263" s="940"/>
      <c r="F263" s="941"/>
      <c r="G263" s="941"/>
      <c r="H263" s="941"/>
      <c r="I263" s="941"/>
      <c r="J263" s="941"/>
      <c r="K263" s="941"/>
      <c r="L263" s="941"/>
      <c r="M263" s="941"/>
      <c r="N263" s="941"/>
      <c r="O263" s="941"/>
      <c r="P263" s="941"/>
      <c r="Q263" s="941"/>
      <c r="R263" s="941"/>
      <c r="S263" s="941"/>
      <c r="T263" s="941"/>
      <c r="U263" s="941"/>
      <c r="V263" s="941"/>
      <c r="W263" s="941"/>
      <c r="X263" s="941"/>
      <c r="Y263" s="941"/>
      <c r="Z263" s="941"/>
      <c r="AA263" s="941"/>
      <c r="AB263" s="941"/>
      <c r="AC263" s="941"/>
      <c r="AD263" s="941"/>
      <c r="AE263" s="941"/>
      <c r="AF263" s="941"/>
      <c r="AG263" s="941"/>
      <c r="AH263" s="941"/>
      <c r="AI263" s="941"/>
      <c r="AJ263" s="941"/>
      <c r="AK263" s="941"/>
      <c r="AL263" s="941"/>
      <c r="AM263" s="941"/>
      <c r="AN263" s="941"/>
      <c r="AO263" s="942"/>
    </row>
    <row r="264" spans="5:41" hidden="1">
      <c r="E264" s="940"/>
      <c r="F264" s="941"/>
      <c r="G264" s="941"/>
      <c r="H264" s="941"/>
      <c r="I264" s="941"/>
      <c r="J264" s="941"/>
      <c r="K264" s="941"/>
      <c r="L264" s="941"/>
      <c r="M264" s="941"/>
      <c r="N264" s="941"/>
      <c r="O264" s="941"/>
      <c r="P264" s="941"/>
      <c r="Q264" s="941"/>
      <c r="R264" s="941"/>
      <c r="S264" s="941"/>
      <c r="T264" s="941"/>
      <c r="U264" s="941"/>
      <c r="V264" s="941"/>
      <c r="W264" s="941"/>
      <c r="X264" s="941"/>
      <c r="Y264" s="941"/>
      <c r="Z264" s="941"/>
      <c r="AA264" s="941"/>
      <c r="AB264" s="941"/>
      <c r="AC264" s="941"/>
      <c r="AD264" s="941"/>
      <c r="AE264" s="941"/>
      <c r="AF264" s="941"/>
      <c r="AG264" s="941"/>
      <c r="AH264" s="941"/>
      <c r="AI264" s="941"/>
      <c r="AJ264" s="941"/>
      <c r="AK264" s="941"/>
      <c r="AL264" s="941"/>
      <c r="AM264" s="941"/>
      <c r="AN264" s="941"/>
      <c r="AO264" s="942"/>
    </row>
    <row r="265" spans="5:41" hidden="1">
      <c r="E265" s="940"/>
      <c r="F265" s="941"/>
      <c r="G265" s="941"/>
      <c r="H265" s="941"/>
      <c r="I265" s="941"/>
      <c r="J265" s="941"/>
      <c r="K265" s="941"/>
      <c r="L265" s="941"/>
      <c r="M265" s="941"/>
      <c r="N265" s="941"/>
      <c r="O265" s="941"/>
      <c r="P265" s="941"/>
      <c r="Q265" s="941"/>
      <c r="R265" s="941"/>
      <c r="S265" s="941"/>
      <c r="T265" s="941"/>
      <c r="U265" s="941"/>
      <c r="V265" s="941"/>
      <c r="W265" s="941"/>
      <c r="X265" s="941"/>
      <c r="Y265" s="941"/>
      <c r="Z265" s="941"/>
      <c r="AA265" s="941"/>
      <c r="AB265" s="941"/>
      <c r="AC265" s="941"/>
      <c r="AD265" s="941"/>
      <c r="AE265" s="941"/>
      <c r="AF265" s="941"/>
      <c r="AG265" s="941"/>
      <c r="AH265" s="941"/>
      <c r="AI265" s="941"/>
      <c r="AJ265" s="941"/>
      <c r="AK265" s="941"/>
      <c r="AL265" s="941"/>
      <c r="AM265" s="941"/>
      <c r="AN265" s="941"/>
      <c r="AO265" s="942"/>
    </row>
    <row r="266" spans="5:41" hidden="1">
      <c r="E266" s="940"/>
      <c r="F266" s="941"/>
      <c r="G266" s="941"/>
      <c r="H266" s="941"/>
      <c r="I266" s="941"/>
      <c r="J266" s="941"/>
      <c r="K266" s="941"/>
      <c r="L266" s="941"/>
      <c r="M266" s="941"/>
      <c r="N266" s="941"/>
      <c r="O266" s="941"/>
      <c r="P266" s="941"/>
      <c r="Q266" s="941"/>
      <c r="R266" s="941"/>
      <c r="S266" s="941"/>
      <c r="T266" s="941"/>
      <c r="U266" s="941"/>
      <c r="V266" s="941"/>
      <c r="W266" s="941"/>
      <c r="X266" s="941"/>
      <c r="Y266" s="941"/>
      <c r="Z266" s="941"/>
      <c r="AA266" s="941"/>
      <c r="AB266" s="941"/>
      <c r="AC266" s="941"/>
      <c r="AD266" s="941"/>
      <c r="AE266" s="941"/>
      <c r="AF266" s="941"/>
      <c r="AG266" s="941"/>
      <c r="AH266" s="941"/>
      <c r="AI266" s="941"/>
      <c r="AJ266" s="941"/>
      <c r="AK266" s="941"/>
      <c r="AL266" s="941"/>
      <c r="AM266" s="941"/>
      <c r="AN266" s="941"/>
      <c r="AO266" s="942"/>
    </row>
    <row r="267" spans="5:41" hidden="1">
      <c r="E267" s="940"/>
      <c r="F267" s="941"/>
      <c r="G267" s="941"/>
      <c r="H267" s="941"/>
      <c r="I267" s="941"/>
      <c r="J267" s="941"/>
      <c r="K267" s="941"/>
      <c r="L267" s="941"/>
      <c r="M267" s="941"/>
      <c r="N267" s="941"/>
      <c r="O267" s="941"/>
      <c r="P267" s="941"/>
      <c r="Q267" s="941"/>
      <c r="R267" s="941"/>
      <c r="S267" s="941"/>
      <c r="T267" s="941"/>
      <c r="U267" s="941"/>
      <c r="V267" s="941"/>
      <c r="W267" s="941"/>
      <c r="X267" s="941"/>
      <c r="Y267" s="941"/>
      <c r="Z267" s="941"/>
      <c r="AA267" s="941"/>
      <c r="AB267" s="941"/>
      <c r="AC267" s="941"/>
      <c r="AD267" s="941"/>
      <c r="AE267" s="941"/>
      <c r="AF267" s="941"/>
      <c r="AG267" s="941"/>
      <c r="AH267" s="941"/>
      <c r="AI267" s="941"/>
      <c r="AJ267" s="941"/>
      <c r="AK267" s="941"/>
      <c r="AL267" s="941"/>
      <c r="AM267" s="941"/>
      <c r="AN267" s="941"/>
      <c r="AO267" s="942"/>
    </row>
    <row r="268" spans="5:41" hidden="1">
      <c r="E268" s="940"/>
      <c r="F268" s="941"/>
      <c r="G268" s="941"/>
      <c r="H268" s="941"/>
      <c r="I268" s="941"/>
      <c r="J268" s="941"/>
      <c r="K268" s="941"/>
      <c r="L268" s="941"/>
      <c r="M268" s="941"/>
      <c r="N268" s="941"/>
      <c r="O268" s="941"/>
      <c r="P268" s="941"/>
      <c r="Q268" s="941"/>
      <c r="R268" s="941"/>
      <c r="S268" s="941"/>
      <c r="T268" s="941"/>
      <c r="U268" s="941"/>
      <c r="V268" s="941"/>
      <c r="W268" s="941"/>
      <c r="X268" s="941"/>
      <c r="Y268" s="941"/>
      <c r="Z268" s="941"/>
      <c r="AA268" s="941"/>
      <c r="AB268" s="941"/>
      <c r="AC268" s="941"/>
      <c r="AD268" s="941"/>
      <c r="AE268" s="941"/>
      <c r="AF268" s="941"/>
      <c r="AG268" s="941"/>
      <c r="AH268" s="941"/>
      <c r="AI268" s="941"/>
      <c r="AJ268" s="941"/>
      <c r="AK268" s="941"/>
      <c r="AL268" s="941"/>
      <c r="AM268" s="941"/>
      <c r="AN268" s="941"/>
      <c r="AO268" s="942"/>
    </row>
    <row r="269" spans="5:41" hidden="1">
      <c r="E269" s="940"/>
      <c r="F269" s="941"/>
      <c r="G269" s="941"/>
      <c r="H269" s="941"/>
      <c r="I269" s="941"/>
      <c r="J269" s="941"/>
      <c r="K269" s="941"/>
      <c r="L269" s="941"/>
      <c r="M269" s="941"/>
      <c r="N269" s="941"/>
      <c r="O269" s="941"/>
      <c r="P269" s="941"/>
      <c r="Q269" s="941"/>
      <c r="R269" s="941"/>
      <c r="S269" s="941"/>
      <c r="T269" s="941"/>
      <c r="U269" s="941"/>
      <c r="V269" s="941"/>
      <c r="W269" s="941"/>
      <c r="X269" s="941"/>
      <c r="Y269" s="941"/>
      <c r="Z269" s="941"/>
      <c r="AA269" s="941"/>
      <c r="AB269" s="941"/>
      <c r="AC269" s="941"/>
      <c r="AD269" s="941"/>
      <c r="AE269" s="941"/>
      <c r="AF269" s="941"/>
      <c r="AG269" s="941"/>
      <c r="AH269" s="941"/>
      <c r="AI269" s="941"/>
      <c r="AJ269" s="941"/>
      <c r="AK269" s="941"/>
      <c r="AL269" s="941"/>
      <c r="AM269" s="941"/>
      <c r="AN269" s="941"/>
      <c r="AO269" s="942"/>
    </row>
    <row r="270" spans="5:41" hidden="1">
      <c r="E270" s="940"/>
      <c r="F270" s="941"/>
      <c r="G270" s="941"/>
      <c r="H270" s="941"/>
      <c r="I270" s="941"/>
      <c r="J270" s="941"/>
      <c r="K270" s="941"/>
      <c r="L270" s="941"/>
      <c r="M270" s="941"/>
      <c r="N270" s="941"/>
      <c r="O270" s="941"/>
      <c r="P270" s="941"/>
      <c r="Q270" s="941"/>
      <c r="R270" s="941"/>
      <c r="S270" s="941"/>
      <c r="T270" s="941"/>
      <c r="U270" s="941"/>
      <c r="V270" s="941"/>
      <c r="W270" s="941"/>
      <c r="X270" s="941"/>
      <c r="Y270" s="941"/>
      <c r="Z270" s="941"/>
      <c r="AA270" s="941"/>
      <c r="AB270" s="941"/>
      <c r="AC270" s="941"/>
      <c r="AD270" s="941"/>
      <c r="AE270" s="941"/>
      <c r="AF270" s="941"/>
      <c r="AG270" s="941"/>
      <c r="AH270" s="941"/>
      <c r="AI270" s="941"/>
      <c r="AJ270" s="941"/>
      <c r="AK270" s="941"/>
      <c r="AL270" s="941"/>
      <c r="AM270" s="941"/>
      <c r="AN270" s="941"/>
      <c r="AO270" s="942"/>
    </row>
    <row r="271" spans="5:41" hidden="1">
      <c r="E271" s="940"/>
      <c r="F271" s="941"/>
      <c r="G271" s="941"/>
      <c r="H271" s="941"/>
      <c r="I271" s="941"/>
      <c r="J271" s="941"/>
      <c r="K271" s="941"/>
      <c r="L271" s="941"/>
      <c r="M271" s="941"/>
      <c r="N271" s="941"/>
      <c r="O271" s="941"/>
      <c r="P271" s="941"/>
      <c r="Q271" s="941"/>
      <c r="R271" s="941"/>
      <c r="S271" s="941"/>
      <c r="T271" s="941"/>
      <c r="U271" s="941"/>
      <c r="V271" s="941"/>
      <c r="W271" s="941"/>
      <c r="X271" s="941"/>
      <c r="Y271" s="941"/>
      <c r="Z271" s="941"/>
      <c r="AA271" s="941"/>
      <c r="AB271" s="941"/>
      <c r="AC271" s="941"/>
      <c r="AD271" s="941"/>
      <c r="AE271" s="941"/>
      <c r="AF271" s="941"/>
      <c r="AG271" s="941"/>
      <c r="AH271" s="941"/>
      <c r="AI271" s="941"/>
      <c r="AJ271" s="941"/>
      <c r="AK271" s="941"/>
      <c r="AL271" s="941"/>
      <c r="AM271" s="941"/>
      <c r="AN271" s="941"/>
      <c r="AO271" s="942"/>
    </row>
    <row r="272" spans="5:41" hidden="1">
      <c r="E272" s="940"/>
      <c r="F272" s="941"/>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1"/>
      <c r="AE272" s="941"/>
      <c r="AF272" s="941"/>
      <c r="AG272" s="941"/>
      <c r="AH272" s="941"/>
      <c r="AI272" s="941"/>
      <c r="AJ272" s="941"/>
      <c r="AK272" s="941"/>
      <c r="AL272" s="941"/>
      <c r="AM272" s="941"/>
      <c r="AN272" s="941"/>
      <c r="AO272" s="942"/>
    </row>
    <row r="273" spans="5:41" hidden="1">
      <c r="E273" s="940"/>
      <c r="F273" s="941"/>
      <c r="G273" s="941"/>
      <c r="H273" s="941"/>
      <c r="I273" s="941"/>
      <c r="J273" s="941"/>
      <c r="K273" s="941"/>
      <c r="L273" s="941"/>
      <c r="M273" s="941"/>
      <c r="N273" s="941"/>
      <c r="O273" s="941"/>
      <c r="P273" s="941"/>
      <c r="Q273" s="941"/>
      <c r="R273" s="941"/>
      <c r="S273" s="941"/>
      <c r="T273" s="941"/>
      <c r="U273" s="941"/>
      <c r="V273" s="941"/>
      <c r="W273" s="941"/>
      <c r="X273" s="941"/>
      <c r="Y273" s="941"/>
      <c r="Z273" s="941"/>
      <c r="AA273" s="941"/>
      <c r="AB273" s="941"/>
      <c r="AC273" s="941"/>
      <c r="AD273" s="941"/>
      <c r="AE273" s="941"/>
      <c r="AF273" s="941"/>
      <c r="AG273" s="941"/>
      <c r="AH273" s="941"/>
      <c r="AI273" s="941"/>
      <c r="AJ273" s="941"/>
      <c r="AK273" s="941"/>
      <c r="AL273" s="941"/>
      <c r="AM273" s="941"/>
      <c r="AN273" s="941"/>
      <c r="AO273" s="942"/>
    </row>
    <row r="274" spans="5:41" hidden="1">
      <c r="E274" s="940"/>
      <c r="F274" s="941"/>
      <c r="G274" s="941"/>
      <c r="H274" s="941"/>
      <c r="I274" s="941"/>
      <c r="J274" s="941"/>
      <c r="K274" s="941"/>
      <c r="L274" s="941"/>
      <c r="M274" s="941"/>
      <c r="N274" s="941"/>
      <c r="O274" s="941"/>
      <c r="P274" s="941"/>
      <c r="Q274" s="941"/>
      <c r="R274" s="941"/>
      <c r="S274" s="941"/>
      <c r="T274" s="941"/>
      <c r="U274" s="941"/>
      <c r="V274" s="941"/>
      <c r="W274" s="941"/>
      <c r="X274" s="941"/>
      <c r="Y274" s="941"/>
      <c r="Z274" s="941"/>
      <c r="AA274" s="941"/>
      <c r="AB274" s="941"/>
      <c r="AC274" s="941"/>
      <c r="AD274" s="941"/>
      <c r="AE274" s="941"/>
      <c r="AF274" s="941"/>
      <c r="AG274" s="941"/>
      <c r="AH274" s="941"/>
      <c r="AI274" s="941"/>
      <c r="AJ274" s="941"/>
      <c r="AK274" s="941"/>
      <c r="AL274" s="941"/>
      <c r="AM274" s="941"/>
      <c r="AN274" s="941"/>
      <c r="AO274" s="942"/>
    </row>
    <row r="275" spans="5:41" hidden="1">
      <c r="E275" s="940"/>
      <c r="F275" s="941"/>
      <c r="G275" s="941"/>
      <c r="H275" s="941"/>
      <c r="I275" s="941"/>
      <c r="J275" s="941"/>
      <c r="K275" s="941"/>
      <c r="L275" s="941"/>
      <c r="M275" s="941"/>
      <c r="N275" s="941"/>
      <c r="O275" s="941"/>
      <c r="P275" s="941"/>
      <c r="Q275" s="941"/>
      <c r="R275" s="941"/>
      <c r="S275" s="941"/>
      <c r="T275" s="941"/>
      <c r="U275" s="941"/>
      <c r="V275" s="941"/>
      <c r="W275" s="941"/>
      <c r="X275" s="941"/>
      <c r="Y275" s="941"/>
      <c r="Z275" s="941"/>
      <c r="AA275" s="941"/>
      <c r="AB275" s="941"/>
      <c r="AC275" s="941"/>
      <c r="AD275" s="941"/>
      <c r="AE275" s="941"/>
      <c r="AF275" s="941"/>
      <c r="AG275" s="941"/>
      <c r="AH275" s="941"/>
      <c r="AI275" s="941"/>
      <c r="AJ275" s="941"/>
      <c r="AK275" s="941"/>
      <c r="AL275" s="941"/>
      <c r="AM275" s="941"/>
      <c r="AN275" s="941"/>
      <c r="AO275" s="942"/>
    </row>
    <row r="276" spans="5:41" hidden="1">
      <c r="E276" s="940"/>
      <c r="F276" s="941"/>
      <c r="G276" s="941"/>
      <c r="H276" s="941"/>
      <c r="I276" s="941"/>
      <c r="J276" s="941"/>
      <c r="K276" s="941"/>
      <c r="L276" s="941"/>
      <c r="M276" s="941"/>
      <c r="N276" s="941"/>
      <c r="O276" s="941"/>
      <c r="P276" s="941"/>
      <c r="Q276" s="941"/>
      <c r="R276" s="941"/>
      <c r="S276" s="941"/>
      <c r="T276" s="941"/>
      <c r="U276" s="941"/>
      <c r="V276" s="941"/>
      <c r="W276" s="941"/>
      <c r="X276" s="941"/>
      <c r="Y276" s="941"/>
      <c r="Z276" s="941"/>
      <c r="AA276" s="941"/>
      <c r="AB276" s="941"/>
      <c r="AC276" s="941"/>
      <c r="AD276" s="941"/>
      <c r="AE276" s="941"/>
      <c r="AF276" s="941"/>
      <c r="AG276" s="941"/>
      <c r="AH276" s="941"/>
      <c r="AI276" s="941"/>
      <c r="AJ276" s="941"/>
      <c r="AK276" s="941"/>
      <c r="AL276" s="941"/>
      <c r="AM276" s="941"/>
      <c r="AN276" s="941"/>
      <c r="AO276" s="942"/>
    </row>
    <row r="277" spans="5:41" hidden="1">
      <c r="E277" s="940"/>
      <c r="F277" s="941"/>
      <c r="G277" s="941"/>
      <c r="H277" s="941"/>
      <c r="I277" s="941"/>
      <c r="J277" s="941"/>
      <c r="K277" s="941"/>
      <c r="L277" s="941"/>
      <c r="M277" s="941"/>
      <c r="N277" s="941"/>
      <c r="O277" s="941"/>
      <c r="P277" s="941"/>
      <c r="Q277" s="941"/>
      <c r="R277" s="941"/>
      <c r="S277" s="941"/>
      <c r="T277" s="941"/>
      <c r="U277" s="941"/>
      <c r="V277" s="941"/>
      <c r="W277" s="941"/>
      <c r="X277" s="941"/>
      <c r="Y277" s="941"/>
      <c r="Z277" s="941"/>
      <c r="AA277" s="941"/>
      <c r="AB277" s="941"/>
      <c r="AC277" s="941"/>
      <c r="AD277" s="941"/>
      <c r="AE277" s="941"/>
      <c r="AF277" s="941"/>
      <c r="AG277" s="941"/>
      <c r="AH277" s="941"/>
      <c r="AI277" s="941"/>
      <c r="AJ277" s="941"/>
      <c r="AK277" s="941"/>
      <c r="AL277" s="941"/>
      <c r="AM277" s="941"/>
      <c r="AN277" s="941"/>
      <c r="AO277" s="942"/>
    </row>
    <row r="278" spans="5:41" hidden="1">
      <c r="E278" s="940"/>
      <c r="F278" s="941"/>
      <c r="G278" s="941"/>
      <c r="H278" s="941"/>
      <c r="I278" s="941"/>
      <c r="J278" s="941"/>
      <c r="K278" s="941"/>
      <c r="L278" s="941"/>
      <c r="M278" s="941"/>
      <c r="N278" s="941"/>
      <c r="O278" s="941"/>
      <c r="P278" s="941"/>
      <c r="Q278" s="941"/>
      <c r="R278" s="941"/>
      <c r="S278" s="941"/>
      <c r="T278" s="941"/>
      <c r="U278" s="941"/>
      <c r="V278" s="941"/>
      <c r="W278" s="941"/>
      <c r="X278" s="941"/>
      <c r="Y278" s="941"/>
      <c r="Z278" s="941"/>
      <c r="AA278" s="941"/>
      <c r="AB278" s="941"/>
      <c r="AC278" s="941"/>
      <c r="AD278" s="941"/>
      <c r="AE278" s="941"/>
      <c r="AF278" s="941"/>
      <c r="AG278" s="941"/>
      <c r="AH278" s="941"/>
      <c r="AI278" s="941"/>
      <c r="AJ278" s="941"/>
      <c r="AK278" s="941"/>
      <c r="AL278" s="941"/>
      <c r="AM278" s="941"/>
      <c r="AN278" s="941"/>
      <c r="AO278" s="942"/>
    </row>
    <row r="279" spans="5:41" hidden="1">
      <c r="E279" s="940"/>
      <c r="F279" s="941"/>
      <c r="G279" s="941"/>
      <c r="H279" s="941"/>
      <c r="I279" s="941"/>
      <c r="J279" s="941"/>
      <c r="K279" s="941"/>
      <c r="L279" s="941"/>
      <c r="M279" s="941"/>
      <c r="N279" s="941"/>
      <c r="O279" s="941"/>
      <c r="P279" s="941"/>
      <c r="Q279" s="941"/>
      <c r="R279" s="941"/>
      <c r="S279" s="941"/>
      <c r="T279" s="941"/>
      <c r="U279" s="941"/>
      <c r="V279" s="941"/>
      <c r="W279" s="941"/>
      <c r="X279" s="941"/>
      <c r="Y279" s="941"/>
      <c r="Z279" s="941"/>
      <c r="AA279" s="941"/>
      <c r="AB279" s="941"/>
      <c r="AC279" s="941"/>
      <c r="AD279" s="941"/>
      <c r="AE279" s="941"/>
      <c r="AF279" s="941"/>
      <c r="AG279" s="941"/>
      <c r="AH279" s="941"/>
      <c r="AI279" s="941"/>
      <c r="AJ279" s="941"/>
      <c r="AK279" s="941"/>
      <c r="AL279" s="941"/>
      <c r="AM279" s="941"/>
      <c r="AN279" s="941"/>
      <c r="AO279" s="942"/>
    </row>
    <row r="280" spans="5:41" hidden="1">
      <c r="E280" s="940"/>
      <c r="F280" s="941"/>
      <c r="G280" s="941"/>
      <c r="H280" s="941"/>
      <c r="I280" s="941"/>
      <c r="J280" s="941"/>
      <c r="K280" s="941"/>
      <c r="L280" s="941"/>
      <c r="M280" s="941"/>
      <c r="N280" s="941"/>
      <c r="O280" s="941"/>
      <c r="P280" s="941"/>
      <c r="Q280" s="941"/>
      <c r="R280" s="941"/>
      <c r="S280" s="941"/>
      <c r="T280" s="941"/>
      <c r="U280" s="941"/>
      <c r="V280" s="941"/>
      <c r="W280" s="941"/>
      <c r="X280" s="941"/>
      <c r="Y280" s="941"/>
      <c r="Z280" s="941"/>
      <c r="AA280" s="941"/>
      <c r="AB280" s="941"/>
      <c r="AC280" s="941"/>
      <c r="AD280" s="941"/>
      <c r="AE280" s="941"/>
      <c r="AF280" s="941"/>
      <c r="AG280" s="941"/>
      <c r="AH280" s="941"/>
      <c r="AI280" s="941"/>
      <c r="AJ280" s="941"/>
      <c r="AK280" s="941"/>
      <c r="AL280" s="941"/>
      <c r="AM280" s="941"/>
      <c r="AN280" s="941"/>
      <c r="AO280" s="942"/>
    </row>
    <row r="281" spans="5:41" hidden="1">
      <c r="E281" s="940"/>
      <c r="F281" s="941"/>
      <c r="G281" s="941"/>
      <c r="H281" s="941"/>
      <c r="I281" s="941"/>
      <c r="J281" s="941"/>
      <c r="K281" s="941"/>
      <c r="L281" s="941"/>
      <c r="M281" s="941"/>
      <c r="N281" s="941"/>
      <c r="O281" s="941"/>
      <c r="P281" s="941"/>
      <c r="Q281" s="941"/>
      <c r="R281" s="941"/>
      <c r="S281" s="941"/>
      <c r="T281" s="941"/>
      <c r="U281" s="941"/>
      <c r="V281" s="941"/>
      <c r="W281" s="941"/>
      <c r="X281" s="941"/>
      <c r="Y281" s="941"/>
      <c r="Z281" s="941"/>
      <c r="AA281" s="941"/>
      <c r="AB281" s="941"/>
      <c r="AC281" s="941"/>
      <c r="AD281" s="941"/>
      <c r="AE281" s="941"/>
      <c r="AF281" s="941"/>
      <c r="AG281" s="941"/>
      <c r="AH281" s="941"/>
      <c r="AI281" s="941"/>
      <c r="AJ281" s="941"/>
      <c r="AK281" s="941"/>
      <c r="AL281" s="941"/>
      <c r="AM281" s="941"/>
      <c r="AN281" s="941"/>
      <c r="AO281" s="942"/>
    </row>
    <row r="282" spans="5:41" hidden="1">
      <c r="E282" s="940"/>
      <c r="F282" s="941"/>
      <c r="G282" s="941"/>
      <c r="H282" s="941"/>
      <c r="I282" s="941"/>
      <c r="J282" s="941"/>
      <c r="K282" s="941"/>
      <c r="L282" s="941"/>
      <c r="M282" s="941"/>
      <c r="N282" s="941"/>
      <c r="O282" s="941"/>
      <c r="P282" s="941"/>
      <c r="Q282" s="941"/>
      <c r="R282" s="941"/>
      <c r="S282" s="941"/>
      <c r="T282" s="941"/>
      <c r="U282" s="941"/>
      <c r="V282" s="941"/>
      <c r="W282" s="941"/>
      <c r="X282" s="941"/>
      <c r="Y282" s="941"/>
      <c r="Z282" s="941"/>
      <c r="AA282" s="941"/>
      <c r="AB282" s="941"/>
      <c r="AC282" s="941"/>
      <c r="AD282" s="941"/>
      <c r="AE282" s="941"/>
      <c r="AF282" s="941"/>
      <c r="AG282" s="941"/>
      <c r="AH282" s="941"/>
      <c r="AI282" s="941"/>
      <c r="AJ282" s="941"/>
      <c r="AK282" s="941"/>
      <c r="AL282" s="941"/>
      <c r="AM282" s="941"/>
      <c r="AN282" s="941"/>
      <c r="AO282" s="942"/>
    </row>
    <row r="283" spans="5:41" hidden="1">
      <c r="E283" s="940"/>
      <c r="F283" s="941"/>
      <c r="G283" s="941"/>
      <c r="H283" s="941"/>
      <c r="I283" s="941"/>
      <c r="J283" s="941"/>
      <c r="K283" s="941"/>
      <c r="L283" s="941"/>
      <c r="M283" s="941"/>
      <c r="N283" s="941"/>
      <c r="O283" s="941"/>
      <c r="P283" s="941"/>
      <c r="Q283" s="941"/>
      <c r="R283" s="941"/>
      <c r="S283" s="941"/>
      <c r="T283" s="941"/>
      <c r="U283" s="941"/>
      <c r="V283" s="941"/>
      <c r="W283" s="941"/>
      <c r="X283" s="941"/>
      <c r="Y283" s="941"/>
      <c r="Z283" s="941"/>
      <c r="AA283" s="941"/>
      <c r="AB283" s="941"/>
      <c r="AC283" s="941"/>
      <c r="AD283" s="941"/>
      <c r="AE283" s="941"/>
      <c r="AF283" s="941"/>
      <c r="AG283" s="941"/>
      <c r="AH283" s="941"/>
      <c r="AI283" s="941"/>
      <c r="AJ283" s="941"/>
      <c r="AK283" s="941"/>
      <c r="AL283" s="941"/>
      <c r="AM283" s="941"/>
      <c r="AN283" s="941"/>
      <c r="AO283" s="942"/>
    </row>
    <row r="284" spans="5:41" hidden="1">
      <c r="E284" s="940"/>
      <c r="F284" s="941"/>
      <c r="G284" s="941"/>
      <c r="H284" s="941"/>
      <c r="I284" s="941"/>
      <c r="J284" s="941"/>
      <c r="K284" s="941"/>
      <c r="L284" s="941"/>
      <c r="M284" s="941"/>
      <c r="N284" s="941"/>
      <c r="O284" s="941"/>
      <c r="P284" s="941"/>
      <c r="Q284" s="941"/>
      <c r="R284" s="941"/>
      <c r="S284" s="941"/>
      <c r="T284" s="941"/>
      <c r="U284" s="941"/>
      <c r="V284" s="941"/>
      <c r="W284" s="941"/>
      <c r="X284" s="941"/>
      <c r="Y284" s="941"/>
      <c r="Z284" s="941"/>
      <c r="AA284" s="941"/>
      <c r="AB284" s="941"/>
      <c r="AC284" s="941"/>
      <c r="AD284" s="941"/>
      <c r="AE284" s="941"/>
      <c r="AF284" s="941"/>
      <c r="AG284" s="941"/>
      <c r="AH284" s="941"/>
      <c r="AI284" s="941"/>
      <c r="AJ284" s="941"/>
      <c r="AK284" s="941"/>
      <c r="AL284" s="941"/>
      <c r="AM284" s="941"/>
      <c r="AN284" s="941"/>
      <c r="AO284" s="942"/>
    </row>
    <row r="285" spans="5:41" hidden="1">
      <c r="E285" s="940"/>
      <c r="F285" s="941"/>
      <c r="G285" s="941"/>
      <c r="H285" s="941"/>
      <c r="I285" s="941"/>
      <c r="J285" s="941"/>
      <c r="K285" s="941"/>
      <c r="L285" s="941"/>
      <c r="M285" s="941"/>
      <c r="N285" s="941"/>
      <c r="O285" s="941"/>
      <c r="P285" s="941"/>
      <c r="Q285" s="941"/>
      <c r="R285" s="941"/>
      <c r="S285" s="941"/>
      <c r="T285" s="941"/>
      <c r="U285" s="941"/>
      <c r="V285" s="941"/>
      <c r="W285" s="941"/>
      <c r="X285" s="941"/>
      <c r="Y285" s="941"/>
      <c r="Z285" s="941"/>
      <c r="AA285" s="941"/>
      <c r="AB285" s="941"/>
      <c r="AC285" s="941"/>
      <c r="AD285" s="941"/>
      <c r="AE285" s="941"/>
      <c r="AF285" s="941"/>
      <c r="AG285" s="941"/>
      <c r="AH285" s="941"/>
      <c r="AI285" s="941"/>
      <c r="AJ285" s="941"/>
      <c r="AK285" s="941"/>
      <c r="AL285" s="941"/>
      <c r="AM285" s="941"/>
      <c r="AN285" s="941"/>
      <c r="AO285" s="942"/>
    </row>
    <row r="286" spans="5:41" hidden="1">
      <c r="E286" s="940"/>
      <c r="F286" s="941"/>
      <c r="G286" s="941"/>
      <c r="H286" s="941"/>
      <c r="I286" s="941"/>
      <c r="J286" s="941"/>
      <c r="K286" s="941"/>
      <c r="L286" s="941"/>
      <c r="M286" s="941"/>
      <c r="N286" s="941"/>
      <c r="O286" s="941"/>
      <c r="P286" s="941"/>
      <c r="Q286" s="941"/>
      <c r="R286" s="941"/>
      <c r="S286" s="941"/>
      <c r="T286" s="941"/>
      <c r="U286" s="941"/>
      <c r="V286" s="941"/>
      <c r="W286" s="941"/>
      <c r="X286" s="941"/>
      <c r="Y286" s="941"/>
      <c r="Z286" s="941"/>
      <c r="AA286" s="941"/>
      <c r="AB286" s="941"/>
      <c r="AC286" s="941"/>
      <c r="AD286" s="941"/>
      <c r="AE286" s="941"/>
      <c r="AF286" s="941"/>
      <c r="AG286" s="941"/>
      <c r="AH286" s="941"/>
      <c r="AI286" s="941"/>
      <c r="AJ286" s="941"/>
      <c r="AK286" s="941"/>
      <c r="AL286" s="941"/>
      <c r="AM286" s="941"/>
      <c r="AN286" s="941"/>
      <c r="AO286" s="942"/>
    </row>
    <row r="287" spans="5:41" hidden="1">
      <c r="E287" s="940"/>
      <c r="F287" s="941"/>
      <c r="G287" s="941"/>
      <c r="H287" s="941"/>
      <c r="I287" s="941"/>
      <c r="J287" s="941"/>
      <c r="K287" s="941"/>
      <c r="L287" s="941"/>
      <c r="M287" s="941"/>
      <c r="N287" s="941"/>
      <c r="O287" s="941"/>
      <c r="P287" s="941"/>
      <c r="Q287" s="941"/>
      <c r="R287" s="941"/>
      <c r="S287" s="941"/>
      <c r="T287" s="941"/>
      <c r="U287" s="941"/>
      <c r="V287" s="941"/>
      <c r="W287" s="941"/>
      <c r="X287" s="941"/>
      <c r="Y287" s="941"/>
      <c r="Z287" s="941"/>
      <c r="AA287" s="941"/>
      <c r="AB287" s="941"/>
      <c r="AC287" s="941"/>
      <c r="AD287" s="941"/>
      <c r="AE287" s="941"/>
      <c r="AF287" s="941"/>
      <c r="AG287" s="941"/>
      <c r="AH287" s="941"/>
      <c r="AI287" s="941"/>
      <c r="AJ287" s="941"/>
      <c r="AK287" s="941"/>
      <c r="AL287" s="941"/>
      <c r="AM287" s="941"/>
      <c r="AN287" s="941"/>
      <c r="AO287" s="942"/>
    </row>
    <row r="288" spans="5:41" hidden="1">
      <c r="E288" s="940"/>
      <c r="F288" s="941"/>
      <c r="G288" s="941"/>
      <c r="H288" s="941"/>
      <c r="I288" s="941"/>
      <c r="J288" s="941"/>
      <c r="K288" s="941"/>
      <c r="L288" s="941"/>
      <c r="M288" s="941"/>
      <c r="N288" s="941"/>
      <c r="O288" s="941"/>
      <c r="P288" s="941"/>
      <c r="Q288" s="941"/>
      <c r="R288" s="941"/>
      <c r="S288" s="941"/>
      <c r="T288" s="941"/>
      <c r="U288" s="941"/>
      <c r="V288" s="941"/>
      <c r="W288" s="941"/>
      <c r="X288" s="941"/>
      <c r="Y288" s="941"/>
      <c r="Z288" s="941"/>
      <c r="AA288" s="941"/>
      <c r="AB288" s="941"/>
      <c r="AC288" s="941"/>
      <c r="AD288" s="941"/>
      <c r="AE288" s="941"/>
      <c r="AF288" s="941"/>
      <c r="AG288" s="941"/>
      <c r="AH288" s="941"/>
      <c r="AI288" s="941"/>
      <c r="AJ288" s="941"/>
      <c r="AK288" s="941"/>
      <c r="AL288" s="941"/>
      <c r="AM288" s="941"/>
      <c r="AN288" s="941"/>
      <c r="AO288" s="942"/>
    </row>
    <row r="289" spans="5:41" hidden="1">
      <c r="E289" s="940"/>
      <c r="F289" s="941"/>
      <c r="G289" s="941"/>
      <c r="H289" s="941"/>
      <c r="I289" s="941"/>
      <c r="J289" s="941"/>
      <c r="K289" s="941"/>
      <c r="L289" s="941"/>
      <c r="M289" s="941"/>
      <c r="N289" s="941"/>
      <c r="O289" s="941"/>
      <c r="P289" s="941"/>
      <c r="Q289" s="941"/>
      <c r="R289" s="941"/>
      <c r="S289" s="941"/>
      <c r="T289" s="941"/>
      <c r="U289" s="941"/>
      <c r="V289" s="941"/>
      <c r="W289" s="941"/>
      <c r="X289" s="941"/>
      <c r="Y289" s="941"/>
      <c r="Z289" s="941"/>
      <c r="AA289" s="941"/>
      <c r="AB289" s="941"/>
      <c r="AC289" s="941"/>
      <c r="AD289" s="941"/>
      <c r="AE289" s="941"/>
      <c r="AF289" s="941"/>
      <c r="AG289" s="941"/>
      <c r="AH289" s="941"/>
      <c r="AI289" s="941"/>
      <c r="AJ289" s="941"/>
      <c r="AK289" s="941"/>
      <c r="AL289" s="941"/>
      <c r="AM289" s="941"/>
      <c r="AN289" s="941"/>
      <c r="AO289" s="942"/>
    </row>
    <row r="290" spans="5:41" hidden="1">
      <c r="E290" s="940"/>
      <c r="F290" s="941"/>
      <c r="G290" s="941"/>
      <c r="H290" s="941"/>
      <c r="I290" s="941"/>
      <c r="J290" s="941"/>
      <c r="K290" s="941"/>
      <c r="L290" s="941"/>
      <c r="M290" s="941"/>
      <c r="N290" s="941"/>
      <c r="O290" s="941"/>
      <c r="P290" s="941"/>
      <c r="Q290" s="941"/>
      <c r="R290" s="941"/>
      <c r="S290" s="941"/>
      <c r="T290" s="941"/>
      <c r="U290" s="941"/>
      <c r="V290" s="941"/>
      <c r="W290" s="941"/>
      <c r="X290" s="941"/>
      <c r="Y290" s="941"/>
      <c r="Z290" s="941"/>
      <c r="AA290" s="941"/>
      <c r="AB290" s="941"/>
      <c r="AC290" s="941"/>
      <c r="AD290" s="941"/>
      <c r="AE290" s="941"/>
      <c r="AF290" s="941"/>
      <c r="AG290" s="941"/>
      <c r="AH290" s="941"/>
      <c r="AI290" s="941"/>
      <c r="AJ290" s="941"/>
      <c r="AK290" s="941"/>
      <c r="AL290" s="941"/>
      <c r="AM290" s="941"/>
      <c r="AN290" s="941"/>
      <c r="AO290" s="942"/>
    </row>
    <row r="291" spans="5:41" hidden="1">
      <c r="E291" s="940"/>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1"/>
      <c r="AK291" s="941"/>
      <c r="AL291" s="941"/>
      <c r="AM291" s="941"/>
      <c r="AN291" s="941"/>
      <c r="AO291" s="942"/>
    </row>
    <row r="292" spans="5:41" hidden="1">
      <c r="E292" s="940"/>
      <c r="F292" s="941"/>
      <c r="G292" s="941"/>
      <c r="H292" s="941"/>
      <c r="I292" s="941"/>
      <c r="J292" s="941"/>
      <c r="K292" s="941"/>
      <c r="L292" s="941"/>
      <c r="M292" s="941"/>
      <c r="N292" s="941"/>
      <c r="O292" s="941"/>
      <c r="P292" s="941"/>
      <c r="Q292" s="941"/>
      <c r="R292" s="941"/>
      <c r="S292" s="941"/>
      <c r="T292" s="941"/>
      <c r="U292" s="941"/>
      <c r="V292" s="941"/>
      <c r="W292" s="941"/>
      <c r="X292" s="941"/>
      <c r="Y292" s="941"/>
      <c r="Z292" s="941"/>
      <c r="AA292" s="941"/>
      <c r="AB292" s="941"/>
      <c r="AC292" s="941"/>
      <c r="AD292" s="941"/>
      <c r="AE292" s="941"/>
      <c r="AF292" s="941"/>
      <c r="AG292" s="941"/>
      <c r="AH292" s="941"/>
      <c r="AI292" s="941"/>
      <c r="AJ292" s="941"/>
      <c r="AK292" s="941"/>
      <c r="AL292" s="941"/>
      <c r="AM292" s="941"/>
      <c r="AN292" s="941"/>
      <c r="AO292" s="942"/>
    </row>
    <row r="293" spans="5:41" hidden="1">
      <c r="E293" s="940"/>
      <c r="F293" s="941"/>
      <c r="G293" s="941"/>
      <c r="H293" s="941"/>
      <c r="I293" s="941"/>
      <c r="J293" s="941"/>
      <c r="K293" s="941"/>
      <c r="L293" s="941"/>
      <c r="M293" s="941"/>
      <c r="N293" s="941"/>
      <c r="O293" s="941"/>
      <c r="P293" s="941"/>
      <c r="Q293" s="941"/>
      <c r="R293" s="941"/>
      <c r="S293" s="941"/>
      <c r="T293" s="941"/>
      <c r="U293" s="941"/>
      <c r="V293" s="941"/>
      <c r="W293" s="941"/>
      <c r="X293" s="941"/>
      <c r="Y293" s="941"/>
      <c r="Z293" s="941"/>
      <c r="AA293" s="941"/>
      <c r="AB293" s="941"/>
      <c r="AC293" s="941"/>
      <c r="AD293" s="941"/>
      <c r="AE293" s="941"/>
      <c r="AF293" s="941"/>
      <c r="AG293" s="941"/>
      <c r="AH293" s="941"/>
      <c r="AI293" s="941"/>
      <c r="AJ293" s="941"/>
      <c r="AK293" s="941"/>
      <c r="AL293" s="941"/>
      <c r="AM293" s="941"/>
      <c r="AN293" s="941"/>
      <c r="AO293" s="942"/>
    </row>
    <row r="294" spans="5:41" hidden="1">
      <c r="E294" s="940"/>
      <c r="F294" s="941"/>
      <c r="G294" s="941"/>
      <c r="H294" s="941"/>
      <c r="I294" s="941"/>
      <c r="J294" s="941"/>
      <c r="K294" s="941"/>
      <c r="L294" s="941"/>
      <c r="M294" s="941"/>
      <c r="N294" s="941"/>
      <c r="O294" s="941"/>
      <c r="P294" s="941"/>
      <c r="Q294" s="941"/>
      <c r="R294" s="941"/>
      <c r="S294" s="941"/>
      <c r="T294" s="941"/>
      <c r="U294" s="941"/>
      <c r="V294" s="941"/>
      <c r="W294" s="941"/>
      <c r="X294" s="941"/>
      <c r="Y294" s="941"/>
      <c r="Z294" s="941"/>
      <c r="AA294" s="941"/>
      <c r="AB294" s="941"/>
      <c r="AC294" s="941"/>
      <c r="AD294" s="941"/>
      <c r="AE294" s="941"/>
      <c r="AF294" s="941"/>
      <c r="AG294" s="941"/>
      <c r="AH294" s="941"/>
      <c r="AI294" s="941"/>
      <c r="AJ294" s="941"/>
      <c r="AK294" s="941"/>
      <c r="AL294" s="941"/>
      <c r="AM294" s="941"/>
      <c r="AN294" s="941"/>
      <c r="AO294" s="942"/>
    </row>
    <row r="295" spans="5:41" hidden="1">
      <c r="E295" s="940"/>
      <c r="F295" s="941"/>
      <c r="G295" s="941"/>
      <c r="H295" s="941"/>
      <c r="I295" s="941"/>
      <c r="J295" s="941"/>
      <c r="K295" s="941"/>
      <c r="L295" s="941"/>
      <c r="M295" s="941"/>
      <c r="N295" s="941"/>
      <c r="O295" s="941"/>
      <c r="P295" s="941"/>
      <c r="Q295" s="941"/>
      <c r="R295" s="941"/>
      <c r="S295" s="941"/>
      <c r="T295" s="941"/>
      <c r="U295" s="941"/>
      <c r="V295" s="941"/>
      <c r="W295" s="941"/>
      <c r="X295" s="941"/>
      <c r="Y295" s="941"/>
      <c r="Z295" s="941"/>
      <c r="AA295" s="941"/>
      <c r="AB295" s="941"/>
      <c r="AC295" s="941"/>
      <c r="AD295" s="941"/>
      <c r="AE295" s="941"/>
      <c r="AF295" s="941"/>
      <c r="AG295" s="941"/>
      <c r="AH295" s="941"/>
      <c r="AI295" s="941"/>
      <c r="AJ295" s="941"/>
      <c r="AK295" s="941"/>
      <c r="AL295" s="941"/>
      <c r="AM295" s="941"/>
      <c r="AN295" s="941"/>
      <c r="AO295" s="942"/>
    </row>
    <row r="296" spans="5:41" hidden="1">
      <c r="E296" s="940"/>
      <c r="F296" s="941"/>
      <c r="G296" s="941"/>
      <c r="H296" s="941"/>
      <c r="I296" s="941"/>
      <c r="J296" s="941"/>
      <c r="K296" s="941"/>
      <c r="L296" s="941"/>
      <c r="M296" s="941"/>
      <c r="N296" s="941"/>
      <c r="O296" s="941"/>
      <c r="P296" s="941"/>
      <c r="Q296" s="941"/>
      <c r="R296" s="941"/>
      <c r="S296" s="941"/>
      <c r="T296" s="941"/>
      <c r="U296" s="941"/>
      <c r="V296" s="941"/>
      <c r="W296" s="941"/>
      <c r="X296" s="941"/>
      <c r="Y296" s="941"/>
      <c r="Z296" s="941"/>
      <c r="AA296" s="941"/>
      <c r="AB296" s="941"/>
      <c r="AC296" s="941"/>
      <c r="AD296" s="941"/>
      <c r="AE296" s="941"/>
      <c r="AF296" s="941"/>
      <c r="AG296" s="941"/>
      <c r="AH296" s="941"/>
      <c r="AI296" s="941"/>
      <c r="AJ296" s="941"/>
      <c r="AK296" s="941"/>
      <c r="AL296" s="941"/>
      <c r="AM296" s="941"/>
      <c r="AN296" s="941"/>
      <c r="AO296" s="942"/>
    </row>
    <row r="297" spans="5:41" hidden="1">
      <c r="E297" s="940"/>
      <c r="F297" s="941"/>
      <c r="G297" s="941"/>
      <c r="H297" s="941"/>
      <c r="I297" s="941"/>
      <c r="J297" s="941"/>
      <c r="K297" s="941"/>
      <c r="L297" s="941"/>
      <c r="M297" s="941"/>
      <c r="N297" s="941"/>
      <c r="O297" s="941"/>
      <c r="P297" s="941"/>
      <c r="Q297" s="941"/>
      <c r="R297" s="941"/>
      <c r="S297" s="941"/>
      <c r="T297" s="941"/>
      <c r="U297" s="941"/>
      <c r="V297" s="941"/>
      <c r="W297" s="941"/>
      <c r="X297" s="941"/>
      <c r="Y297" s="941"/>
      <c r="Z297" s="941"/>
      <c r="AA297" s="941"/>
      <c r="AB297" s="941"/>
      <c r="AC297" s="941"/>
      <c r="AD297" s="941"/>
      <c r="AE297" s="941"/>
      <c r="AF297" s="941"/>
      <c r="AG297" s="941"/>
      <c r="AH297" s="941"/>
      <c r="AI297" s="941"/>
      <c r="AJ297" s="941"/>
      <c r="AK297" s="941"/>
      <c r="AL297" s="941"/>
      <c r="AM297" s="941"/>
      <c r="AN297" s="941"/>
      <c r="AO297" s="942"/>
    </row>
    <row r="298" spans="5:41" hidden="1">
      <c r="E298" s="940"/>
      <c r="F298" s="941"/>
      <c r="G298" s="941"/>
      <c r="H298" s="941"/>
      <c r="I298" s="941"/>
      <c r="J298" s="941"/>
      <c r="K298" s="941"/>
      <c r="L298" s="941"/>
      <c r="M298" s="941"/>
      <c r="N298" s="941"/>
      <c r="O298" s="941"/>
      <c r="P298" s="941"/>
      <c r="Q298" s="941"/>
      <c r="R298" s="941"/>
      <c r="S298" s="941"/>
      <c r="T298" s="941"/>
      <c r="U298" s="941"/>
      <c r="V298" s="941"/>
      <c r="W298" s="941"/>
      <c r="X298" s="941"/>
      <c r="Y298" s="941"/>
      <c r="Z298" s="941"/>
      <c r="AA298" s="941"/>
      <c r="AB298" s="941"/>
      <c r="AC298" s="941"/>
      <c r="AD298" s="941"/>
      <c r="AE298" s="941"/>
      <c r="AF298" s="941"/>
      <c r="AG298" s="941"/>
      <c r="AH298" s="941"/>
      <c r="AI298" s="941"/>
      <c r="AJ298" s="941"/>
      <c r="AK298" s="941"/>
      <c r="AL298" s="941"/>
      <c r="AM298" s="941"/>
      <c r="AN298" s="941"/>
      <c r="AO298" s="942"/>
    </row>
    <row r="299" spans="5:41" hidden="1">
      <c r="E299" s="940"/>
      <c r="F299" s="941"/>
      <c r="G299" s="941"/>
      <c r="H299" s="941"/>
      <c r="I299" s="941"/>
      <c r="J299" s="941"/>
      <c r="K299" s="941"/>
      <c r="L299" s="941"/>
      <c r="M299" s="941"/>
      <c r="N299" s="941"/>
      <c r="O299" s="941"/>
      <c r="P299" s="941"/>
      <c r="Q299" s="941"/>
      <c r="R299" s="941"/>
      <c r="S299" s="941"/>
      <c r="T299" s="941"/>
      <c r="U299" s="941"/>
      <c r="V299" s="941"/>
      <c r="W299" s="941"/>
      <c r="X299" s="941"/>
      <c r="Y299" s="941"/>
      <c r="Z299" s="941"/>
      <c r="AA299" s="941"/>
      <c r="AB299" s="941"/>
      <c r="AC299" s="941"/>
      <c r="AD299" s="941"/>
      <c r="AE299" s="941"/>
      <c r="AF299" s="941"/>
      <c r="AG299" s="941"/>
      <c r="AH299" s="941"/>
      <c r="AI299" s="941"/>
      <c r="AJ299" s="941"/>
      <c r="AK299" s="941"/>
      <c r="AL299" s="941"/>
      <c r="AM299" s="941"/>
      <c r="AN299" s="941"/>
      <c r="AO299" s="942"/>
    </row>
    <row r="300" spans="5:41" hidden="1">
      <c r="E300" s="940"/>
      <c r="F300" s="941"/>
      <c r="G300" s="941"/>
      <c r="H300" s="941"/>
      <c r="I300" s="941"/>
      <c r="J300" s="941"/>
      <c r="K300" s="941"/>
      <c r="L300" s="941"/>
      <c r="M300" s="941"/>
      <c r="N300" s="941"/>
      <c r="O300" s="941"/>
      <c r="P300" s="941"/>
      <c r="Q300" s="941"/>
      <c r="R300" s="941"/>
      <c r="S300" s="941"/>
      <c r="T300" s="941"/>
      <c r="U300" s="941"/>
      <c r="V300" s="941"/>
      <c r="W300" s="941"/>
      <c r="X300" s="941"/>
      <c r="Y300" s="941"/>
      <c r="Z300" s="941"/>
      <c r="AA300" s="941"/>
      <c r="AB300" s="941"/>
      <c r="AC300" s="941"/>
      <c r="AD300" s="941"/>
      <c r="AE300" s="941"/>
      <c r="AF300" s="941"/>
      <c r="AG300" s="941"/>
      <c r="AH300" s="941"/>
      <c r="AI300" s="941"/>
      <c r="AJ300" s="941"/>
      <c r="AK300" s="941"/>
      <c r="AL300" s="941"/>
      <c r="AM300" s="941"/>
      <c r="AN300" s="941"/>
      <c r="AO300" s="942"/>
    </row>
    <row r="301" spans="5:41" hidden="1">
      <c r="E301" s="940"/>
      <c r="F301" s="941"/>
      <c r="G301" s="941"/>
      <c r="H301" s="941"/>
      <c r="I301" s="941"/>
      <c r="J301" s="941"/>
      <c r="K301" s="941"/>
      <c r="L301" s="941"/>
      <c r="M301" s="941"/>
      <c r="N301" s="941"/>
      <c r="O301" s="941"/>
      <c r="P301" s="941"/>
      <c r="Q301" s="941"/>
      <c r="R301" s="941"/>
      <c r="S301" s="941"/>
      <c r="T301" s="941"/>
      <c r="U301" s="941"/>
      <c r="V301" s="941"/>
      <c r="W301" s="941"/>
      <c r="X301" s="941"/>
      <c r="Y301" s="941"/>
      <c r="Z301" s="941"/>
      <c r="AA301" s="941"/>
      <c r="AB301" s="941"/>
      <c r="AC301" s="941"/>
      <c r="AD301" s="941"/>
      <c r="AE301" s="941"/>
      <c r="AF301" s="941"/>
      <c r="AG301" s="941"/>
      <c r="AH301" s="941"/>
      <c r="AI301" s="941"/>
      <c r="AJ301" s="941"/>
      <c r="AK301" s="941"/>
      <c r="AL301" s="941"/>
      <c r="AM301" s="941"/>
      <c r="AN301" s="941"/>
      <c r="AO301" s="942"/>
    </row>
    <row r="302" spans="5:41" hidden="1">
      <c r="E302" s="940"/>
      <c r="F302" s="941"/>
      <c r="G302" s="941"/>
      <c r="H302" s="941"/>
      <c r="I302" s="941"/>
      <c r="J302" s="941"/>
      <c r="K302" s="941"/>
      <c r="L302" s="941"/>
      <c r="M302" s="941"/>
      <c r="N302" s="941"/>
      <c r="O302" s="941"/>
      <c r="P302" s="941"/>
      <c r="Q302" s="941"/>
      <c r="R302" s="941"/>
      <c r="S302" s="941"/>
      <c r="T302" s="941"/>
      <c r="U302" s="941"/>
      <c r="V302" s="941"/>
      <c r="W302" s="941"/>
      <c r="X302" s="941"/>
      <c r="Y302" s="941"/>
      <c r="Z302" s="941"/>
      <c r="AA302" s="941"/>
      <c r="AB302" s="941"/>
      <c r="AC302" s="941"/>
      <c r="AD302" s="941"/>
      <c r="AE302" s="941"/>
      <c r="AF302" s="941"/>
      <c r="AG302" s="941"/>
      <c r="AH302" s="941"/>
      <c r="AI302" s="941"/>
      <c r="AJ302" s="941"/>
      <c r="AK302" s="941"/>
      <c r="AL302" s="941"/>
      <c r="AM302" s="941"/>
      <c r="AN302" s="941"/>
      <c r="AO302" s="942"/>
    </row>
    <row r="303" spans="5:41" hidden="1">
      <c r="E303" s="940"/>
      <c r="F303" s="941"/>
      <c r="G303" s="941"/>
      <c r="H303" s="941"/>
      <c r="I303" s="941"/>
      <c r="J303" s="941"/>
      <c r="K303" s="941"/>
      <c r="L303" s="941"/>
      <c r="M303" s="941"/>
      <c r="N303" s="941"/>
      <c r="O303" s="941"/>
      <c r="P303" s="941"/>
      <c r="Q303" s="941"/>
      <c r="R303" s="941"/>
      <c r="S303" s="941"/>
      <c r="T303" s="941"/>
      <c r="U303" s="941"/>
      <c r="V303" s="941"/>
      <c r="W303" s="941"/>
      <c r="X303" s="941"/>
      <c r="Y303" s="941"/>
      <c r="Z303" s="941"/>
      <c r="AA303" s="941"/>
      <c r="AB303" s="941"/>
      <c r="AC303" s="941"/>
      <c r="AD303" s="941"/>
      <c r="AE303" s="941"/>
      <c r="AF303" s="941"/>
      <c r="AG303" s="941"/>
      <c r="AH303" s="941"/>
      <c r="AI303" s="941"/>
      <c r="AJ303" s="941"/>
      <c r="AK303" s="941"/>
      <c r="AL303" s="941"/>
      <c r="AM303" s="941"/>
      <c r="AN303" s="941"/>
      <c r="AO303" s="942"/>
    </row>
    <row r="304" spans="5:41" hidden="1">
      <c r="E304" s="940"/>
      <c r="F304" s="941"/>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941"/>
      <c r="AE304" s="941"/>
      <c r="AF304" s="941"/>
      <c r="AG304" s="941"/>
      <c r="AH304" s="941"/>
      <c r="AI304" s="941"/>
      <c r="AJ304" s="941"/>
      <c r="AK304" s="941"/>
      <c r="AL304" s="941"/>
      <c r="AM304" s="941"/>
      <c r="AN304" s="941"/>
      <c r="AO304" s="942"/>
    </row>
    <row r="305" spans="5:41" hidden="1">
      <c r="E305" s="940"/>
      <c r="F305" s="941"/>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941"/>
      <c r="AE305" s="941"/>
      <c r="AF305" s="941"/>
      <c r="AG305" s="941"/>
      <c r="AH305" s="941"/>
      <c r="AI305" s="941"/>
      <c r="AJ305" s="941"/>
      <c r="AK305" s="941"/>
      <c r="AL305" s="941"/>
      <c r="AM305" s="941"/>
      <c r="AN305" s="941"/>
      <c r="AO305" s="942"/>
    </row>
    <row r="306" spans="5:41" hidden="1">
      <c r="E306" s="940"/>
      <c r="F306" s="941"/>
      <c r="G306" s="941"/>
      <c r="H306" s="941"/>
      <c r="I306" s="941"/>
      <c r="J306" s="941"/>
      <c r="K306" s="941"/>
      <c r="L306" s="941"/>
      <c r="M306" s="941"/>
      <c r="N306" s="941"/>
      <c r="O306" s="941"/>
      <c r="P306" s="941"/>
      <c r="Q306" s="941"/>
      <c r="R306" s="941"/>
      <c r="S306" s="941"/>
      <c r="T306" s="941"/>
      <c r="U306" s="941"/>
      <c r="V306" s="941"/>
      <c r="W306" s="941"/>
      <c r="X306" s="941"/>
      <c r="Y306" s="941"/>
      <c r="Z306" s="941"/>
      <c r="AA306" s="941"/>
      <c r="AB306" s="941"/>
      <c r="AC306" s="941"/>
      <c r="AD306" s="941"/>
      <c r="AE306" s="941"/>
      <c r="AF306" s="941"/>
      <c r="AG306" s="941"/>
      <c r="AH306" s="941"/>
      <c r="AI306" s="941"/>
      <c r="AJ306" s="941"/>
      <c r="AK306" s="941"/>
      <c r="AL306" s="941"/>
      <c r="AM306" s="941"/>
      <c r="AN306" s="941"/>
      <c r="AO306" s="942"/>
    </row>
    <row r="307" spans="5:41" hidden="1">
      <c r="E307" s="940"/>
      <c r="F307" s="941"/>
      <c r="G307" s="941"/>
      <c r="H307" s="941"/>
      <c r="I307" s="941"/>
      <c r="J307" s="941"/>
      <c r="K307" s="941"/>
      <c r="L307" s="941"/>
      <c r="M307" s="941"/>
      <c r="N307" s="941"/>
      <c r="O307" s="941"/>
      <c r="P307" s="941"/>
      <c r="Q307" s="941"/>
      <c r="R307" s="941"/>
      <c r="S307" s="941"/>
      <c r="T307" s="941"/>
      <c r="U307" s="941"/>
      <c r="V307" s="941"/>
      <c r="W307" s="941"/>
      <c r="X307" s="941"/>
      <c r="Y307" s="941"/>
      <c r="Z307" s="941"/>
      <c r="AA307" s="941"/>
      <c r="AB307" s="941"/>
      <c r="AC307" s="941"/>
      <c r="AD307" s="941"/>
      <c r="AE307" s="941"/>
      <c r="AF307" s="941"/>
      <c r="AG307" s="941"/>
      <c r="AH307" s="941"/>
      <c r="AI307" s="941"/>
      <c r="AJ307" s="941"/>
      <c r="AK307" s="941"/>
      <c r="AL307" s="941"/>
      <c r="AM307" s="941"/>
      <c r="AN307" s="941"/>
      <c r="AO307" s="942"/>
    </row>
    <row r="308" spans="5:41" hidden="1">
      <c r="E308" s="940"/>
      <c r="F308" s="941"/>
      <c r="G308" s="941"/>
      <c r="H308" s="941"/>
      <c r="I308" s="941"/>
      <c r="J308" s="941"/>
      <c r="K308" s="941"/>
      <c r="L308" s="941"/>
      <c r="M308" s="941"/>
      <c r="N308" s="941"/>
      <c r="O308" s="941"/>
      <c r="P308" s="941"/>
      <c r="Q308" s="941"/>
      <c r="R308" s="941"/>
      <c r="S308" s="941"/>
      <c r="T308" s="941"/>
      <c r="U308" s="941"/>
      <c r="V308" s="941"/>
      <c r="W308" s="941"/>
      <c r="X308" s="941"/>
      <c r="Y308" s="941"/>
      <c r="Z308" s="941"/>
      <c r="AA308" s="941"/>
      <c r="AB308" s="941"/>
      <c r="AC308" s="941"/>
      <c r="AD308" s="941"/>
      <c r="AE308" s="941"/>
      <c r="AF308" s="941"/>
      <c r="AG308" s="941"/>
      <c r="AH308" s="941"/>
      <c r="AI308" s="941"/>
      <c r="AJ308" s="941"/>
      <c r="AK308" s="941"/>
      <c r="AL308" s="941"/>
      <c r="AM308" s="941"/>
      <c r="AN308" s="941"/>
      <c r="AO308" s="942"/>
    </row>
    <row r="309" spans="5:41" hidden="1">
      <c r="E309" s="940"/>
      <c r="F309" s="941"/>
      <c r="G309" s="941"/>
      <c r="H309" s="941"/>
      <c r="I309" s="941"/>
      <c r="J309" s="941"/>
      <c r="K309" s="941"/>
      <c r="L309" s="941"/>
      <c r="M309" s="941"/>
      <c r="N309" s="941"/>
      <c r="O309" s="941"/>
      <c r="P309" s="941"/>
      <c r="Q309" s="941"/>
      <c r="R309" s="941"/>
      <c r="S309" s="941"/>
      <c r="T309" s="941"/>
      <c r="U309" s="941"/>
      <c r="V309" s="941"/>
      <c r="W309" s="941"/>
      <c r="X309" s="941"/>
      <c r="Y309" s="941"/>
      <c r="Z309" s="941"/>
      <c r="AA309" s="941"/>
      <c r="AB309" s="941"/>
      <c r="AC309" s="941"/>
      <c r="AD309" s="941"/>
      <c r="AE309" s="941"/>
      <c r="AF309" s="941"/>
      <c r="AG309" s="941"/>
      <c r="AH309" s="941"/>
      <c r="AI309" s="941"/>
      <c r="AJ309" s="941"/>
      <c r="AK309" s="941"/>
      <c r="AL309" s="941"/>
      <c r="AM309" s="941"/>
      <c r="AN309" s="941"/>
      <c r="AO309" s="942"/>
    </row>
    <row r="310" spans="5:41" hidden="1">
      <c r="E310" s="940"/>
      <c r="F310" s="941"/>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941"/>
      <c r="AE310" s="941"/>
      <c r="AF310" s="941"/>
      <c r="AG310" s="941"/>
      <c r="AH310" s="941"/>
      <c r="AI310" s="941"/>
      <c r="AJ310" s="941"/>
      <c r="AK310" s="941"/>
      <c r="AL310" s="941"/>
      <c r="AM310" s="941"/>
      <c r="AN310" s="941"/>
      <c r="AO310" s="942"/>
    </row>
    <row r="311" spans="5:41" hidden="1">
      <c r="E311" s="940"/>
      <c r="F311" s="941"/>
      <c r="G311" s="941"/>
      <c r="H311" s="941"/>
      <c r="I311" s="941"/>
      <c r="J311" s="941"/>
      <c r="K311" s="941"/>
      <c r="L311" s="941"/>
      <c r="M311" s="941"/>
      <c r="N311" s="941"/>
      <c r="O311" s="941"/>
      <c r="P311" s="941"/>
      <c r="Q311" s="941"/>
      <c r="R311" s="941"/>
      <c r="S311" s="941"/>
      <c r="T311" s="941"/>
      <c r="U311" s="941"/>
      <c r="V311" s="941"/>
      <c r="W311" s="941"/>
      <c r="X311" s="941"/>
      <c r="Y311" s="941"/>
      <c r="Z311" s="941"/>
      <c r="AA311" s="941"/>
      <c r="AB311" s="941"/>
      <c r="AC311" s="941"/>
      <c r="AD311" s="941"/>
      <c r="AE311" s="941"/>
      <c r="AF311" s="941"/>
      <c r="AG311" s="941"/>
      <c r="AH311" s="941"/>
      <c r="AI311" s="941"/>
      <c r="AJ311" s="941"/>
      <c r="AK311" s="941"/>
      <c r="AL311" s="941"/>
      <c r="AM311" s="941"/>
      <c r="AN311" s="941"/>
      <c r="AO311" s="942"/>
    </row>
    <row r="312" spans="5:41" hidden="1">
      <c r="E312" s="940"/>
      <c r="F312" s="941"/>
      <c r="G312" s="941"/>
      <c r="H312" s="941"/>
      <c r="I312" s="941"/>
      <c r="J312" s="941"/>
      <c r="K312" s="941"/>
      <c r="L312" s="941"/>
      <c r="M312" s="941"/>
      <c r="N312" s="941"/>
      <c r="O312" s="941"/>
      <c r="P312" s="941"/>
      <c r="Q312" s="941"/>
      <c r="R312" s="941"/>
      <c r="S312" s="941"/>
      <c r="T312" s="941"/>
      <c r="U312" s="941"/>
      <c r="V312" s="941"/>
      <c r="W312" s="941"/>
      <c r="X312" s="941"/>
      <c r="Y312" s="941"/>
      <c r="Z312" s="941"/>
      <c r="AA312" s="941"/>
      <c r="AB312" s="941"/>
      <c r="AC312" s="941"/>
      <c r="AD312" s="941"/>
      <c r="AE312" s="941"/>
      <c r="AF312" s="941"/>
      <c r="AG312" s="941"/>
      <c r="AH312" s="941"/>
      <c r="AI312" s="941"/>
      <c r="AJ312" s="941"/>
      <c r="AK312" s="941"/>
      <c r="AL312" s="941"/>
      <c r="AM312" s="941"/>
      <c r="AN312" s="941"/>
      <c r="AO312" s="942"/>
    </row>
    <row r="313" spans="5:41" hidden="1">
      <c r="E313" s="940"/>
      <c r="F313" s="941"/>
      <c r="G313" s="941"/>
      <c r="H313" s="941"/>
      <c r="I313" s="941"/>
      <c r="J313" s="941"/>
      <c r="K313" s="941"/>
      <c r="L313" s="941"/>
      <c r="M313" s="941"/>
      <c r="N313" s="941"/>
      <c r="O313" s="941"/>
      <c r="P313" s="941"/>
      <c r="Q313" s="941"/>
      <c r="R313" s="941"/>
      <c r="S313" s="941"/>
      <c r="T313" s="941"/>
      <c r="U313" s="941"/>
      <c r="V313" s="941"/>
      <c r="W313" s="941"/>
      <c r="X313" s="941"/>
      <c r="Y313" s="941"/>
      <c r="Z313" s="941"/>
      <c r="AA313" s="941"/>
      <c r="AB313" s="941"/>
      <c r="AC313" s="941"/>
      <c r="AD313" s="941"/>
      <c r="AE313" s="941"/>
      <c r="AF313" s="941"/>
      <c r="AG313" s="941"/>
      <c r="AH313" s="941"/>
      <c r="AI313" s="941"/>
      <c r="AJ313" s="941"/>
      <c r="AK313" s="941"/>
      <c r="AL313" s="941"/>
      <c r="AM313" s="941"/>
      <c r="AN313" s="941"/>
      <c r="AO313" s="942"/>
    </row>
    <row r="314" spans="5:41" hidden="1">
      <c r="E314" s="940"/>
      <c r="F314" s="941"/>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1"/>
      <c r="AK314" s="941"/>
      <c r="AL314" s="941"/>
      <c r="AM314" s="941"/>
      <c r="AN314" s="941"/>
      <c r="AO314" s="942"/>
    </row>
    <row r="315" spans="5:41" hidden="1">
      <c r="E315" s="940"/>
      <c r="F315" s="941"/>
      <c r="G315" s="941"/>
      <c r="H315" s="941"/>
      <c r="I315" s="941"/>
      <c r="J315" s="941"/>
      <c r="K315" s="941"/>
      <c r="L315" s="941"/>
      <c r="M315" s="941"/>
      <c r="N315" s="941"/>
      <c r="O315" s="941"/>
      <c r="P315" s="941"/>
      <c r="Q315" s="941"/>
      <c r="R315" s="941"/>
      <c r="S315" s="941"/>
      <c r="T315" s="941"/>
      <c r="U315" s="941"/>
      <c r="V315" s="941"/>
      <c r="W315" s="941"/>
      <c r="X315" s="941"/>
      <c r="Y315" s="941"/>
      <c r="Z315" s="941"/>
      <c r="AA315" s="941"/>
      <c r="AB315" s="941"/>
      <c r="AC315" s="941"/>
      <c r="AD315" s="941"/>
      <c r="AE315" s="941"/>
      <c r="AF315" s="941"/>
      <c r="AG315" s="941"/>
      <c r="AH315" s="941"/>
      <c r="AI315" s="941"/>
      <c r="AJ315" s="941"/>
      <c r="AK315" s="941"/>
      <c r="AL315" s="941"/>
      <c r="AM315" s="941"/>
      <c r="AN315" s="941"/>
      <c r="AO315" s="942"/>
    </row>
    <row r="316" spans="5:41" hidden="1">
      <c r="E316" s="940"/>
      <c r="F316" s="941"/>
      <c r="G316" s="941"/>
      <c r="H316" s="941"/>
      <c r="I316" s="941"/>
      <c r="J316" s="941"/>
      <c r="K316" s="941"/>
      <c r="L316" s="941"/>
      <c r="M316" s="941"/>
      <c r="N316" s="941"/>
      <c r="O316" s="941"/>
      <c r="P316" s="941"/>
      <c r="Q316" s="941"/>
      <c r="R316" s="941"/>
      <c r="S316" s="941"/>
      <c r="T316" s="941"/>
      <c r="U316" s="941"/>
      <c r="V316" s="941"/>
      <c r="W316" s="941"/>
      <c r="X316" s="941"/>
      <c r="Y316" s="941"/>
      <c r="Z316" s="941"/>
      <c r="AA316" s="941"/>
      <c r="AB316" s="941"/>
      <c r="AC316" s="941"/>
      <c r="AD316" s="941"/>
      <c r="AE316" s="941"/>
      <c r="AF316" s="941"/>
      <c r="AG316" s="941"/>
      <c r="AH316" s="941"/>
      <c r="AI316" s="941"/>
      <c r="AJ316" s="941"/>
      <c r="AK316" s="941"/>
      <c r="AL316" s="941"/>
      <c r="AM316" s="941"/>
      <c r="AN316" s="941"/>
      <c r="AO316" s="942"/>
    </row>
    <row r="317" spans="5:41" hidden="1">
      <c r="E317" s="940"/>
      <c r="F317" s="941"/>
      <c r="G317" s="941"/>
      <c r="H317" s="941"/>
      <c r="I317" s="941"/>
      <c r="J317" s="941"/>
      <c r="K317" s="941"/>
      <c r="L317" s="941"/>
      <c r="M317" s="941"/>
      <c r="N317" s="941"/>
      <c r="O317" s="941"/>
      <c r="P317" s="941"/>
      <c r="Q317" s="941"/>
      <c r="R317" s="941"/>
      <c r="S317" s="941"/>
      <c r="T317" s="941"/>
      <c r="U317" s="941"/>
      <c r="V317" s="941"/>
      <c r="W317" s="941"/>
      <c r="X317" s="941"/>
      <c r="Y317" s="941"/>
      <c r="Z317" s="941"/>
      <c r="AA317" s="941"/>
      <c r="AB317" s="941"/>
      <c r="AC317" s="941"/>
      <c r="AD317" s="941"/>
      <c r="AE317" s="941"/>
      <c r="AF317" s="941"/>
      <c r="AG317" s="941"/>
      <c r="AH317" s="941"/>
      <c r="AI317" s="941"/>
      <c r="AJ317" s="941"/>
      <c r="AK317" s="941"/>
      <c r="AL317" s="941"/>
      <c r="AM317" s="941"/>
      <c r="AN317" s="941"/>
      <c r="AO317" s="942"/>
    </row>
    <row r="318" spans="5:41" hidden="1">
      <c r="E318" s="940"/>
      <c r="F318" s="941"/>
      <c r="G318" s="941"/>
      <c r="H318" s="941"/>
      <c r="I318" s="941"/>
      <c r="J318" s="941"/>
      <c r="K318" s="941"/>
      <c r="L318" s="941"/>
      <c r="M318" s="941"/>
      <c r="N318" s="941"/>
      <c r="O318" s="941"/>
      <c r="P318" s="941"/>
      <c r="Q318" s="941"/>
      <c r="R318" s="941"/>
      <c r="S318" s="941"/>
      <c r="T318" s="941"/>
      <c r="U318" s="941"/>
      <c r="V318" s="941"/>
      <c r="W318" s="941"/>
      <c r="X318" s="941"/>
      <c r="Y318" s="941"/>
      <c r="Z318" s="941"/>
      <c r="AA318" s="941"/>
      <c r="AB318" s="941"/>
      <c r="AC318" s="941"/>
      <c r="AD318" s="941"/>
      <c r="AE318" s="941"/>
      <c r="AF318" s="941"/>
      <c r="AG318" s="941"/>
      <c r="AH318" s="941"/>
      <c r="AI318" s="941"/>
      <c r="AJ318" s="941"/>
      <c r="AK318" s="941"/>
      <c r="AL318" s="941"/>
      <c r="AM318" s="941"/>
      <c r="AN318" s="941"/>
      <c r="AO318" s="942"/>
    </row>
    <row r="319" spans="5:41" hidden="1">
      <c r="E319" s="940"/>
      <c r="F319" s="941"/>
      <c r="G319" s="941"/>
      <c r="H319" s="941"/>
      <c r="I319" s="941"/>
      <c r="J319" s="941"/>
      <c r="K319" s="941"/>
      <c r="L319" s="941"/>
      <c r="M319" s="941"/>
      <c r="N319" s="941"/>
      <c r="O319" s="941"/>
      <c r="P319" s="941"/>
      <c r="Q319" s="941"/>
      <c r="R319" s="941"/>
      <c r="S319" s="941"/>
      <c r="T319" s="941"/>
      <c r="U319" s="941"/>
      <c r="V319" s="941"/>
      <c r="W319" s="941"/>
      <c r="X319" s="941"/>
      <c r="Y319" s="941"/>
      <c r="Z319" s="941"/>
      <c r="AA319" s="941"/>
      <c r="AB319" s="941"/>
      <c r="AC319" s="941"/>
      <c r="AD319" s="941"/>
      <c r="AE319" s="941"/>
      <c r="AF319" s="941"/>
      <c r="AG319" s="941"/>
      <c r="AH319" s="941"/>
      <c r="AI319" s="941"/>
      <c r="AJ319" s="941"/>
      <c r="AK319" s="941"/>
      <c r="AL319" s="941"/>
      <c r="AM319" s="941"/>
      <c r="AN319" s="941"/>
      <c r="AO319" s="942"/>
    </row>
    <row r="320" spans="5:41" hidden="1">
      <c r="E320" s="940"/>
      <c r="F320" s="941"/>
      <c r="G320" s="941"/>
      <c r="H320" s="941"/>
      <c r="I320" s="941"/>
      <c r="J320" s="941"/>
      <c r="K320" s="941"/>
      <c r="L320" s="941"/>
      <c r="M320" s="941"/>
      <c r="N320" s="941"/>
      <c r="O320" s="941"/>
      <c r="P320" s="941"/>
      <c r="Q320" s="941"/>
      <c r="R320" s="941"/>
      <c r="S320" s="941"/>
      <c r="T320" s="941"/>
      <c r="U320" s="941"/>
      <c r="V320" s="941"/>
      <c r="W320" s="941"/>
      <c r="X320" s="941"/>
      <c r="Y320" s="941"/>
      <c r="Z320" s="941"/>
      <c r="AA320" s="941"/>
      <c r="AB320" s="941"/>
      <c r="AC320" s="941"/>
      <c r="AD320" s="941"/>
      <c r="AE320" s="941"/>
      <c r="AF320" s="941"/>
      <c r="AG320" s="941"/>
      <c r="AH320" s="941"/>
      <c r="AI320" s="941"/>
      <c r="AJ320" s="941"/>
      <c r="AK320" s="941"/>
      <c r="AL320" s="941"/>
      <c r="AM320" s="941"/>
      <c r="AN320" s="941"/>
      <c r="AO320" s="942"/>
    </row>
    <row r="321" spans="5:41" hidden="1">
      <c r="E321" s="940"/>
      <c r="F321" s="941"/>
      <c r="G321" s="941"/>
      <c r="H321" s="941"/>
      <c r="I321" s="941"/>
      <c r="J321" s="941"/>
      <c r="K321" s="941"/>
      <c r="L321" s="941"/>
      <c r="M321" s="941"/>
      <c r="N321" s="941"/>
      <c r="O321" s="941"/>
      <c r="P321" s="941"/>
      <c r="Q321" s="941"/>
      <c r="R321" s="941"/>
      <c r="S321" s="941"/>
      <c r="T321" s="941"/>
      <c r="U321" s="941"/>
      <c r="V321" s="941"/>
      <c r="W321" s="941"/>
      <c r="X321" s="941"/>
      <c r="Y321" s="941"/>
      <c r="Z321" s="941"/>
      <c r="AA321" s="941"/>
      <c r="AB321" s="941"/>
      <c r="AC321" s="941"/>
      <c r="AD321" s="941"/>
      <c r="AE321" s="941"/>
      <c r="AF321" s="941"/>
      <c r="AG321" s="941"/>
      <c r="AH321" s="941"/>
      <c r="AI321" s="941"/>
      <c r="AJ321" s="941"/>
      <c r="AK321" s="941"/>
      <c r="AL321" s="941"/>
      <c r="AM321" s="941"/>
      <c r="AN321" s="941"/>
      <c r="AO321" s="942"/>
    </row>
    <row r="322" spans="5:41" hidden="1">
      <c r="E322" s="940"/>
      <c r="F322" s="941"/>
      <c r="G322" s="941"/>
      <c r="H322" s="941"/>
      <c r="I322" s="941"/>
      <c r="J322" s="941"/>
      <c r="K322" s="941"/>
      <c r="L322" s="941"/>
      <c r="M322" s="941"/>
      <c r="N322" s="941"/>
      <c r="O322" s="941"/>
      <c r="P322" s="941"/>
      <c r="Q322" s="941"/>
      <c r="R322" s="941"/>
      <c r="S322" s="941"/>
      <c r="T322" s="941"/>
      <c r="U322" s="941"/>
      <c r="V322" s="941"/>
      <c r="W322" s="941"/>
      <c r="X322" s="941"/>
      <c r="Y322" s="941"/>
      <c r="Z322" s="941"/>
      <c r="AA322" s="941"/>
      <c r="AB322" s="941"/>
      <c r="AC322" s="941"/>
      <c r="AD322" s="941"/>
      <c r="AE322" s="941"/>
      <c r="AF322" s="941"/>
      <c r="AG322" s="941"/>
      <c r="AH322" s="941"/>
      <c r="AI322" s="941"/>
      <c r="AJ322" s="941"/>
      <c r="AK322" s="941"/>
      <c r="AL322" s="941"/>
      <c r="AM322" s="941"/>
      <c r="AN322" s="941"/>
      <c r="AO322" s="942"/>
    </row>
    <row r="323" spans="5:41" hidden="1">
      <c r="E323" s="940"/>
      <c r="F323" s="941"/>
      <c r="G323" s="941"/>
      <c r="H323" s="941"/>
      <c r="I323" s="941"/>
      <c r="J323" s="941"/>
      <c r="K323" s="941"/>
      <c r="L323" s="941"/>
      <c r="M323" s="941"/>
      <c r="N323" s="941"/>
      <c r="O323" s="941"/>
      <c r="P323" s="941"/>
      <c r="Q323" s="941"/>
      <c r="R323" s="941"/>
      <c r="S323" s="941"/>
      <c r="T323" s="941"/>
      <c r="U323" s="941"/>
      <c r="V323" s="941"/>
      <c r="W323" s="941"/>
      <c r="X323" s="941"/>
      <c r="Y323" s="941"/>
      <c r="Z323" s="941"/>
      <c r="AA323" s="941"/>
      <c r="AB323" s="941"/>
      <c r="AC323" s="941"/>
      <c r="AD323" s="941"/>
      <c r="AE323" s="941"/>
      <c r="AF323" s="941"/>
      <c r="AG323" s="941"/>
      <c r="AH323" s="941"/>
      <c r="AI323" s="941"/>
      <c r="AJ323" s="941"/>
      <c r="AK323" s="941"/>
      <c r="AL323" s="941"/>
      <c r="AM323" s="941"/>
      <c r="AN323" s="941"/>
      <c r="AO323" s="942"/>
    </row>
    <row r="324" spans="5:41" hidden="1">
      <c r="E324" s="940"/>
      <c r="F324" s="941"/>
      <c r="G324" s="941"/>
      <c r="H324" s="941"/>
      <c r="I324" s="941"/>
      <c r="J324" s="941"/>
      <c r="K324" s="941"/>
      <c r="L324" s="941"/>
      <c r="M324" s="941"/>
      <c r="N324" s="941"/>
      <c r="O324" s="941"/>
      <c r="P324" s="941"/>
      <c r="Q324" s="941"/>
      <c r="R324" s="941"/>
      <c r="S324" s="941"/>
      <c r="T324" s="941"/>
      <c r="U324" s="941"/>
      <c r="V324" s="941"/>
      <c r="W324" s="941"/>
      <c r="X324" s="941"/>
      <c r="Y324" s="941"/>
      <c r="Z324" s="941"/>
      <c r="AA324" s="941"/>
      <c r="AB324" s="941"/>
      <c r="AC324" s="941"/>
      <c r="AD324" s="941"/>
      <c r="AE324" s="941"/>
      <c r="AF324" s="941"/>
      <c r="AG324" s="941"/>
      <c r="AH324" s="941"/>
      <c r="AI324" s="941"/>
      <c r="AJ324" s="941"/>
      <c r="AK324" s="941"/>
      <c r="AL324" s="941"/>
      <c r="AM324" s="941"/>
      <c r="AN324" s="941"/>
      <c r="AO324" s="942"/>
    </row>
    <row r="325" spans="5:41" hidden="1">
      <c r="E325" s="940"/>
      <c r="F325" s="941"/>
      <c r="G325" s="941"/>
      <c r="H325" s="941"/>
      <c r="I325" s="941"/>
      <c r="J325" s="941"/>
      <c r="K325" s="941"/>
      <c r="L325" s="941"/>
      <c r="M325" s="941"/>
      <c r="N325" s="941"/>
      <c r="O325" s="941"/>
      <c r="P325" s="941"/>
      <c r="Q325" s="941"/>
      <c r="R325" s="941"/>
      <c r="S325" s="941"/>
      <c r="T325" s="941"/>
      <c r="U325" s="941"/>
      <c r="V325" s="941"/>
      <c r="W325" s="941"/>
      <c r="X325" s="941"/>
      <c r="Y325" s="941"/>
      <c r="Z325" s="941"/>
      <c r="AA325" s="941"/>
      <c r="AB325" s="941"/>
      <c r="AC325" s="941"/>
      <c r="AD325" s="941"/>
      <c r="AE325" s="941"/>
      <c r="AF325" s="941"/>
      <c r="AG325" s="941"/>
      <c r="AH325" s="941"/>
      <c r="AI325" s="941"/>
      <c r="AJ325" s="941"/>
      <c r="AK325" s="941"/>
      <c r="AL325" s="941"/>
      <c r="AM325" s="941"/>
      <c r="AN325" s="941"/>
      <c r="AO325" s="942"/>
    </row>
    <row r="326" spans="5:41" hidden="1">
      <c r="E326" s="940"/>
      <c r="F326" s="941"/>
      <c r="G326" s="941"/>
      <c r="H326" s="941"/>
      <c r="I326" s="941"/>
      <c r="J326" s="941"/>
      <c r="K326" s="941"/>
      <c r="L326" s="941"/>
      <c r="M326" s="941"/>
      <c r="N326" s="941"/>
      <c r="O326" s="941"/>
      <c r="P326" s="941"/>
      <c r="Q326" s="941"/>
      <c r="R326" s="941"/>
      <c r="S326" s="941"/>
      <c r="T326" s="941"/>
      <c r="U326" s="941"/>
      <c r="V326" s="941"/>
      <c r="W326" s="941"/>
      <c r="X326" s="941"/>
      <c r="Y326" s="941"/>
      <c r="Z326" s="941"/>
      <c r="AA326" s="941"/>
      <c r="AB326" s="941"/>
      <c r="AC326" s="941"/>
      <c r="AD326" s="941"/>
      <c r="AE326" s="941"/>
      <c r="AF326" s="941"/>
      <c r="AG326" s="941"/>
      <c r="AH326" s="941"/>
      <c r="AI326" s="941"/>
      <c r="AJ326" s="941"/>
      <c r="AK326" s="941"/>
      <c r="AL326" s="941"/>
      <c r="AM326" s="941"/>
      <c r="AN326" s="941"/>
      <c r="AO326" s="942"/>
    </row>
    <row r="327" spans="5:41" hidden="1">
      <c r="E327" s="940"/>
      <c r="F327" s="941"/>
      <c r="G327" s="941"/>
      <c r="H327" s="941"/>
      <c r="I327" s="941"/>
      <c r="J327" s="941"/>
      <c r="K327" s="941"/>
      <c r="L327" s="941"/>
      <c r="M327" s="941"/>
      <c r="N327" s="941"/>
      <c r="O327" s="941"/>
      <c r="P327" s="941"/>
      <c r="Q327" s="941"/>
      <c r="R327" s="941"/>
      <c r="S327" s="941"/>
      <c r="T327" s="941"/>
      <c r="U327" s="941"/>
      <c r="V327" s="941"/>
      <c r="W327" s="941"/>
      <c r="X327" s="941"/>
      <c r="Y327" s="941"/>
      <c r="Z327" s="941"/>
      <c r="AA327" s="941"/>
      <c r="AB327" s="941"/>
      <c r="AC327" s="941"/>
      <c r="AD327" s="941"/>
      <c r="AE327" s="941"/>
      <c r="AF327" s="941"/>
      <c r="AG327" s="941"/>
      <c r="AH327" s="941"/>
      <c r="AI327" s="941"/>
      <c r="AJ327" s="941"/>
      <c r="AK327" s="941"/>
      <c r="AL327" s="941"/>
      <c r="AM327" s="941"/>
      <c r="AN327" s="941"/>
      <c r="AO327" s="942"/>
    </row>
    <row r="328" spans="5:41" hidden="1">
      <c r="E328" s="940"/>
      <c r="F328" s="941"/>
      <c r="G328" s="941"/>
      <c r="H328" s="941"/>
      <c r="I328" s="941"/>
      <c r="J328" s="941"/>
      <c r="K328" s="941"/>
      <c r="L328" s="941"/>
      <c r="M328" s="941"/>
      <c r="N328" s="941"/>
      <c r="O328" s="941"/>
      <c r="P328" s="941"/>
      <c r="Q328" s="941"/>
      <c r="R328" s="941"/>
      <c r="S328" s="941"/>
      <c r="T328" s="941"/>
      <c r="U328" s="941"/>
      <c r="V328" s="941"/>
      <c r="W328" s="941"/>
      <c r="X328" s="941"/>
      <c r="Y328" s="941"/>
      <c r="Z328" s="941"/>
      <c r="AA328" s="941"/>
      <c r="AB328" s="941"/>
      <c r="AC328" s="941"/>
      <c r="AD328" s="941"/>
      <c r="AE328" s="941"/>
      <c r="AF328" s="941"/>
      <c r="AG328" s="941"/>
      <c r="AH328" s="941"/>
      <c r="AI328" s="941"/>
      <c r="AJ328" s="941"/>
      <c r="AK328" s="941"/>
      <c r="AL328" s="941"/>
      <c r="AM328" s="941"/>
      <c r="AN328" s="941"/>
      <c r="AO328" s="942"/>
    </row>
    <row r="329" spans="5:41" hidden="1">
      <c r="E329" s="940"/>
      <c r="F329" s="941"/>
      <c r="G329" s="941"/>
      <c r="H329" s="941"/>
      <c r="I329" s="941"/>
      <c r="J329" s="941"/>
      <c r="K329" s="941"/>
      <c r="L329" s="941"/>
      <c r="M329" s="941"/>
      <c r="N329" s="941"/>
      <c r="O329" s="941"/>
      <c r="P329" s="941"/>
      <c r="Q329" s="941"/>
      <c r="R329" s="941"/>
      <c r="S329" s="941"/>
      <c r="T329" s="941"/>
      <c r="U329" s="941"/>
      <c r="V329" s="941"/>
      <c r="W329" s="941"/>
      <c r="X329" s="941"/>
      <c r="Y329" s="941"/>
      <c r="Z329" s="941"/>
      <c r="AA329" s="941"/>
      <c r="AB329" s="941"/>
      <c r="AC329" s="941"/>
      <c r="AD329" s="941"/>
      <c r="AE329" s="941"/>
      <c r="AF329" s="941"/>
      <c r="AG329" s="941"/>
      <c r="AH329" s="941"/>
      <c r="AI329" s="941"/>
      <c r="AJ329" s="941"/>
      <c r="AK329" s="941"/>
      <c r="AL329" s="941"/>
      <c r="AM329" s="941"/>
      <c r="AN329" s="941"/>
      <c r="AO329" s="942"/>
    </row>
    <row r="330" spans="5:41" hidden="1">
      <c r="E330" s="940"/>
      <c r="F330" s="941"/>
      <c r="G330" s="941"/>
      <c r="H330" s="941"/>
      <c r="I330" s="941"/>
      <c r="J330" s="941"/>
      <c r="K330" s="941"/>
      <c r="L330" s="941"/>
      <c r="M330" s="941"/>
      <c r="N330" s="941"/>
      <c r="O330" s="941"/>
      <c r="P330" s="941"/>
      <c r="Q330" s="941"/>
      <c r="R330" s="941"/>
      <c r="S330" s="941"/>
      <c r="T330" s="941"/>
      <c r="U330" s="941"/>
      <c r="V330" s="941"/>
      <c r="W330" s="941"/>
      <c r="X330" s="941"/>
      <c r="Y330" s="941"/>
      <c r="Z330" s="941"/>
      <c r="AA330" s="941"/>
      <c r="AB330" s="941"/>
      <c r="AC330" s="941"/>
      <c r="AD330" s="941"/>
      <c r="AE330" s="941"/>
      <c r="AF330" s="941"/>
      <c r="AG330" s="941"/>
      <c r="AH330" s="941"/>
      <c r="AI330" s="941"/>
      <c r="AJ330" s="941"/>
      <c r="AK330" s="941"/>
      <c r="AL330" s="941"/>
      <c r="AM330" s="941"/>
      <c r="AN330" s="941"/>
      <c r="AO330" s="942"/>
    </row>
    <row r="331" spans="5:41" hidden="1">
      <c r="E331" s="940"/>
      <c r="F331" s="941"/>
      <c r="G331" s="941"/>
      <c r="H331" s="941"/>
      <c r="I331" s="941"/>
      <c r="J331" s="941"/>
      <c r="K331" s="941"/>
      <c r="L331" s="941"/>
      <c r="M331" s="941"/>
      <c r="N331" s="941"/>
      <c r="O331" s="941"/>
      <c r="P331" s="941"/>
      <c r="Q331" s="941"/>
      <c r="R331" s="941"/>
      <c r="S331" s="941"/>
      <c r="T331" s="941"/>
      <c r="U331" s="941"/>
      <c r="V331" s="941"/>
      <c r="W331" s="941"/>
      <c r="X331" s="941"/>
      <c r="Y331" s="941"/>
      <c r="Z331" s="941"/>
      <c r="AA331" s="941"/>
      <c r="AB331" s="941"/>
      <c r="AC331" s="941"/>
      <c r="AD331" s="941"/>
      <c r="AE331" s="941"/>
      <c r="AF331" s="941"/>
      <c r="AG331" s="941"/>
      <c r="AH331" s="941"/>
      <c r="AI331" s="941"/>
      <c r="AJ331" s="941"/>
      <c r="AK331" s="941"/>
      <c r="AL331" s="941"/>
      <c r="AM331" s="941"/>
      <c r="AN331" s="941"/>
      <c r="AO331" s="942"/>
    </row>
    <row r="332" spans="5:41" hidden="1">
      <c r="E332" s="940"/>
      <c r="F332" s="941"/>
      <c r="G332" s="941"/>
      <c r="H332" s="941"/>
      <c r="I332" s="941"/>
      <c r="J332" s="941"/>
      <c r="K332" s="941"/>
      <c r="L332" s="941"/>
      <c r="M332" s="941"/>
      <c r="N332" s="941"/>
      <c r="O332" s="941"/>
      <c r="P332" s="941"/>
      <c r="Q332" s="941"/>
      <c r="R332" s="941"/>
      <c r="S332" s="941"/>
      <c r="T332" s="941"/>
      <c r="U332" s="941"/>
      <c r="V332" s="941"/>
      <c r="W332" s="941"/>
      <c r="X332" s="941"/>
      <c r="Y332" s="941"/>
      <c r="Z332" s="941"/>
      <c r="AA332" s="941"/>
      <c r="AB332" s="941"/>
      <c r="AC332" s="941"/>
      <c r="AD332" s="941"/>
      <c r="AE332" s="941"/>
      <c r="AF332" s="941"/>
      <c r="AG332" s="941"/>
      <c r="AH332" s="941"/>
      <c r="AI332" s="941"/>
      <c r="AJ332" s="941"/>
      <c r="AK332" s="941"/>
      <c r="AL332" s="941"/>
      <c r="AM332" s="941"/>
      <c r="AN332" s="941"/>
      <c r="AO332" s="942"/>
    </row>
    <row r="333" spans="5:41" hidden="1">
      <c r="E333" s="940"/>
      <c r="F333" s="941"/>
      <c r="G333" s="941"/>
      <c r="H333" s="941"/>
      <c r="I333" s="941"/>
      <c r="J333" s="941"/>
      <c r="K333" s="941"/>
      <c r="L333" s="941"/>
      <c r="M333" s="941"/>
      <c r="N333" s="941"/>
      <c r="O333" s="941"/>
      <c r="P333" s="941"/>
      <c r="Q333" s="941"/>
      <c r="R333" s="941"/>
      <c r="S333" s="941"/>
      <c r="T333" s="941"/>
      <c r="U333" s="941"/>
      <c r="V333" s="941"/>
      <c r="W333" s="941"/>
      <c r="X333" s="941"/>
      <c r="Y333" s="941"/>
      <c r="Z333" s="941"/>
      <c r="AA333" s="941"/>
      <c r="AB333" s="941"/>
      <c r="AC333" s="941"/>
      <c r="AD333" s="941"/>
      <c r="AE333" s="941"/>
      <c r="AF333" s="941"/>
      <c r="AG333" s="941"/>
      <c r="AH333" s="941"/>
      <c r="AI333" s="941"/>
      <c r="AJ333" s="941"/>
      <c r="AK333" s="941"/>
      <c r="AL333" s="941"/>
      <c r="AM333" s="941"/>
      <c r="AN333" s="941"/>
      <c r="AO333" s="942"/>
    </row>
    <row r="334" spans="5:41" hidden="1">
      <c r="E334" s="940"/>
      <c r="F334" s="941"/>
      <c r="G334" s="941"/>
      <c r="H334" s="941"/>
      <c r="I334" s="941"/>
      <c r="J334" s="941"/>
      <c r="K334" s="941"/>
      <c r="L334" s="941"/>
      <c r="M334" s="941"/>
      <c r="N334" s="941"/>
      <c r="O334" s="941"/>
      <c r="P334" s="941"/>
      <c r="Q334" s="941"/>
      <c r="R334" s="941"/>
      <c r="S334" s="941"/>
      <c r="T334" s="941"/>
      <c r="U334" s="941"/>
      <c r="V334" s="941"/>
      <c r="W334" s="941"/>
      <c r="X334" s="941"/>
      <c r="Y334" s="941"/>
      <c r="Z334" s="941"/>
      <c r="AA334" s="941"/>
      <c r="AB334" s="941"/>
      <c r="AC334" s="941"/>
      <c r="AD334" s="941"/>
      <c r="AE334" s="941"/>
      <c r="AF334" s="941"/>
      <c r="AG334" s="941"/>
      <c r="AH334" s="941"/>
      <c r="AI334" s="941"/>
      <c r="AJ334" s="941"/>
      <c r="AK334" s="941"/>
      <c r="AL334" s="941"/>
      <c r="AM334" s="941"/>
      <c r="AN334" s="941"/>
      <c r="AO334" s="942"/>
    </row>
    <row r="335" spans="5:41" hidden="1">
      <c r="E335" s="940"/>
      <c r="F335" s="941"/>
      <c r="G335" s="941"/>
      <c r="H335" s="941"/>
      <c r="I335" s="941"/>
      <c r="J335" s="941"/>
      <c r="K335" s="941"/>
      <c r="L335" s="941"/>
      <c r="M335" s="941"/>
      <c r="N335" s="941"/>
      <c r="O335" s="941"/>
      <c r="P335" s="941"/>
      <c r="Q335" s="941"/>
      <c r="R335" s="941"/>
      <c r="S335" s="941"/>
      <c r="T335" s="941"/>
      <c r="U335" s="941"/>
      <c r="V335" s="941"/>
      <c r="W335" s="941"/>
      <c r="X335" s="941"/>
      <c r="Y335" s="941"/>
      <c r="Z335" s="941"/>
      <c r="AA335" s="941"/>
      <c r="AB335" s="941"/>
      <c r="AC335" s="941"/>
      <c r="AD335" s="941"/>
      <c r="AE335" s="941"/>
      <c r="AF335" s="941"/>
      <c r="AG335" s="941"/>
      <c r="AH335" s="941"/>
      <c r="AI335" s="941"/>
      <c r="AJ335" s="941"/>
      <c r="AK335" s="941"/>
      <c r="AL335" s="941"/>
      <c r="AM335" s="941"/>
      <c r="AN335" s="941"/>
      <c r="AO335" s="942"/>
    </row>
    <row r="336" spans="5:41" hidden="1">
      <c r="E336" s="940"/>
      <c r="F336" s="941"/>
      <c r="G336" s="941"/>
      <c r="H336" s="941"/>
      <c r="I336" s="941"/>
      <c r="J336" s="941"/>
      <c r="K336" s="941"/>
      <c r="L336" s="941"/>
      <c r="M336" s="941"/>
      <c r="N336" s="941"/>
      <c r="O336" s="941"/>
      <c r="P336" s="941"/>
      <c r="Q336" s="941"/>
      <c r="R336" s="941"/>
      <c r="S336" s="941"/>
      <c r="T336" s="941"/>
      <c r="U336" s="941"/>
      <c r="V336" s="941"/>
      <c r="W336" s="941"/>
      <c r="X336" s="941"/>
      <c r="Y336" s="941"/>
      <c r="Z336" s="941"/>
      <c r="AA336" s="941"/>
      <c r="AB336" s="941"/>
      <c r="AC336" s="941"/>
      <c r="AD336" s="941"/>
      <c r="AE336" s="941"/>
      <c r="AF336" s="941"/>
      <c r="AG336" s="941"/>
      <c r="AH336" s="941"/>
      <c r="AI336" s="941"/>
      <c r="AJ336" s="941"/>
      <c r="AK336" s="941"/>
      <c r="AL336" s="941"/>
      <c r="AM336" s="941"/>
      <c r="AN336" s="941"/>
      <c r="AO336" s="942"/>
    </row>
    <row r="337" spans="5:41" hidden="1">
      <c r="E337" s="940"/>
      <c r="F337" s="941"/>
      <c r="G337" s="941"/>
      <c r="H337" s="941"/>
      <c r="I337" s="941"/>
      <c r="J337" s="941"/>
      <c r="K337" s="941"/>
      <c r="L337" s="941"/>
      <c r="M337" s="941"/>
      <c r="N337" s="941"/>
      <c r="O337" s="941"/>
      <c r="P337" s="941"/>
      <c r="Q337" s="941"/>
      <c r="R337" s="941"/>
      <c r="S337" s="941"/>
      <c r="T337" s="941"/>
      <c r="U337" s="941"/>
      <c r="V337" s="941"/>
      <c r="W337" s="941"/>
      <c r="X337" s="941"/>
      <c r="Y337" s="941"/>
      <c r="Z337" s="941"/>
      <c r="AA337" s="941"/>
      <c r="AB337" s="941"/>
      <c r="AC337" s="941"/>
      <c r="AD337" s="941"/>
      <c r="AE337" s="941"/>
      <c r="AF337" s="941"/>
      <c r="AG337" s="941"/>
      <c r="AH337" s="941"/>
      <c r="AI337" s="941"/>
      <c r="AJ337" s="941"/>
      <c r="AK337" s="941"/>
      <c r="AL337" s="941"/>
      <c r="AM337" s="941"/>
      <c r="AN337" s="941"/>
      <c r="AO337" s="942"/>
    </row>
    <row r="338" spans="5:41" hidden="1">
      <c r="E338" s="940"/>
      <c r="F338" s="941"/>
      <c r="G338" s="941"/>
      <c r="H338" s="941"/>
      <c r="I338" s="941"/>
      <c r="J338" s="941"/>
      <c r="K338" s="941"/>
      <c r="L338" s="941"/>
      <c r="M338" s="941"/>
      <c r="N338" s="941"/>
      <c r="O338" s="941"/>
      <c r="P338" s="941"/>
      <c r="Q338" s="941"/>
      <c r="R338" s="941"/>
      <c r="S338" s="941"/>
      <c r="T338" s="941"/>
      <c r="U338" s="941"/>
      <c r="V338" s="941"/>
      <c r="W338" s="941"/>
      <c r="X338" s="941"/>
      <c r="Y338" s="941"/>
      <c r="Z338" s="941"/>
      <c r="AA338" s="941"/>
      <c r="AB338" s="941"/>
      <c r="AC338" s="941"/>
      <c r="AD338" s="941"/>
      <c r="AE338" s="941"/>
      <c r="AF338" s="941"/>
      <c r="AG338" s="941"/>
      <c r="AH338" s="941"/>
      <c r="AI338" s="941"/>
      <c r="AJ338" s="941"/>
      <c r="AK338" s="941"/>
      <c r="AL338" s="941"/>
      <c r="AM338" s="941"/>
      <c r="AN338" s="941"/>
      <c r="AO338" s="942"/>
    </row>
    <row r="339" spans="5:41" hidden="1">
      <c r="E339" s="940"/>
      <c r="F339" s="941"/>
      <c r="G339" s="941"/>
      <c r="H339" s="941"/>
      <c r="I339" s="941"/>
      <c r="J339" s="941"/>
      <c r="K339" s="941"/>
      <c r="L339" s="941"/>
      <c r="M339" s="941"/>
      <c r="N339" s="941"/>
      <c r="O339" s="941"/>
      <c r="P339" s="941"/>
      <c r="Q339" s="941"/>
      <c r="R339" s="941"/>
      <c r="S339" s="941"/>
      <c r="T339" s="941"/>
      <c r="U339" s="941"/>
      <c r="V339" s="941"/>
      <c r="W339" s="941"/>
      <c r="X339" s="941"/>
      <c r="Y339" s="941"/>
      <c r="Z339" s="941"/>
      <c r="AA339" s="941"/>
      <c r="AB339" s="941"/>
      <c r="AC339" s="941"/>
      <c r="AD339" s="941"/>
      <c r="AE339" s="941"/>
      <c r="AF339" s="941"/>
      <c r="AG339" s="941"/>
      <c r="AH339" s="941"/>
      <c r="AI339" s="941"/>
      <c r="AJ339" s="941"/>
      <c r="AK339" s="941"/>
      <c r="AL339" s="941"/>
      <c r="AM339" s="941"/>
      <c r="AN339" s="941"/>
      <c r="AO339" s="942"/>
    </row>
    <row r="340" spans="5:41" hidden="1">
      <c r="E340" s="940"/>
      <c r="F340" s="941"/>
      <c r="G340" s="941"/>
      <c r="H340" s="941"/>
      <c r="I340" s="941"/>
      <c r="J340" s="941"/>
      <c r="K340" s="941"/>
      <c r="L340" s="941"/>
      <c r="M340" s="941"/>
      <c r="N340" s="941"/>
      <c r="O340" s="941"/>
      <c r="P340" s="941"/>
      <c r="Q340" s="941"/>
      <c r="R340" s="941"/>
      <c r="S340" s="941"/>
      <c r="T340" s="941"/>
      <c r="U340" s="941"/>
      <c r="V340" s="941"/>
      <c r="W340" s="941"/>
      <c r="X340" s="941"/>
      <c r="Y340" s="941"/>
      <c r="Z340" s="941"/>
      <c r="AA340" s="941"/>
      <c r="AB340" s="941"/>
      <c r="AC340" s="941"/>
      <c r="AD340" s="941"/>
      <c r="AE340" s="941"/>
      <c r="AF340" s="941"/>
      <c r="AG340" s="941"/>
      <c r="AH340" s="941"/>
      <c r="AI340" s="941"/>
      <c r="AJ340" s="941"/>
      <c r="AK340" s="941"/>
      <c r="AL340" s="941"/>
      <c r="AM340" s="941"/>
      <c r="AN340" s="941"/>
      <c r="AO340" s="942"/>
    </row>
    <row r="341" spans="5:41" hidden="1">
      <c r="E341" s="940"/>
      <c r="F341" s="941"/>
      <c r="G341" s="941"/>
      <c r="H341" s="941"/>
      <c r="I341" s="941"/>
      <c r="J341" s="941"/>
      <c r="K341" s="941"/>
      <c r="L341" s="941"/>
      <c r="M341" s="941"/>
      <c r="N341" s="941"/>
      <c r="O341" s="941"/>
      <c r="P341" s="941"/>
      <c r="Q341" s="941"/>
      <c r="R341" s="941"/>
      <c r="S341" s="941"/>
      <c r="T341" s="941"/>
      <c r="U341" s="941"/>
      <c r="V341" s="941"/>
      <c r="W341" s="941"/>
      <c r="X341" s="941"/>
      <c r="Y341" s="941"/>
      <c r="Z341" s="941"/>
      <c r="AA341" s="941"/>
      <c r="AB341" s="941"/>
      <c r="AC341" s="941"/>
      <c r="AD341" s="941"/>
      <c r="AE341" s="941"/>
      <c r="AF341" s="941"/>
      <c r="AG341" s="941"/>
      <c r="AH341" s="941"/>
      <c r="AI341" s="941"/>
      <c r="AJ341" s="941"/>
      <c r="AK341" s="941"/>
      <c r="AL341" s="941"/>
      <c r="AM341" s="941"/>
      <c r="AN341" s="941"/>
      <c r="AO341" s="942"/>
    </row>
    <row r="342" spans="5:41" hidden="1">
      <c r="E342" s="940"/>
      <c r="F342" s="941"/>
      <c r="G342" s="941"/>
      <c r="H342" s="941"/>
      <c r="I342" s="941"/>
      <c r="J342" s="941"/>
      <c r="K342" s="941"/>
      <c r="L342" s="941"/>
      <c r="M342" s="941"/>
      <c r="N342" s="941"/>
      <c r="O342" s="941"/>
      <c r="P342" s="941"/>
      <c r="Q342" s="941"/>
      <c r="R342" s="941"/>
      <c r="S342" s="941"/>
      <c r="T342" s="941"/>
      <c r="U342" s="941"/>
      <c r="V342" s="941"/>
      <c r="W342" s="941"/>
      <c r="X342" s="941"/>
      <c r="Y342" s="941"/>
      <c r="Z342" s="941"/>
      <c r="AA342" s="941"/>
      <c r="AB342" s="941"/>
      <c r="AC342" s="941"/>
      <c r="AD342" s="941"/>
      <c r="AE342" s="941"/>
      <c r="AF342" s="941"/>
      <c r="AG342" s="941"/>
      <c r="AH342" s="941"/>
      <c r="AI342" s="941"/>
      <c r="AJ342" s="941"/>
      <c r="AK342" s="941"/>
      <c r="AL342" s="941"/>
      <c r="AM342" s="941"/>
      <c r="AN342" s="941"/>
      <c r="AO342" s="942"/>
    </row>
    <row r="343" spans="5:41" hidden="1">
      <c r="E343" s="940"/>
      <c r="F343" s="941"/>
      <c r="G343" s="941"/>
      <c r="H343" s="941"/>
      <c r="I343" s="941"/>
      <c r="J343" s="941"/>
      <c r="K343" s="941"/>
      <c r="L343" s="941"/>
      <c r="M343" s="941"/>
      <c r="N343" s="941"/>
      <c r="O343" s="941"/>
      <c r="P343" s="941"/>
      <c r="Q343" s="941"/>
      <c r="R343" s="941"/>
      <c r="S343" s="941"/>
      <c r="T343" s="941"/>
      <c r="U343" s="941"/>
      <c r="V343" s="941"/>
      <c r="W343" s="941"/>
      <c r="X343" s="941"/>
      <c r="Y343" s="941"/>
      <c r="Z343" s="941"/>
      <c r="AA343" s="941"/>
      <c r="AB343" s="941"/>
      <c r="AC343" s="941"/>
      <c r="AD343" s="941"/>
      <c r="AE343" s="941"/>
      <c r="AF343" s="941"/>
      <c r="AG343" s="941"/>
      <c r="AH343" s="941"/>
      <c r="AI343" s="941"/>
      <c r="AJ343" s="941"/>
      <c r="AK343" s="941"/>
      <c r="AL343" s="941"/>
      <c r="AM343" s="941"/>
      <c r="AN343" s="941"/>
      <c r="AO343" s="942"/>
    </row>
    <row r="344" spans="5:41" hidden="1">
      <c r="E344" s="940"/>
      <c r="F344" s="941"/>
      <c r="G344" s="941"/>
      <c r="H344" s="941"/>
      <c r="I344" s="941"/>
      <c r="J344" s="941"/>
      <c r="K344" s="941"/>
      <c r="L344" s="941"/>
      <c r="M344" s="941"/>
      <c r="N344" s="941"/>
      <c r="O344" s="941"/>
      <c r="P344" s="941"/>
      <c r="Q344" s="941"/>
      <c r="R344" s="941"/>
      <c r="S344" s="941"/>
      <c r="T344" s="941"/>
      <c r="U344" s="941"/>
      <c r="V344" s="941"/>
      <c r="W344" s="941"/>
      <c r="X344" s="941"/>
      <c r="Y344" s="941"/>
      <c r="Z344" s="941"/>
      <c r="AA344" s="941"/>
      <c r="AB344" s="941"/>
      <c r="AC344" s="941"/>
      <c r="AD344" s="941"/>
      <c r="AE344" s="941"/>
      <c r="AF344" s="941"/>
      <c r="AG344" s="941"/>
      <c r="AH344" s="941"/>
      <c r="AI344" s="941"/>
      <c r="AJ344" s="941"/>
      <c r="AK344" s="941"/>
      <c r="AL344" s="941"/>
      <c r="AM344" s="941"/>
      <c r="AN344" s="941"/>
      <c r="AO344" s="942"/>
    </row>
    <row r="345" spans="5:41" hidden="1">
      <c r="E345" s="940"/>
      <c r="F345" s="941"/>
      <c r="G345" s="941"/>
      <c r="H345" s="941"/>
      <c r="I345" s="941"/>
      <c r="J345" s="941"/>
      <c r="K345" s="941"/>
      <c r="L345" s="941"/>
      <c r="M345" s="941"/>
      <c r="N345" s="941"/>
      <c r="O345" s="941"/>
      <c r="P345" s="941"/>
      <c r="Q345" s="941"/>
      <c r="R345" s="941"/>
      <c r="S345" s="941"/>
      <c r="T345" s="941"/>
      <c r="U345" s="941"/>
      <c r="V345" s="941"/>
      <c r="W345" s="941"/>
      <c r="X345" s="941"/>
      <c r="Y345" s="941"/>
      <c r="Z345" s="941"/>
      <c r="AA345" s="941"/>
      <c r="AB345" s="941"/>
      <c r="AC345" s="941"/>
      <c r="AD345" s="941"/>
      <c r="AE345" s="941"/>
      <c r="AF345" s="941"/>
      <c r="AG345" s="941"/>
      <c r="AH345" s="941"/>
      <c r="AI345" s="941"/>
      <c r="AJ345" s="941"/>
      <c r="AK345" s="941"/>
      <c r="AL345" s="941"/>
      <c r="AM345" s="941"/>
      <c r="AN345" s="941"/>
      <c r="AO345" s="942"/>
    </row>
    <row r="346" spans="5:41" hidden="1">
      <c r="E346" s="940"/>
      <c r="F346" s="941"/>
      <c r="G346" s="941"/>
      <c r="H346" s="941"/>
      <c r="I346" s="941"/>
      <c r="J346" s="941"/>
      <c r="K346" s="941"/>
      <c r="L346" s="941"/>
      <c r="M346" s="941"/>
      <c r="N346" s="941"/>
      <c r="O346" s="941"/>
      <c r="P346" s="941"/>
      <c r="Q346" s="941"/>
      <c r="R346" s="941"/>
      <c r="S346" s="941"/>
      <c r="T346" s="941"/>
      <c r="U346" s="941"/>
      <c r="V346" s="941"/>
      <c r="W346" s="941"/>
      <c r="X346" s="941"/>
      <c r="Y346" s="941"/>
      <c r="Z346" s="941"/>
      <c r="AA346" s="941"/>
      <c r="AB346" s="941"/>
      <c r="AC346" s="941"/>
      <c r="AD346" s="941"/>
      <c r="AE346" s="941"/>
      <c r="AF346" s="941"/>
      <c r="AG346" s="941"/>
      <c r="AH346" s="941"/>
      <c r="AI346" s="941"/>
      <c r="AJ346" s="941"/>
      <c r="AK346" s="941"/>
      <c r="AL346" s="941"/>
      <c r="AM346" s="941"/>
      <c r="AN346" s="941"/>
      <c r="AO346" s="942"/>
    </row>
    <row r="347" spans="5:41" hidden="1">
      <c r="E347" s="940"/>
      <c r="F347" s="941"/>
      <c r="G347" s="941"/>
      <c r="H347" s="941"/>
      <c r="I347" s="941"/>
      <c r="J347" s="941"/>
      <c r="K347" s="941"/>
      <c r="L347" s="941"/>
      <c r="M347" s="941"/>
      <c r="N347" s="941"/>
      <c r="O347" s="941"/>
      <c r="P347" s="941"/>
      <c r="Q347" s="941"/>
      <c r="R347" s="941"/>
      <c r="S347" s="941"/>
      <c r="T347" s="941"/>
      <c r="U347" s="941"/>
      <c r="V347" s="941"/>
      <c r="W347" s="941"/>
      <c r="X347" s="941"/>
      <c r="Y347" s="941"/>
      <c r="Z347" s="941"/>
      <c r="AA347" s="941"/>
      <c r="AB347" s="941"/>
      <c r="AC347" s="941"/>
      <c r="AD347" s="941"/>
      <c r="AE347" s="941"/>
      <c r="AF347" s="941"/>
      <c r="AG347" s="941"/>
      <c r="AH347" s="941"/>
      <c r="AI347" s="941"/>
      <c r="AJ347" s="941"/>
      <c r="AK347" s="941"/>
      <c r="AL347" s="941"/>
      <c r="AM347" s="941"/>
      <c r="AN347" s="941"/>
      <c r="AO347" s="942"/>
    </row>
    <row r="348" spans="5:41" hidden="1">
      <c r="E348" s="940"/>
      <c r="F348" s="941"/>
      <c r="G348" s="941"/>
      <c r="H348" s="941"/>
      <c r="I348" s="941"/>
      <c r="J348" s="941"/>
      <c r="K348" s="941"/>
      <c r="L348" s="941"/>
      <c r="M348" s="941"/>
      <c r="N348" s="941"/>
      <c r="O348" s="941"/>
      <c r="P348" s="941"/>
      <c r="Q348" s="941"/>
      <c r="R348" s="941"/>
      <c r="S348" s="941"/>
      <c r="T348" s="941"/>
      <c r="U348" s="941"/>
      <c r="V348" s="941"/>
      <c r="W348" s="941"/>
      <c r="X348" s="941"/>
      <c r="Y348" s="941"/>
      <c r="Z348" s="941"/>
      <c r="AA348" s="941"/>
      <c r="AB348" s="941"/>
      <c r="AC348" s="941"/>
      <c r="AD348" s="941"/>
      <c r="AE348" s="941"/>
      <c r="AF348" s="941"/>
      <c r="AG348" s="941"/>
      <c r="AH348" s="941"/>
      <c r="AI348" s="941"/>
      <c r="AJ348" s="941"/>
      <c r="AK348" s="941"/>
      <c r="AL348" s="941"/>
      <c r="AM348" s="941"/>
      <c r="AN348" s="941"/>
      <c r="AO348" s="942"/>
    </row>
    <row r="349" spans="5:41" hidden="1">
      <c r="E349" s="940"/>
      <c r="F349" s="941"/>
      <c r="G349" s="941"/>
      <c r="H349" s="941"/>
      <c r="I349" s="941"/>
      <c r="J349" s="941"/>
      <c r="K349" s="941"/>
      <c r="L349" s="941"/>
      <c r="M349" s="941"/>
      <c r="N349" s="941"/>
      <c r="O349" s="941"/>
      <c r="P349" s="941"/>
      <c r="Q349" s="941"/>
      <c r="R349" s="941"/>
      <c r="S349" s="941"/>
      <c r="T349" s="941"/>
      <c r="U349" s="941"/>
      <c r="V349" s="941"/>
      <c r="W349" s="941"/>
      <c r="X349" s="941"/>
      <c r="Y349" s="941"/>
      <c r="Z349" s="941"/>
      <c r="AA349" s="941"/>
      <c r="AB349" s="941"/>
      <c r="AC349" s="941"/>
      <c r="AD349" s="941"/>
      <c r="AE349" s="941"/>
      <c r="AF349" s="941"/>
      <c r="AG349" s="941"/>
      <c r="AH349" s="941"/>
      <c r="AI349" s="941"/>
      <c r="AJ349" s="941"/>
      <c r="AK349" s="941"/>
      <c r="AL349" s="941"/>
      <c r="AM349" s="941"/>
      <c r="AN349" s="941"/>
      <c r="AO349" s="942"/>
    </row>
    <row r="350" spans="5:41" hidden="1">
      <c r="E350" s="940"/>
      <c r="F350" s="941"/>
      <c r="G350" s="941"/>
      <c r="H350" s="941"/>
      <c r="I350" s="941"/>
      <c r="J350" s="941"/>
      <c r="K350" s="941"/>
      <c r="L350" s="941"/>
      <c r="M350" s="941"/>
      <c r="N350" s="941"/>
      <c r="O350" s="941"/>
      <c r="P350" s="941"/>
      <c r="Q350" s="941"/>
      <c r="R350" s="941"/>
      <c r="S350" s="941"/>
      <c r="T350" s="941"/>
      <c r="U350" s="941"/>
      <c r="V350" s="941"/>
      <c r="W350" s="941"/>
      <c r="X350" s="941"/>
      <c r="Y350" s="941"/>
      <c r="Z350" s="941"/>
      <c r="AA350" s="941"/>
      <c r="AB350" s="941"/>
      <c r="AC350" s="941"/>
      <c r="AD350" s="941"/>
      <c r="AE350" s="941"/>
      <c r="AF350" s="941"/>
      <c r="AG350" s="941"/>
      <c r="AH350" s="941"/>
      <c r="AI350" s="941"/>
      <c r="AJ350" s="941"/>
      <c r="AK350" s="941"/>
      <c r="AL350" s="941"/>
      <c r="AM350" s="941"/>
      <c r="AN350" s="941"/>
      <c r="AO350" s="942"/>
    </row>
    <row r="351" spans="5:41" hidden="1">
      <c r="E351" s="940"/>
      <c r="F351" s="941"/>
      <c r="G351" s="941"/>
      <c r="H351" s="941"/>
      <c r="I351" s="941"/>
      <c r="J351" s="941"/>
      <c r="K351" s="941"/>
      <c r="L351" s="941"/>
      <c r="M351" s="941"/>
      <c r="N351" s="941"/>
      <c r="O351" s="941"/>
      <c r="P351" s="941"/>
      <c r="Q351" s="941"/>
      <c r="R351" s="941"/>
      <c r="S351" s="941"/>
      <c r="T351" s="941"/>
      <c r="U351" s="941"/>
      <c r="V351" s="941"/>
      <c r="W351" s="941"/>
      <c r="X351" s="941"/>
      <c r="Y351" s="941"/>
      <c r="Z351" s="941"/>
      <c r="AA351" s="941"/>
      <c r="AB351" s="941"/>
      <c r="AC351" s="941"/>
      <c r="AD351" s="941"/>
      <c r="AE351" s="941"/>
      <c r="AF351" s="941"/>
      <c r="AG351" s="941"/>
      <c r="AH351" s="941"/>
      <c r="AI351" s="941"/>
      <c r="AJ351" s="941"/>
      <c r="AK351" s="941"/>
      <c r="AL351" s="941"/>
      <c r="AM351" s="941"/>
      <c r="AN351" s="941"/>
      <c r="AO351" s="942"/>
    </row>
    <row r="352" spans="5:41" hidden="1">
      <c r="E352" s="940"/>
      <c r="F352" s="941"/>
      <c r="G352" s="941"/>
      <c r="H352" s="941"/>
      <c r="I352" s="941"/>
      <c r="J352" s="941"/>
      <c r="K352" s="941"/>
      <c r="L352" s="941"/>
      <c r="M352" s="941"/>
      <c r="N352" s="941"/>
      <c r="O352" s="941"/>
      <c r="P352" s="941"/>
      <c r="Q352" s="941"/>
      <c r="R352" s="941"/>
      <c r="S352" s="941"/>
      <c r="T352" s="941"/>
      <c r="U352" s="941"/>
      <c r="V352" s="941"/>
      <c r="W352" s="941"/>
      <c r="X352" s="941"/>
      <c r="Y352" s="941"/>
      <c r="Z352" s="941"/>
      <c r="AA352" s="941"/>
      <c r="AB352" s="941"/>
      <c r="AC352" s="941"/>
      <c r="AD352" s="941"/>
      <c r="AE352" s="941"/>
      <c r="AF352" s="941"/>
      <c r="AG352" s="941"/>
      <c r="AH352" s="941"/>
      <c r="AI352" s="941"/>
      <c r="AJ352" s="941"/>
      <c r="AK352" s="941"/>
      <c r="AL352" s="941"/>
      <c r="AM352" s="941"/>
      <c r="AN352" s="941"/>
      <c r="AO352" s="942"/>
    </row>
    <row r="353" spans="5:41" hidden="1">
      <c r="E353" s="940"/>
      <c r="F353" s="941"/>
      <c r="G353" s="941"/>
      <c r="H353" s="941"/>
      <c r="I353" s="941"/>
      <c r="J353" s="941"/>
      <c r="K353" s="941"/>
      <c r="L353" s="941"/>
      <c r="M353" s="941"/>
      <c r="N353" s="941"/>
      <c r="O353" s="941"/>
      <c r="P353" s="941"/>
      <c r="Q353" s="941"/>
      <c r="R353" s="941"/>
      <c r="S353" s="941"/>
      <c r="T353" s="941"/>
      <c r="U353" s="941"/>
      <c r="V353" s="941"/>
      <c r="W353" s="941"/>
      <c r="X353" s="941"/>
      <c r="Y353" s="941"/>
      <c r="Z353" s="941"/>
      <c r="AA353" s="941"/>
      <c r="AB353" s="941"/>
      <c r="AC353" s="941"/>
      <c r="AD353" s="941"/>
      <c r="AE353" s="941"/>
      <c r="AF353" s="941"/>
      <c r="AG353" s="941"/>
      <c r="AH353" s="941"/>
      <c r="AI353" s="941"/>
      <c r="AJ353" s="941"/>
      <c r="AK353" s="941"/>
      <c r="AL353" s="941"/>
      <c r="AM353" s="941"/>
      <c r="AN353" s="941"/>
      <c r="AO353" s="942"/>
    </row>
    <row r="354" spans="5:41" hidden="1">
      <c r="E354" s="940"/>
      <c r="F354" s="941"/>
      <c r="G354" s="941"/>
      <c r="H354" s="941"/>
      <c r="I354" s="941"/>
      <c r="J354" s="941"/>
      <c r="K354" s="941"/>
      <c r="L354" s="941"/>
      <c r="M354" s="941"/>
      <c r="N354" s="941"/>
      <c r="O354" s="941"/>
      <c r="P354" s="941"/>
      <c r="Q354" s="941"/>
      <c r="R354" s="941"/>
      <c r="S354" s="941"/>
      <c r="T354" s="941"/>
      <c r="U354" s="941"/>
      <c r="V354" s="941"/>
      <c r="W354" s="941"/>
      <c r="X354" s="941"/>
      <c r="Y354" s="941"/>
      <c r="Z354" s="941"/>
      <c r="AA354" s="941"/>
      <c r="AB354" s="941"/>
      <c r="AC354" s="941"/>
      <c r="AD354" s="941"/>
      <c r="AE354" s="941"/>
      <c r="AF354" s="941"/>
      <c r="AG354" s="941"/>
      <c r="AH354" s="941"/>
      <c r="AI354" s="941"/>
      <c r="AJ354" s="941"/>
      <c r="AK354" s="941"/>
      <c r="AL354" s="941"/>
      <c r="AM354" s="941"/>
      <c r="AN354" s="941"/>
      <c r="AO354" s="942"/>
    </row>
    <row r="355" spans="5:41" hidden="1">
      <c r="E355" s="940"/>
      <c r="F355" s="941"/>
      <c r="G355" s="941"/>
      <c r="H355" s="941"/>
      <c r="I355" s="941"/>
      <c r="J355" s="941"/>
      <c r="K355" s="941"/>
      <c r="L355" s="941"/>
      <c r="M355" s="941"/>
      <c r="N355" s="941"/>
      <c r="O355" s="941"/>
      <c r="P355" s="941"/>
      <c r="Q355" s="941"/>
      <c r="R355" s="941"/>
      <c r="S355" s="941"/>
      <c r="T355" s="941"/>
      <c r="U355" s="941"/>
      <c r="V355" s="941"/>
      <c r="W355" s="941"/>
      <c r="X355" s="941"/>
      <c r="Y355" s="941"/>
      <c r="Z355" s="941"/>
      <c r="AA355" s="941"/>
      <c r="AB355" s="941"/>
      <c r="AC355" s="941"/>
      <c r="AD355" s="941"/>
      <c r="AE355" s="941"/>
      <c r="AF355" s="941"/>
      <c r="AG355" s="941"/>
      <c r="AH355" s="941"/>
      <c r="AI355" s="941"/>
      <c r="AJ355" s="941"/>
      <c r="AK355" s="941"/>
      <c r="AL355" s="941"/>
      <c r="AM355" s="941"/>
      <c r="AN355" s="941"/>
      <c r="AO355" s="942"/>
    </row>
    <row r="356" spans="5:41" hidden="1">
      <c r="E356" s="940"/>
      <c r="F356" s="941"/>
      <c r="G356" s="941"/>
      <c r="H356" s="941"/>
      <c r="I356" s="941"/>
      <c r="J356" s="941"/>
      <c r="K356" s="941"/>
      <c r="L356" s="941"/>
      <c r="M356" s="941"/>
      <c r="N356" s="941"/>
      <c r="O356" s="941"/>
      <c r="P356" s="941"/>
      <c r="Q356" s="941"/>
      <c r="R356" s="941"/>
      <c r="S356" s="941"/>
      <c r="T356" s="941"/>
      <c r="U356" s="941"/>
      <c r="V356" s="941"/>
      <c r="W356" s="941"/>
      <c r="X356" s="941"/>
      <c r="Y356" s="941"/>
      <c r="Z356" s="941"/>
      <c r="AA356" s="941"/>
      <c r="AB356" s="941"/>
      <c r="AC356" s="941"/>
      <c r="AD356" s="941"/>
      <c r="AE356" s="941"/>
      <c r="AF356" s="941"/>
      <c r="AG356" s="941"/>
      <c r="AH356" s="941"/>
      <c r="AI356" s="941"/>
      <c r="AJ356" s="941"/>
      <c r="AK356" s="941"/>
      <c r="AL356" s="941"/>
      <c r="AM356" s="941"/>
      <c r="AN356" s="941"/>
      <c r="AO356" s="942"/>
    </row>
    <row r="357" spans="5:41" hidden="1">
      <c r="E357" s="940"/>
      <c r="F357" s="941"/>
      <c r="G357" s="941"/>
      <c r="H357" s="941"/>
      <c r="I357" s="941"/>
      <c r="J357" s="941"/>
      <c r="K357" s="941"/>
      <c r="L357" s="941"/>
      <c r="M357" s="941"/>
      <c r="N357" s="941"/>
      <c r="O357" s="941"/>
      <c r="P357" s="941"/>
      <c r="Q357" s="941"/>
      <c r="R357" s="941"/>
      <c r="S357" s="941"/>
      <c r="T357" s="941"/>
      <c r="U357" s="941"/>
      <c r="V357" s="941"/>
      <c r="W357" s="941"/>
      <c r="X357" s="941"/>
      <c r="Y357" s="941"/>
      <c r="Z357" s="941"/>
      <c r="AA357" s="941"/>
      <c r="AB357" s="941"/>
      <c r="AC357" s="941"/>
      <c r="AD357" s="941"/>
      <c r="AE357" s="941"/>
      <c r="AF357" s="941"/>
      <c r="AG357" s="941"/>
      <c r="AH357" s="941"/>
      <c r="AI357" s="941"/>
      <c r="AJ357" s="941"/>
      <c r="AK357" s="941"/>
      <c r="AL357" s="941"/>
      <c r="AM357" s="941"/>
      <c r="AN357" s="941"/>
      <c r="AO357" s="942"/>
    </row>
    <row r="358" spans="5:41" hidden="1">
      <c r="E358" s="940"/>
      <c r="F358" s="941"/>
      <c r="G358" s="941"/>
      <c r="H358" s="941"/>
      <c r="I358" s="941"/>
      <c r="J358" s="941"/>
      <c r="K358" s="941"/>
      <c r="L358" s="941"/>
      <c r="M358" s="941"/>
      <c r="N358" s="941"/>
      <c r="O358" s="941"/>
      <c r="P358" s="941"/>
      <c r="Q358" s="941"/>
      <c r="R358" s="941"/>
      <c r="S358" s="941"/>
      <c r="T358" s="941"/>
      <c r="U358" s="941"/>
      <c r="V358" s="941"/>
      <c r="W358" s="941"/>
      <c r="X358" s="941"/>
      <c r="Y358" s="941"/>
      <c r="Z358" s="941"/>
      <c r="AA358" s="941"/>
      <c r="AB358" s="941"/>
      <c r="AC358" s="941"/>
      <c r="AD358" s="941"/>
      <c r="AE358" s="941"/>
      <c r="AF358" s="941"/>
      <c r="AG358" s="941"/>
      <c r="AH358" s="941"/>
      <c r="AI358" s="941"/>
      <c r="AJ358" s="941"/>
      <c r="AK358" s="941"/>
      <c r="AL358" s="941"/>
      <c r="AM358" s="941"/>
      <c r="AN358" s="941"/>
      <c r="AO358" s="942"/>
    </row>
    <row r="359" spans="5:41" hidden="1">
      <c r="E359" s="940"/>
      <c r="F359" s="941"/>
      <c r="G359" s="941"/>
      <c r="H359" s="941"/>
      <c r="I359" s="941"/>
      <c r="J359" s="941"/>
      <c r="K359" s="941"/>
      <c r="L359" s="941"/>
      <c r="M359" s="941"/>
      <c r="N359" s="941"/>
      <c r="O359" s="941"/>
      <c r="P359" s="941"/>
      <c r="Q359" s="941"/>
      <c r="R359" s="941"/>
      <c r="S359" s="941"/>
      <c r="T359" s="941"/>
      <c r="U359" s="941"/>
      <c r="V359" s="941"/>
      <c r="W359" s="941"/>
      <c r="X359" s="941"/>
      <c r="Y359" s="941"/>
      <c r="Z359" s="941"/>
      <c r="AA359" s="941"/>
      <c r="AB359" s="941"/>
      <c r="AC359" s="941"/>
      <c r="AD359" s="941"/>
      <c r="AE359" s="941"/>
      <c r="AF359" s="941"/>
      <c r="AG359" s="941"/>
      <c r="AH359" s="941"/>
      <c r="AI359" s="941"/>
      <c r="AJ359" s="941"/>
      <c r="AK359" s="941"/>
      <c r="AL359" s="941"/>
      <c r="AM359" s="941"/>
      <c r="AN359" s="941"/>
      <c r="AO359" s="942"/>
    </row>
    <row r="360" spans="5:41" hidden="1">
      <c r="E360" s="940"/>
      <c r="F360" s="941"/>
      <c r="G360" s="941"/>
      <c r="H360" s="941"/>
      <c r="I360" s="941"/>
      <c r="J360" s="941"/>
      <c r="K360" s="941"/>
      <c r="L360" s="941"/>
      <c r="M360" s="941"/>
      <c r="N360" s="941"/>
      <c r="O360" s="941"/>
      <c r="P360" s="941"/>
      <c r="Q360" s="941"/>
      <c r="R360" s="941"/>
      <c r="S360" s="941"/>
      <c r="T360" s="941"/>
      <c r="U360" s="941"/>
      <c r="V360" s="941"/>
      <c r="W360" s="941"/>
      <c r="X360" s="941"/>
      <c r="Y360" s="941"/>
      <c r="Z360" s="941"/>
      <c r="AA360" s="941"/>
      <c r="AB360" s="941"/>
      <c r="AC360" s="941"/>
      <c r="AD360" s="941"/>
      <c r="AE360" s="941"/>
      <c r="AF360" s="941"/>
      <c r="AG360" s="941"/>
      <c r="AH360" s="941"/>
      <c r="AI360" s="941"/>
      <c r="AJ360" s="941"/>
      <c r="AK360" s="941"/>
      <c r="AL360" s="941"/>
      <c r="AM360" s="941"/>
      <c r="AN360" s="941"/>
      <c r="AO360" s="942"/>
    </row>
    <row r="361" spans="5:41" hidden="1">
      <c r="E361" s="940"/>
      <c r="F361" s="941"/>
      <c r="G361" s="941"/>
      <c r="H361" s="941"/>
      <c r="I361" s="941"/>
      <c r="J361" s="941"/>
      <c r="K361" s="941"/>
      <c r="L361" s="941"/>
      <c r="M361" s="941"/>
      <c r="N361" s="941"/>
      <c r="O361" s="941"/>
      <c r="P361" s="941"/>
      <c r="Q361" s="941"/>
      <c r="R361" s="941"/>
      <c r="S361" s="941"/>
      <c r="T361" s="941"/>
      <c r="U361" s="941"/>
      <c r="V361" s="941"/>
      <c r="W361" s="941"/>
      <c r="X361" s="941"/>
      <c r="Y361" s="941"/>
      <c r="Z361" s="941"/>
      <c r="AA361" s="941"/>
      <c r="AB361" s="941"/>
      <c r="AC361" s="941"/>
      <c r="AD361" s="941"/>
      <c r="AE361" s="941"/>
      <c r="AF361" s="941"/>
      <c r="AG361" s="941"/>
      <c r="AH361" s="941"/>
      <c r="AI361" s="941"/>
      <c r="AJ361" s="941"/>
      <c r="AK361" s="941"/>
      <c r="AL361" s="941"/>
      <c r="AM361" s="941"/>
      <c r="AN361" s="941"/>
      <c r="AO361" s="942"/>
    </row>
    <row r="362" spans="5:41" hidden="1">
      <c r="E362" s="940"/>
      <c r="F362" s="941"/>
      <c r="G362" s="941"/>
      <c r="H362" s="941"/>
      <c r="I362" s="941"/>
      <c r="J362" s="941"/>
      <c r="K362" s="941"/>
      <c r="L362" s="941"/>
      <c r="M362" s="941"/>
      <c r="N362" s="941"/>
      <c r="O362" s="941"/>
      <c r="P362" s="941"/>
      <c r="Q362" s="941"/>
      <c r="R362" s="941"/>
      <c r="S362" s="941"/>
      <c r="T362" s="941"/>
      <c r="U362" s="941"/>
      <c r="V362" s="941"/>
      <c r="W362" s="941"/>
      <c r="X362" s="941"/>
      <c r="Y362" s="941"/>
      <c r="Z362" s="941"/>
      <c r="AA362" s="941"/>
      <c r="AB362" s="941"/>
      <c r="AC362" s="941"/>
      <c r="AD362" s="941"/>
      <c r="AE362" s="941"/>
      <c r="AF362" s="941"/>
      <c r="AG362" s="941"/>
      <c r="AH362" s="941"/>
      <c r="AI362" s="941"/>
      <c r="AJ362" s="941"/>
      <c r="AK362" s="941"/>
      <c r="AL362" s="941"/>
      <c r="AM362" s="941"/>
      <c r="AN362" s="941"/>
      <c r="AO362" s="942"/>
    </row>
    <row r="363" spans="5:41" hidden="1">
      <c r="E363" s="940"/>
      <c r="F363" s="941"/>
      <c r="G363" s="941"/>
      <c r="H363" s="941"/>
      <c r="I363" s="941"/>
      <c r="J363" s="941"/>
      <c r="K363" s="941"/>
      <c r="L363" s="941"/>
      <c r="M363" s="941"/>
      <c r="N363" s="941"/>
      <c r="O363" s="941"/>
      <c r="P363" s="941"/>
      <c r="Q363" s="941"/>
      <c r="R363" s="941"/>
      <c r="S363" s="941"/>
      <c r="T363" s="941"/>
      <c r="U363" s="941"/>
      <c r="V363" s="941"/>
      <c r="W363" s="941"/>
      <c r="X363" s="941"/>
      <c r="Y363" s="941"/>
      <c r="Z363" s="941"/>
      <c r="AA363" s="941"/>
      <c r="AB363" s="941"/>
      <c r="AC363" s="941"/>
      <c r="AD363" s="941"/>
      <c r="AE363" s="941"/>
      <c r="AF363" s="941"/>
      <c r="AG363" s="941"/>
      <c r="AH363" s="941"/>
      <c r="AI363" s="941"/>
      <c r="AJ363" s="941"/>
      <c r="AK363" s="941"/>
      <c r="AL363" s="941"/>
      <c r="AM363" s="941"/>
      <c r="AN363" s="941"/>
      <c r="AO363" s="942"/>
    </row>
    <row r="364" spans="5:41" hidden="1">
      <c r="E364" s="940"/>
      <c r="F364" s="941"/>
      <c r="G364" s="941"/>
      <c r="H364" s="941"/>
      <c r="I364" s="941"/>
      <c r="J364" s="941"/>
      <c r="K364" s="941"/>
      <c r="L364" s="941"/>
      <c r="M364" s="941"/>
      <c r="N364" s="941"/>
      <c r="O364" s="941"/>
      <c r="P364" s="941"/>
      <c r="Q364" s="941"/>
      <c r="R364" s="941"/>
      <c r="S364" s="941"/>
      <c r="T364" s="941"/>
      <c r="U364" s="941"/>
      <c r="V364" s="941"/>
      <c r="W364" s="941"/>
      <c r="X364" s="941"/>
      <c r="Y364" s="941"/>
      <c r="Z364" s="941"/>
      <c r="AA364" s="941"/>
      <c r="AB364" s="941"/>
      <c r="AC364" s="941"/>
      <c r="AD364" s="941"/>
      <c r="AE364" s="941"/>
      <c r="AF364" s="941"/>
      <c r="AG364" s="941"/>
      <c r="AH364" s="941"/>
      <c r="AI364" s="941"/>
      <c r="AJ364" s="941"/>
      <c r="AK364" s="941"/>
      <c r="AL364" s="941"/>
      <c r="AM364" s="941"/>
      <c r="AN364" s="941"/>
      <c r="AO364" s="942"/>
    </row>
    <row r="365" spans="5:41" hidden="1">
      <c r="E365" s="940"/>
      <c r="F365" s="941"/>
      <c r="G365" s="941"/>
      <c r="H365" s="941"/>
      <c r="I365" s="941"/>
      <c r="J365" s="941"/>
      <c r="K365" s="941"/>
      <c r="L365" s="941"/>
      <c r="M365" s="941"/>
      <c r="N365" s="941"/>
      <c r="O365" s="941"/>
      <c r="P365" s="941"/>
      <c r="Q365" s="941"/>
      <c r="R365" s="941"/>
      <c r="S365" s="941"/>
      <c r="T365" s="941"/>
      <c r="U365" s="941"/>
      <c r="V365" s="941"/>
      <c r="W365" s="941"/>
      <c r="X365" s="941"/>
      <c r="Y365" s="941"/>
      <c r="Z365" s="941"/>
      <c r="AA365" s="941"/>
      <c r="AB365" s="941"/>
      <c r="AC365" s="941"/>
      <c r="AD365" s="941"/>
      <c r="AE365" s="941"/>
      <c r="AF365" s="941"/>
      <c r="AG365" s="941"/>
      <c r="AH365" s="941"/>
      <c r="AI365" s="941"/>
      <c r="AJ365" s="941"/>
      <c r="AK365" s="941"/>
      <c r="AL365" s="941"/>
      <c r="AM365" s="941"/>
      <c r="AN365" s="941"/>
      <c r="AO365" s="942"/>
    </row>
    <row r="366" spans="5:41" hidden="1">
      <c r="E366" s="940"/>
      <c r="F366" s="941"/>
      <c r="G366" s="941"/>
      <c r="H366" s="941"/>
      <c r="I366" s="941"/>
      <c r="J366" s="941"/>
      <c r="K366" s="941"/>
      <c r="L366" s="941"/>
      <c r="M366" s="941"/>
      <c r="N366" s="941"/>
      <c r="O366" s="941"/>
      <c r="P366" s="941"/>
      <c r="Q366" s="941"/>
      <c r="R366" s="941"/>
      <c r="S366" s="941"/>
      <c r="T366" s="941"/>
      <c r="U366" s="941"/>
      <c r="V366" s="941"/>
      <c r="W366" s="941"/>
      <c r="X366" s="941"/>
      <c r="Y366" s="941"/>
      <c r="Z366" s="941"/>
      <c r="AA366" s="941"/>
      <c r="AB366" s="941"/>
      <c r="AC366" s="941"/>
      <c r="AD366" s="941"/>
      <c r="AE366" s="941"/>
      <c r="AF366" s="941"/>
      <c r="AG366" s="941"/>
      <c r="AH366" s="941"/>
      <c r="AI366" s="941"/>
      <c r="AJ366" s="941"/>
      <c r="AK366" s="941"/>
      <c r="AL366" s="941"/>
      <c r="AM366" s="941"/>
      <c r="AN366" s="941"/>
      <c r="AO366" s="942"/>
    </row>
    <row r="367" spans="5:41" hidden="1">
      <c r="E367" s="940"/>
      <c r="F367" s="941"/>
      <c r="G367" s="941"/>
      <c r="H367" s="941"/>
      <c r="I367" s="941"/>
      <c r="J367" s="941"/>
      <c r="K367" s="941"/>
      <c r="L367" s="941"/>
      <c r="M367" s="941"/>
      <c r="N367" s="941"/>
      <c r="O367" s="941"/>
      <c r="P367" s="941"/>
      <c r="Q367" s="941"/>
      <c r="R367" s="941"/>
      <c r="S367" s="941"/>
      <c r="T367" s="941"/>
      <c r="U367" s="941"/>
      <c r="V367" s="941"/>
      <c r="W367" s="941"/>
      <c r="X367" s="941"/>
      <c r="Y367" s="941"/>
      <c r="Z367" s="941"/>
      <c r="AA367" s="941"/>
      <c r="AB367" s="941"/>
      <c r="AC367" s="941"/>
      <c r="AD367" s="941"/>
      <c r="AE367" s="941"/>
      <c r="AF367" s="941"/>
      <c r="AG367" s="941"/>
      <c r="AH367" s="941"/>
      <c r="AI367" s="941"/>
      <c r="AJ367" s="941"/>
      <c r="AK367" s="941"/>
      <c r="AL367" s="941"/>
      <c r="AM367" s="941"/>
      <c r="AN367" s="941"/>
      <c r="AO367" s="942"/>
    </row>
    <row r="368" spans="5:41" hidden="1">
      <c r="E368" s="940"/>
      <c r="F368" s="941"/>
      <c r="G368" s="941"/>
      <c r="H368" s="941"/>
      <c r="I368" s="941"/>
      <c r="J368" s="941"/>
      <c r="K368" s="941"/>
      <c r="L368" s="941"/>
      <c r="M368" s="941"/>
      <c r="N368" s="941"/>
      <c r="O368" s="941"/>
      <c r="P368" s="941"/>
      <c r="Q368" s="941"/>
      <c r="R368" s="941"/>
      <c r="S368" s="941"/>
      <c r="T368" s="941"/>
      <c r="U368" s="941"/>
      <c r="V368" s="941"/>
      <c r="W368" s="941"/>
      <c r="X368" s="941"/>
      <c r="Y368" s="941"/>
      <c r="Z368" s="941"/>
      <c r="AA368" s="941"/>
      <c r="AB368" s="941"/>
      <c r="AC368" s="941"/>
      <c r="AD368" s="941"/>
      <c r="AE368" s="941"/>
      <c r="AF368" s="941"/>
      <c r="AG368" s="941"/>
      <c r="AH368" s="941"/>
      <c r="AI368" s="941"/>
      <c r="AJ368" s="941"/>
      <c r="AK368" s="941"/>
      <c r="AL368" s="941"/>
      <c r="AM368" s="941"/>
      <c r="AN368" s="941"/>
      <c r="AO368" s="942"/>
    </row>
    <row r="369" spans="5:41" hidden="1">
      <c r="E369" s="940"/>
      <c r="F369" s="941"/>
      <c r="G369" s="941"/>
      <c r="H369" s="941"/>
      <c r="I369" s="941"/>
      <c r="J369" s="941"/>
      <c r="K369" s="941"/>
      <c r="L369" s="941"/>
      <c r="M369" s="941"/>
      <c r="N369" s="941"/>
      <c r="O369" s="941"/>
      <c r="P369" s="941"/>
      <c r="Q369" s="941"/>
      <c r="R369" s="941"/>
      <c r="S369" s="941"/>
      <c r="T369" s="941"/>
      <c r="U369" s="941"/>
      <c r="V369" s="941"/>
      <c r="W369" s="941"/>
      <c r="X369" s="941"/>
      <c r="Y369" s="941"/>
      <c r="Z369" s="941"/>
      <c r="AA369" s="941"/>
      <c r="AB369" s="941"/>
      <c r="AC369" s="941"/>
      <c r="AD369" s="941"/>
      <c r="AE369" s="941"/>
      <c r="AF369" s="941"/>
      <c r="AG369" s="941"/>
      <c r="AH369" s="941"/>
      <c r="AI369" s="941"/>
      <c r="AJ369" s="941"/>
      <c r="AK369" s="941"/>
      <c r="AL369" s="941"/>
      <c r="AM369" s="941"/>
      <c r="AN369" s="941"/>
      <c r="AO369" s="942"/>
    </row>
    <row r="370" spans="5:41" hidden="1">
      <c r="E370" s="940"/>
      <c r="F370" s="941"/>
      <c r="G370" s="941"/>
      <c r="H370" s="941"/>
      <c r="I370" s="941"/>
      <c r="J370" s="941"/>
      <c r="K370" s="941"/>
      <c r="L370" s="941"/>
      <c r="M370" s="941"/>
      <c r="N370" s="941"/>
      <c r="O370" s="941"/>
      <c r="P370" s="941"/>
      <c r="Q370" s="941"/>
      <c r="R370" s="941"/>
      <c r="S370" s="941"/>
      <c r="T370" s="941"/>
      <c r="U370" s="941"/>
      <c r="V370" s="941"/>
      <c r="W370" s="941"/>
      <c r="X370" s="941"/>
      <c r="Y370" s="941"/>
      <c r="Z370" s="941"/>
      <c r="AA370" s="941"/>
      <c r="AB370" s="941"/>
      <c r="AC370" s="941"/>
      <c r="AD370" s="941"/>
      <c r="AE370" s="941"/>
      <c r="AF370" s="941"/>
      <c r="AG370" s="941"/>
      <c r="AH370" s="941"/>
      <c r="AI370" s="941"/>
      <c r="AJ370" s="941"/>
      <c r="AK370" s="941"/>
      <c r="AL370" s="941"/>
      <c r="AM370" s="941"/>
      <c r="AN370" s="941"/>
      <c r="AO370" s="942"/>
    </row>
    <row r="371" spans="5:41" hidden="1">
      <c r="E371" s="940"/>
      <c r="F371" s="941"/>
      <c r="G371" s="941"/>
      <c r="H371" s="941"/>
      <c r="I371" s="941"/>
      <c r="J371" s="941"/>
      <c r="K371" s="941"/>
      <c r="L371" s="941"/>
      <c r="M371" s="941"/>
      <c r="N371" s="941"/>
      <c r="O371" s="941"/>
      <c r="P371" s="941"/>
      <c r="Q371" s="941"/>
      <c r="R371" s="941"/>
      <c r="S371" s="941"/>
      <c r="T371" s="941"/>
      <c r="U371" s="941"/>
      <c r="V371" s="941"/>
      <c r="W371" s="941"/>
      <c r="X371" s="941"/>
      <c r="Y371" s="941"/>
      <c r="Z371" s="941"/>
      <c r="AA371" s="941"/>
      <c r="AB371" s="941"/>
      <c r="AC371" s="941"/>
      <c r="AD371" s="941"/>
      <c r="AE371" s="941"/>
      <c r="AF371" s="941"/>
      <c r="AG371" s="941"/>
      <c r="AH371" s="941"/>
      <c r="AI371" s="941"/>
      <c r="AJ371" s="941"/>
      <c r="AK371" s="941"/>
      <c r="AL371" s="941"/>
      <c r="AM371" s="941"/>
      <c r="AN371" s="941"/>
      <c r="AO371" s="942"/>
    </row>
    <row r="372" spans="5:41" hidden="1">
      <c r="E372" s="940"/>
      <c r="F372" s="941"/>
      <c r="G372" s="941"/>
      <c r="H372" s="941"/>
      <c r="I372" s="941"/>
      <c r="J372" s="941"/>
      <c r="K372" s="941"/>
      <c r="L372" s="941"/>
      <c r="M372" s="941"/>
      <c r="N372" s="941"/>
      <c r="O372" s="941"/>
      <c r="P372" s="941"/>
      <c r="Q372" s="941"/>
      <c r="R372" s="941"/>
      <c r="S372" s="941"/>
      <c r="T372" s="941"/>
      <c r="U372" s="941"/>
      <c r="V372" s="941"/>
      <c r="W372" s="941"/>
      <c r="X372" s="941"/>
      <c r="Y372" s="941"/>
      <c r="Z372" s="941"/>
      <c r="AA372" s="941"/>
      <c r="AB372" s="941"/>
      <c r="AC372" s="941"/>
      <c r="AD372" s="941"/>
      <c r="AE372" s="941"/>
      <c r="AF372" s="941"/>
      <c r="AG372" s="941"/>
      <c r="AH372" s="941"/>
      <c r="AI372" s="941"/>
      <c r="AJ372" s="941"/>
      <c r="AK372" s="941"/>
      <c r="AL372" s="941"/>
      <c r="AM372" s="941"/>
      <c r="AN372" s="941"/>
      <c r="AO372" s="942"/>
    </row>
    <row r="373" spans="5:41" hidden="1">
      <c r="E373" s="940"/>
      <c r="F373" s="941"/>
      <c r="G373" s="941"/>
      <c r="H373" s="941"/>
      <c r="I373" s="941"/>
      <c r="J373" s="941"/>
      <c r="K373" s="941"/>
      <c r="L373" s="941"/>
      <c r="M373" s="941"/>
      <c r="N373" s="941"/>
      <c r="O373" s="941"/>
      <c r="P373" s="941"/>
      <c r="Q373" s="941"/>
      <c r="R373" s="941"/>
      <c r="S373" s="941"/>
      <c r="T373" s="941"/>
      <c r="U373" s="941"/>
      <c r="V373" s="941"/>
      <c r="W373" s="941"/>
      <c r="X373" s="941"/>
      <c r="Y373" s="941"/>
      <c r="Z373" s="941"/>
      <c r="AA373" s="941"/>
      <c r="AB373" s="941"/>
      <c r="AC373" s="941"/>
      <c r="AD373" s="941"/>
      <c r="AE373" s="941"/>
      <c r="AF373" s="941"/>
      <c r="AG373" s="941"/>
      <c r="AH373" s="941"/>
      <c r="AI373" s="941"/>
      <c r="AJ373" s="941"/>
      <c r="AK373" s="941"/>
      <c r="AL373" s="941"/>
      <c r="AM373" s="941"/>
      <c r="AN373" s="941"/>
      <c r="AO373" s="942"/>
    </row>
    <row r="374" spans="5:41" hidden="1">
      <c r="E374" s="940"/>
      <c r="F374" s="941"/>
      <c r="G374" s="941"/>
      <c r="H374" s="941"/>
      <c r="I374" s="941"/>
      <c r="J374" s="941"/>
      <c r="K374" s="941"/>
      <c r="L374" s="941"/>
      <c r="M374" s="941"/>
      <c r="N374" s="941"/>
      <c r="O374" s="941"/>
      <c r="P374" s="941"/>
      <c r="Q374" s="941"/>
      <c r="R374" s="941"/>
      <c r="S374" s="941"/>
      <c r="T374" s="941"/>
      <c r="U374" s="941"/>
      <c r="V374" s="941"/>
      <c r="W374" s="941"/>
      <c r="X374" s="941"/>
      <c r="Y374" s="941"/>
      <c r="Z374" s="941"/>
      <c r="AA374" s="941"/>
      <c r="AB374" s="941"/>
      <c r="AC374" s="941"/>
      <c r="AD374" s="941"/>
      <c r="AE374" s="941"/>
      <c r="AF374" s="941"/>
      <c r="AG374" s="941"/>
      <c r="AH374" s="941"/>
      <c r="AI374" s="941"/>
      <c r="AJ374" s="941"/>
      <c r="AK374" s="941"/>
      <c r="AL374" s="941"/>
      <c r="AM374" s="941"/>
      <c r="AN374" s="941"/>
      <c r="AO374" s="942"/>
    </row>
    <row r="375" spans="5:41" hidden="1">
      <c r="E375" s="940"/>
      <c r="F375" s="941"/>
      <c r="G375" s="941"/>
      <c r="H375" s="941"/>
      <c r="I375" s="941"/>
      <c r="J375" s="941"/>
      <c r="K375" s="941"/>
      <c r="L375" s="941"/>
      <c r="M375" s="941"/>
      <c r="N375" s="941"/>
      <c r="O375" s="941"/>
      <c r="P375" s="941"/>
      <c r="Q375" s="941"/>
      <c r="R375" s="941"/>
      <c r="S375" s="941"/>
      <c r="T375" s="941"/>
      <c r="U375" s="941"/>
      <c r="V375" s="941"/>
      <c r="W375" s="941"/>
      <c r="X375" s="941"/>
      <c r="Y375" s="941"/>
      <c r="Z375" s="941"/>
      <c r="AA375" s="941"/>
      <c r="AB375" s="941"/>
      <c r="AC375" s="941"/>
      <c r="AD375" s="941"/>
      <c r="AE375" s="941"/>
      <c r="AF375" s="941"/>
      <c r="AG375" s="941"/>
      <c r="AH375" s="941"/>
      <c r="AI375" s="941"/>
      <c r="AJ375" s="941"/>
      <c r="AK375" s="941"/>
      <c r="AL375" s="941"/>
      <c r="AM375" s="941"/>
      <c r="AN375" s="941"/>
      <c r="AO375" s="942"/>
    </row>
    <row r="376" spans="5:41" hidden="1">
      <c r="E376" s="940"/>
      <c r="F376" s="941"/>
      <c r="G376" s="941"/>
      <c r="H376" s="941"/>
      <c r="I376" s="941"/>
      <c r="J376" s="941"/>
      <c r="K376" s="941"/>
      <c r="L376" s="941"/>
      <c r="M376" s="941"/>
      <c r="N376" s="941"/>
      <c r="O376" s="941"/>
      <c r="P376" s="941"/>
      <c r="Q376" s="941"/>
      <c r="R376" s="941"/>
      <c r="S376" s="941"/>
      <c r="T376" s="941"/>
      <c r="U376" s="941"/>
      <c r="V376" s="941"/>
      <c r="W376" s="941"/>
      <c r="X376" s="941"/>
      <c r="Y376" s="941"/>
      <c r="Z376" s="941"/>
      <c r="AA376" s="941"/>
      <c r="AB376" s="941"/>
      <c r="AC376" s="941"/>
      <c r="AD376" s="941"/>
      <c r="AE376" s="941"/>
      <c r="AF376" s="941"/>
      <c r="AG376" s="941"/>
      <c r="AH376" s="941"/>
      <c r="AI376" s="941"/>
      <c r="AJ376" s="941"/>
      <c r="AK376" s="941"/>
      <c r="AL376" s="941"/>
      <c r="AM376" s="941"/>
      <c r="AN376" s="941"/>
      <c r="AO376" s="942"/>
    </row>
    <row r="377" spans="5:41" hidden="1">
      <c r="E377" s="940"/>
      <c r="F377" s="941"/>
      <c r="G377" s="941"/>
      <c r="H377" s="941"/>
      <c r="I377" s="941"/>
      <c r="J377" s="941"/>
      <c r="K377" s="941"/>
      <c r="L377" s="941"/>
      <c r="M377" s="941"/>
      <c r="N377" s="941"/>
      <c r="O377" s="941"/>
      <c r="P377" s="941"/>
      <c r="Q377" s="941"/>
      <c r="R377" s="941"/>
      <c r="S377" s="941"/>
      <c r="T377" s="941"/>
      <c r="U377" s="941"/>
      <c r="V377" s="941"/>
      <c r="W377" s="941"/>
      <c r="X377" s="941"/>
      <c r="Y377" s="941"/>
      <c r="Z377" s="941"/>
      <c r="AA377" s="941"/>
      <c r="AB377" s="941"/>
      <c r="AC377" s="941"/>
      <c r="AD377" s="941"/>
      <c r="AE377" s="941"/>
      <c r="AF377" s="941"/>
      <c r="AG377" s="941"/>
      <c r="AH377" s="941"/>
      <c r="AI377" s="941"/>
      <c r="AJ377" s="941"/>
      <c r="AK377" s="941"/>
      <c r="AL377" s="941"/>
      <c r="AM377" s="941"/>
      <c r="AN377" s="941"/>
      <c r="AO377" s="942"/>
    </row>
    <row r="378" spans="5:41" hidden="1">
      <c r="E378" s="940"/>
      <c r="F378" s="941"/>
      <c r="G378" s="941"/>
      <c r="H378" s="941"/>
      <c r="I378" s="941"/>
      <c r="J378" s="941"/>
      <c r="K378" s="941"/>
      <c r="L378" s="941"/>
      <c r="M378" s="941"/>
      <c r="N378" s="941"/>
      <c r="O378" s="941"/>
      <c r="P378" s="941"/>
      <c r="Q378" s="941"/>
      <c r="R378" s="941"/>
      <c r="S378" s="941"/>
      <c r="T378" s="941"/>
      <c r="U378" s="941"/>
      <c r="V378" s="941"/>
      <c r="W378" s="941"/>
      <c r="X378" s="941"/>
      <c r="Y378" s="941"/>
      <c r="Z378" s="941"/>
      <c r="AA378" s="941"/>
      <c r="AB378" s="941"/>
      <c r="AC378" s="941"/>
      <c r="AD378" s="941"/>
      <c r="AE378" s="941"/>
      <c r="AF378" s="941"/>
      <c r="AG378" s="941"/>
      <c r="AH378" s="941"/>
      <c r="AI378" s="941"/>
      <c r="AJ378" s="941"/>
      <c r="AK378" s="941"/>
      <c r="AL378" s="941"/>
      <c r="AM378" s="941"/>
      <c r="AN378" s="941"/>
      <c r="AO378" s="942"/>
    </row>
    <row r="379" spans="5:41" hidden="1">
      <c r="E379" s="940"/>
      <c r="F379" s="941"/>
      <c r="G379" s="941"/>
      <c r="H379" s="941"/>
      <c r="I379" s="941"/>
      <c r="J379" s="941"/>
      <c r="K379" s="941"/>
      <c r="L379" s="941"/>
      <c r="M379" s="941"/>
      <c r="N379" s="941"/>
      <c r="O379" s="941"/>
      <c r="P379" s="941"/>
      <c r="Q379" s="941"/>
      <c r="R379" s="941"/>
      <c r="S379" s="941"/>
      <c r="T379" s="941"/>
      <c r="U379" s="941"/>
      <c r="V379" s="941"/>
      <c r="W379" s="941"/>
      <c r="X379" s="941"/>
      <c r="Y379" s="941"/>
      <c r="Z379" s="941"/>
      <c r="AA379" s="941"/>
      <c r="AB379" s="941"/>
      <c r="AC379" s="941"/>
      <c r="AD379" s="941"/>
      <c r="AE379" s="941"/>
      <c r="AF379" s="941"/>
      <c r="AG379" s="941"/>
      <c r="AH379" s="941"/>
      <c r="AI379" s="941"/>
      <c r="AJ379" s="941"/>
      <c r="AK379" s="941"/>
      <c r="AL379" s="941"/>
      <c r="AM379" s="941"/>
      <c r="AN379" s="941"/>
      <c r="AO379" s="942"/>
    </row>
    <row r="380" spans="5:41" hidden="1">
      <c r="E380" s="940"/>
      <c r="F380" s="941"/>
      <c r="G380" s="941"/>
      <c r="H380" s="941"/>
      <c r="I380" s="941"/>
      <c r="J380" s="941"/>
      <c r="K380" s="941"/>
      <c r="L380" s="941"/>
      <c r="M380" s="941"/>
      <c r="N380" s="941"/>
      <c r="O380" s="941"/>
      <c r="P380" s="941"/>
      <c r="Q380" s="941"/>
      <c r="R380" s="941"/>
      <c r="S380" s="941"/>
      <c r="T380" s="941"/>
      <c r="U380" s="941"/>
      <c r="V380" s="941"/>
      <c r="W380" s="941"/>
      <c r="X380" s="941"/>
      <c r="Y380" s="941"/>
      <c r="Z380" s="941"/>
      <c r="AA380" s="941"/>
      <c r="AB380" s="941"/>
      <c r="AC380" s="941"/>
      <c r="AD380" s="941"/>
      <c r="AE380" s="941"/>
      <c r="AF380" s="941"/>
      <c r="AG380" s="941"/>
      <c r="AH380" s="941"/>
      <c r="AI380" s="941"/>
      <c r="AJ380" s="941"/>
      <c r="AK380" s="941"/>
      <c r="AL380" s="941"/>
      <c r="AM380" s="941"/>
      <c r="AN380" s="941"/>
      <c r="AO380" s="942"/>
    </row>
    <row r="381" spans="5:41" hidden="1">
      <c r="E381" s="940"/>
      <c r="F381" s="941"/>
      <c r="G381" s="941"/>
      <c r="H381" s="941"/>
      <c r="I381" s="941"/>
      <c r="J381" s="941"/>
      <c r="K381" s="941"/>
      <c r="L381" s="941"/>
      <c r="M381" s="941"/>
      <c r="N381" s="941"/>
      <c r="O381" s="941"/>
      <c r="P381" s="941"/>
      <c r="Q381" s="941"/>
      <c r="R381" s="941"/>
      <c r="S381" s="941"/>
      <c r="T381" s="941"/>
      <c r="U381" s="941"/>
      <c r="V381" s="941"/>
      <c r="W381" s="941"/>
      <c r="X381" s="941"/>
      <c r="Y381" s="941"/>
      <c r="Z381" s="941"/>
      <c r="AA381" s="941"/>
      <c r="AB381" s="941"/>
      <c r="AC381" s="941"/>
      <c r="AD381" s="941"/>
      <c r="AE381" s="941"/>
      <c r="AF381" s="941"/>
      <c r="AG381" s="941"/>
      <c r="AH381" s="941"/>
      <c r="AI381" s="941"/>
      <c r="AJ381" s="941"/>
      <c r="AK381" s="941"/>
      <c r="AL381" s="941"/>
      <c r="AM381" s="941"/>
      <c r="AN381" s="941"/>
      <c r="AO381" s="942"/>
    </row>
    <row r="382" spans="5:41" hidden="1">
      <c r="E382" s="940"/>
      <c r="F382" s="941"/>
      <c r="G382" s="941"/>
      <c r="H382" s="941"/>
      <c r="I382" s="941"/>
      <c r="J382" s="941"/>
      <c r="K382" s="941"/>
      <c r="L382" s="941"/>
      <c r="M382" s="941"/>
      <c r="N382" s="941"/>
      <c r="O382" s="941"/>
      <c r="P382" s="941"/>
      <c r="Q382" s="941"/>
      <c r="R382" s="941"/>
      <c r="S382" s="941"/>
      <c r="T382" s="941"/>
      <c r="U382" s="941"/>
      <c r="V382" s="941"/>
      <c r="W382" s="941"/>
      <c r="X382" s="941"/>
      <c r="Y382" s="941"/>
      <c r="Z382" s="941"/>
      <c r="AA382" s="941"/>
      <c r="AB382" s="941"/>
      <c r="AC382" s="941"/>
      <c r="AD382" s="941"/>
      <c r="AE382" s="941"/>
      <c r="AF382" s="941"/>
      <c r="AG382" s="941"/>
      <c r="AH382" s="941"/>
      <c r="AI382" s="941"/>
      <c r="AJ382" s="941"/>
      <c r="AK382" s="941"/>
      <c r="AL382" s="941"/>
      <c r="AM382" s="941"/>
      <c r="AN382" s="941"/>
      <c r="AO382" s="942"/>
    </row>
    <row r="383" spans="5:41" hidden="1">
      <c r="E383" s="940"/>
      <c r="F383" s="941"/>
      <c r="G383" s="941"/>
      <c r="H383" s="941"/>
      <c r="I383" s="941"/>
      <c r="J383" s="941"/>
      <c r="K383" s="941"/>
      <c r="L383" s="941"/>
      <c r="M383" s="941"/>
      <c r="N383" s="941"/>
      <c r="O383" s="941"/>
      <c r="P383" s="941"/>
      <c r="Q383" s="941"/>
      <c r="R383" s="941"/>
      <c r="S383" s="941"/>
      <c r="T383" s="941"/>
      <c r="U383" s="941"/>
      <c r="V383" s="941"/>
      <c r="W383" s="941"/>
      <c r="X383" s="941"/>
      <c r="Y383" s="941"/>
      <c r="Z383" s="941"/>
      <c r="AA383" s="941"/>
      <c r="AB383" s="941"/>
      <c r="AC383" s="941"/>
      <c r="AD383" s="941"/>
      <c r="AE383" s="941"/>
      <c r="AF383" s="941"/>
      <c r="AG383" s="941"/>
      <c r="AH383" s="941"/>
      <c r="AI383" s="941"/>
      <c r="AJ383" s="941"/>
      <c r="AK383" s="941"/>
      <c r="AL383" s="941"/>
      <c r="AM383" s="941"/>
      <c r="AN383" s="941"/>
      <c r="AO383" s="942"/>
    </row>
    <row r="384" spans="5:41" hidden="1">
      <c r="E384" s="940"/>
      <c r="F384" s="941"/>
      <c r="G384" s="941"/>
      <c r="H384" s="941"/>
      <c r="I384" s="941"/>
      <c r="J384" s="941"/>
      <c r="K384" s="941"/>
      <c r="L384" s="941"/>
      <c r="M384" s="941"/>
      <c r="N384" s="941"/>
      <c r="O384" s="941"/>
      <c r="P384" s="941"/>
      <c r="Q384" s="941"/>
      <c r="R384" s="941"/>
      <c r="S384" s="941"/>
      <c r="T384" s="941"/>
      <c r="U384" s="941"/>
      <c r="V384" s="941"/>
      <c r="W384" s="941"/>
      <c r="X384" s="941"/>
      <c r="Y384" s="941"/>
      <c r="Z384" s="941"/>
      <c r="AA384" s="941"/>
      <c r="AB384" s="941"/>
      <c r="AC384" s="941"/>
      <c r="AD384" s="941"/>
      <c r="AE384" s="941"/>
      <c r="AF384" s="941"/>
      <c r="AG384" s="941"/>
      <c r="AH384" s="941"/>
      <c r="AI384" s="941"/>
      <c r="AJ384" s="941"/>
      <c r="AK384" s="941"/>
      <c r="AL384" s="941"/>
      <c r="AM384" s="941"/>
      <c r="AN384" s="941"/>
      <c r="AO384" s="942"/>
    </row>
    <row r="385" spans="5:41" hidden="1">
      <c r="E385" s="940"/>
      <c r="F385" s="941"/>
      <c r="G385" s="941"/>
      <c r="H385" s="941"/>
      <c r="I385" s="941"/>
      <c r="J385" s="941"/>
      <c r="K385" s="941"/>
      <c r="L385" s="941"/>
      <c r="M385" s="941"/>
      <c r="N385" s="941"/>
      <c r="O385" s="941"/>
      <c r="P385" s="941"/>
      <c r="Q385" s="941"/>
      <c r="R385" s="941"/>
      <c r="S385" s="941"/>
      <c r="T385" s="941"/>
      <c r="U385" s="941"/>
      <c r="V385" s="941"/>
      <c r="W385" s="941"/>
      <c r="X385" s="941"/>
      <c r="Y385" s="941"/>
      <c r="Z385" s="941"/>
      <c r="AA385" s="941"/>
      <c r="AB385" s="941"/>
      <c r="AC385" s="941"/>
      <c r="AD385" s="941"/>
      <c r="AE385" s="941"/>
      <c r="AF385" s="941"/>
      <c r="AG385" s="941"/>
      <c r="AH385" s="941"/>
      <c r="AI385" s="941"/>
      <c r="AJ385" s="941"/>
      <c r="AK385" s="941"/>
      <c r="AL385" s="941"/>
      <c r="AM385" s="941"/>
      <c r="AN385" s="941"/>
      <c r="AO385" s="942"/>
    </row>
    <row r="386" spans="5:41" hidden="1">
      <c r="E386" s="940"/>
      <c r="F386" s="941"/>
      <c r="G386" s="941"/>
      <c r="H386" s="941"/>
      <c r="I386" s="941"/>
      <c r="J386" s="941"/>
      <c r="K386" s="941"/>
      <c r="L386" s="941"/>
      <c r="M386" s="941"/>
      <c r="N386" s="941"/>
      <c r="O386" s="941"/>
      <c r="P386" s="941"/>
      <c r="Q386" s="941"/>
      <c r="R386" s="941"/>
      <c r="S386" s="941"/>
      <c r="T386" s="941"/>
      <c r="U386" s="941"/>
      <c r="V386" s="941"/>
      <c r="W386" s="941"/>
      <c r="X386" s="941"/>
      <c r="Y386" s="941"/>
      <c r="Z386" s="941"/>
      <c r="AA386" s="941"/>
      <c r="AB386" s="941"/>
      <c r="AC386" s="941"/>
      <c r="AD386" s="941"/>
      <c r="AE386" s="941"/>
      <c r="AF386" s="941"/>
      <c r="AG386" s="941"/>
      <c r="AH386" s="941"/>
      <c r="AI386" s="941"/>
      <c r="AJ386" s="941"/>
      <c r="AK386" s="941"/>
      <c r="AL386" s="941"/>
      <c r="AM386" s="941"/>
      <c r="AN386" s="941"/>
      <c r="AO386" s="942"/>
    </row>
    <row r="387" spans="5:41" hidden="1">
      <c r="E387" s="940"/>
      <c r="F387" s="941"/>
      <c r="G387" s="941"/>
      <c r="H387" s="941"/>
      <c r="I387" s="941"/>
      <c r="J387" s="941"/>
      <c r="K387" s="941"/>
      <c r="L387" s="941"/>
      <c r="M387" s="941"/>
      <c r="N387" s="941"/>
      <c r="O387" s="941"/>
      <c r="P387" s="941"/>
      <c r="Q387" s="941"/>
      <c r="R387" s="941"/>
      <c r="S387" s="941"/>
      <c r="T387" s="941"/>
      <c r="U387" s="941"/>
      <c r="V387" s="941"/>
      <c r="W387" s="941"/>
      <c r="X387" s="941"/>
      <c r="Y387" s="941"/>
      <c r="Z387" s="941"/>
      <c r="AA387" s="941"/>
      <c r="AB387" s="941"/>
      <c r="AC387" s="941"/>
      <c r="AD387" s="941"/>
      <c r="AE387" s="941"/>
      <c r="AF387" s="941"/>
      <c r="AG387" s="941"/>
      <c r="AH387" s="941"/>
      <c r="AI387" s="941"/>
      <c r="AJ387" s="941"/>
      <c r="AK387" s="941"/>
      <c r="AL387" s="941"/>
      <c r="AM387" s="941"/>
      <c r="AN387" s="941"/>
      <c r="AO387" s="942"/>
    </row>
    <row r="388" spans="5:41" hidden="1">
      <c r="E388" s="940"/>
      <c r="F388" s="941"/>
      <c r="G388" s="941"/>
      <c r="H388" s="941"/>
      <c r="I388" s="941"/>
      <c r="J388" s="941"/>
      <c r="K388" s="941"/>
      <c r="L388" s="941"/>
      <c r="M388" s="941"/>
      <c r="N388" s="941"/>
      <c r="O388" s="941"/>
      <c r="P388" s="941"/>
      <c r="Q388" s="941"/>
      <c r="R388" s="941"/>
      <c r="S388" s="941"/>
      <c r="T388" s="941"/>
      <c r="U388" s="941"/>
      <c r="V388" s="941"/>
      <c r="W388" s="941"/>
      <c r="X388" s="941"/>
      <c r="Y388" s="941"/>
      <c r="Z388" s="941"/>
      <c r="AA388" s="941"/>
      <c r="AB388" s="941"/>
      <c r="AC388" s="941"/>
      <c r="AD388" s="941"/>
      <c r="AE388" s="941"/>
      <c r="AF388" s="941"/>
      <c r="AG388" s="941"/>
      <c r="AH388" s="941"/>
      <c r="AI388" s="941"/>
      <c r="AJ388" s="941"/>
      <c r="AK388" s="941"/>
      <c r="AL388" s="941"/>
      <c r="AM388" s="941"/>
      <c r="AN388" s="941"/>
      <c r="AO388" s="942"/>
    </row>
    <row r="389" spans="5:41" hidden="1">
      <c r="E389" s="940"/>
      <c r="F389" s="941"/>
      <c r="G389" s="941"/>
      <c r="H389" s="941"/>
      <c r="I389" s="941"/>
      <c r="J389" s="941"/>
      <c r="K389" s="941"/>
      <c r="L389" s="941"/>
      <c r="M389" s="941"/>
      <c r="N389" s="941"/>
      <c r="O389" s="941"/>
      <c r="P389" s="941"/>
      <c r="Q389" s="941"/>
      <c r="R389" s="941"/>
      <c r="S389" s="941"/>
      <c r="T389" s="941"/>
      <c r="U389" s="941"/>
      <c r="V389" s="941"/>
      <c r="W389" s="941"/>
      <c r="X389" s="941"/>
      <c r="Y389" s="941"/>
      <c r="Z389" s="941"/>
      <c r="AA389" s="941"/>
      <c r="AB389" s="941"/>
      <c r="AC389" s="941"/>
      <c r="AD389" s="941"/>
      <c r="AE389" s="941"/>
      <c r="AF389" s="941"/>
      <c r="AG389" s="941"/>
      <c r="AH389" s="941"/>
      <c r="AI389" s="941"/>
      <c r="AJ389" s="941"/>
      <c r="AK389" s="941"/>
      <c r="AL389" s="941"/>
      <c r="AM389" s="941"/>
      <c r="AN389" s="941"/>
      <c r="AO389" s="942"/>
    </row>
    <row r="390" spans="5:41" hidden="1">
      <c r="E390" s="940"/>
      <c r="F390" s="941"/>
      <c r="G390" s="941"/>
      <c r="H390" s="941"/>
      <c r="I390" s="941"/>
      <c r="J390" s="941"/>
      <c r="K390" s="941"/>
      <c r="L390" s="941"/>
      <c r="M390" s="941"/>
      <c r="N390" s="941"/>
      <c r="O390" s="941"/>
      <c r="P390" s="941"/>
      <c r="Q390" s="941"/>
      <c r="R390" s="941"/>
      <c r="S390" s="941"/>
      <c r="T390" s="941"/>
      <c r="U390" s="941"/>
      <c r="V390" s="941"/>
      <c r="W390" s="941"/>
      <c r="X390" s="941"/>
      <c r="Y390" s="941"/>
      <c r="Z390" s="941"/>
      <c r="AA390" s="941"/>
      <c r="AB390" s="941"/>
      <c r="AC390" s="941"/>
      <c r="AD390" s="941"/>
      <c r="AE390" s="941"/>
      <c r="AF390" s="941"/>
      <c r="AG390" s="941"/>
      <c r="AH390" s="941"/>
      <c r="AI390" s="941"/>
      <c r="AJ390" s="941"/>
      <c r="AK390" s="941"/>
      <c r="AL390" s="941"/>
      <c r="AM390" s="941"/>
      <c r="AN390" s="941"/>
      <c r="AO390" s="942"/>
    </row>
    <row r="391" spans="5:41" hidden="1">
      <c r="E391" s="940"/>
      <c r="F391" s="941"/>
      <c r="G391" s="941"/>
      <c r="H391" s="941"/>
      <c r="I391" s="941"/>
      <c r="J391" s="941"/>
      <c r="K391" s="941"/>
      <c r="L391" s="941"/>
      <c r="M391" s="941"/>
      <c r="N391" s="941"/>
      <c r="O391" s="941"/>
      <c r="P391" s="941"/>
      <c r="Q391" s="941"/>
      <c r="R391" s="941"/>
      <c r="S391" s="941"/>
      <c r="T391" s="941"/>
      <c r="U391" s="941"/>
      <c r="V391" s="941"/>
      <c r="W391" s="941"/>
      <c r="X391" s="941"/>
      <c r="Y391" s="941"/>
      <c r="Z391" s="941"/>
      <c r="AA391" s="941"/>
      <c r="AB391" s="941"/>
      <c r="AC391" s="941"/>
      <c r="AD391" s="941"/>
      <c r="AE391" s="941"/>
      <c r="AF391" s="941"/>
      <c r="AG391" s="941"/>
      <c r="AH391" s="941"/>
      <c r="AI391" s="941"/>
      <c r="AJ391" s="941"/>
      <c r="AK391" s="941"/>
      <c r="AL391" s="941"/>
      <c r="AM391" s="941"/>
      <c r="AN391" s="941"/>
      <c r="AO391" s="942"/>
    </row>
    <row r="392" spans="5:41" hidden="1">
      <c r="E392" s="940"/>
      <c r="F392" s="941"/>
      <c r="G392" s="941"/>
      <c r="H392" s="941"/>
      <c r="I392" s="941"/>
      <c r="J392" s="941"/>
      <c r="K392" s="941"/>
      <c r="L392" s="941"/>
      <c r="M392" s="941"/>
      <c r="N392" s="941"/>
      <c r="O392" s="941"/>
      <c r="P392" s="941"/>
      <c r="Q392" s="941"/>
      <c r="R392" s="941"/>
      <c r="S392" s="941"/>
      <c r="T392" s="941"/>
      <c r="U392" s="941"/>
      <c r="V392" s="941"/>
      <c r="W392" s="941"/>
      <c r="X392" s="941"/>
      <c r="Y392" s="941"/>
      <c r="Z392" s="941"/>
      <c r="AA392" s="941"/>
      <c r="AB392" s="941"/>
      <c r="AC392" s="941"/>
      <c r="AD392" s="941"/>
      <c r="AE392" s="941"/>
      <c r="AF392" s="941"/>
      <c r="AG392" s="941"/>
      <c r="AH392" s="941"/>
      <c r="AI392" s="941"/>
      <c r="AJ392" s="941"/>
      <c r="AK392" s="941"/>
      <c r="AL392" s="941"/>
      <c r="AM392" s="941"/>
      <c r="AN392" s="941"/>
      <c r="AO392" s="942"/>
    </row>
    <row r="393" spans="5:41" hidden="1">
      <c r="E393" s="940"/>
      <c r="F393" s="941"/>
      <c r="G393" s="941"/>
      <c r="H393" s="941"/>
      <c r="I393" s="941"/>
      <c r="J393" s="941"/>
      <c r="K393" s="941"/>
      <c r="L393" s="941"/>
      <c r="M393" s="941"/>
      <c r="N393" s="941"/>
      <c r="O393" s="941"/>
      <c r="P393" s="941"/>
      <c r="Q393" s="941"/>
      <c r="R393" s="941"/>
      <c r="S393" s="941"/>
      <c r="T393" s="941"/>
      <c r="U393" s="941"/>
      <c r="V393" s="941"/>
      <c r="W393" s="941"/>
      <c r="X393" s="941"/>
      <c r="Y393" s="941"/>
      <c r="Z393" s="941"/>
      <c r="AA393" s="941"/>
      <c r="AB393" s="941"/>
      <c r="AC393" s="941"/>
      <c r="AD393" s="941"/>
      <c r="AE393" s="941"/>
      <c r="AF393" s="941"/>
      <c r="AG393" s="941"/>
      <c r="AH393" s="941"/>
      <c r="AI393" s="941"/>
      <c r="AJ393" s="941"/>
      <c r="AK393" s="941"/>
      <c r="AL393" s="941"/>
      <c r="AM393" s="941"/>
      <c r="AN393" s="941"/>
      <c r="AO393" s="942"/>
    </row>
    <row r="394" spans="5:41" hidden="1">
      <c r="E394" s="940"/>
      <c r="F394" s="941"/>
      <c r="G394" s="941"/>
      <c r="H394" s="941"/>
      <c r="I394" s="941"/>
      <c r="J394" s="941"/>
      <c r="K394" s="941"/>
      <c r="L394" s="941"/>
      <c r="M394" s="941"/>
      <c r="N394" s="941"/>
      <c r="O394" s="941"/>
      <c r="P394" s="941"/>
      <c r="Q394" s="941"/>
      <c r="R394" s="941"/>
      <c r="S394" s="941"/>
      <c r="T394" s="941"/>
      <c r="U394" s="941"/>
      <c r="V394" s="941"/>
      <c r="W394" s="941"/>
      <c r="X394" s="941"/>
      <c r="Y394" s="941"/>
      <c r="Z394" s="941"/>
      <c r="AA394" s="941"/>
      <c r="AB394" s="941"/>
      <c r="AC394" s="941"/>
      <c r="AD394" s="941"/>
      <c r="AE394" s="941"/>
      <c r="AF394" s="941"/>
      <c r="AG394" s="941"/>
      <c r="AH394" s="941"/>
      <c r="AI394" s="941"/>
      <c r="AJ394" s="941"/>
      <c r="AK394" s="941"/>
      <c r="AL394" s="941"/>
      <c r="AM394" s="941"/>
      <c r="AN394" s="941"/>
      <c r="AO394" s="942"/>
    </row>
    <row r="395" spans="5:41" hidden="1">
      <c r="E395" s="940"/>
      <c r="F395" s="941"/>
      <c r="G395" s="941"/>
      <c r="H395" s="941"/>
      <c r="I395" s="941"/>
      <c r="J395" s="941"/>
      <c r="K395" s="941"/>
      <c r="L395" s="941"/>
      <c r="M395" s="941"/>
      <c r="N395" s="941"/>
      <c r="O395" s="941"/>
      <c r="P395" s="941"/>
      <c r="Q395" s="941"/>
      <c r="R395" s="941"/>
      <c r="S395" s="941"/>
      <c r="T395" s="941"/>
      <c r="U395" s="941"/>
      <c r="V395" s="941"/>
      <c r="W395" s="941"/>
      <c r="X395" s="941"/>
      <c r="Y395" s="941"/>
      <c r="Z395" s="941"/>
      <c r="AA395" s="941"/>
      <c r="AB395" s="941"/>
      <c r="AC395" s="941"/>
      <c r="AD395" s="941"/>
      <c r="AE395" s="941"/>
      <c r="AF395" s="941"/>
      <c r="AG395" s="941"/>
      <c r="AH395" s="941"/>
      <c r="AI395" s="941"/>
      <c r="AJ395" s="941"/>
      <c r="AK395" s="941"/>
      <c r="AL395" s="941"/>
      <c r="AM395" s="941"/>
      <c r="AN395" s="941"/>
      <c r="AO395" s="942"/>
    </row>
    <row r="396" spans="5:41" hidden="1">
      <c r="E396" s="940"/>
      <c r="F396" s="941"/>
      <c r="G396" s="941"/>
      <c r="H396" s="941"/>
      <c r="I396" s="941"/>
      <c r="J396" s="941"/>
      <c r="K396" s="941"/>
      <c r="L396" s="941"/>
      <c r="M396" s="941"/>
      <c r="N396" s="941"/>
      <c r="O396" s="941"/>
      <c r="P396" s="941"/>
      <c r="Q396" s="941"/>
      <c r="R396" s="941"/>
      <c r="S396" s="941"/>
      <c r="T396" s="941"/>
      <c r="U396" s="941"/>
      <c r="V396" s="941"/>
      <c r="W396" s="941"/>
      <c r="X396" s="941"/>
      <c r="Y396" s="941"/>
      <c r="Z396" s="941"/>
      <c r="AA396" s="941"/>
      <c r="AB396" s="941"/>
      <c r="AC396" s="941"/>
      <c r="AD396" s="941"/>
      <c r="AE396" s="941"/>
      <c r="AF396" s="941"/>
      <c r="AG396" s="941"/>
      <c r="AH396" s="941"/>
      <c r="AI396" s="941"/>
      <c r="AJ396" s="941"/>
      <c r="AK396" s="941"/>
      <c r="AL396" s="941"/>
      <c r="AM396" s="941"/>
      <c r="AN396" s="941"/>
      <c r="AO396" s="942"/>
    </row>
    <row r="397" spans="5:41" hidden="1">
      <c r="E397" s="940"/>
      <c r="F397" s="941"/>
      <c r="G397" s="941"/>
      <c r="H397" s="941"/>
      <c r="I397" s="941"/>
      <c r="J397" s="941"/>
      <c r="K397" s="941"/>
      <c r="L397" s="941"/>
      <c r="M397" s="941"/>
      <c r="N397" s="941"/>
      <c r="O397" s="941"/>
      <c r="P397" s="941"/>
      <c r="Q397" s="941"/>
      <c r="R397" s="941"/>
      <c r="S397" s="941"/>
      <c r="T397" s="941"/>
      <c r="U397" s="941"/>
      <c r="V397" s="941"/>
      <c r="W397" s="941"/>
      <c r="X397" s="941"/>
      <c r="Y397" s="941"/>
      <c r="Z397" s="941"/>
      <c r="AA397" s="941"/>
      <c r="AB397" s="941"/>
      <c r="AC397" s="941"/>
      <c r="AD397" s="941"/>
      <c r="AE397" s="941"/>
      <c r="AF397" s="941"/>
      <c r="AG397" s="941"/>
      <c r="AH397" s="941"/>
      <c r="AI397" s="941"/>
      <c r="AJ397" s="941"/>
      <c r="AK397" s="941"/>
      <c r="AL397" s="941"/>
      <c r="AM397" s="941"/>
      <c r="AN397" s="941"/>
      <c r="AO397" s="942"/>
    </row>
    <row r="398" spans="5:41" hidden="1">
      <c r="E398" s="940"/>
      <c r="F398" s="941"/>
      <c r="G398" s="941"/>
      <c r="H398" s="941"/>
      <c r="I398" s="941"/>
      <c r="J398" s="941"/>
      <c r="K398" s="941"/>
      <c r="L398" s="941"/>
      <c r="M398" s="941"/>
      <c r="N398" s="941"/>
      <c r="O398" s="941"/>
      <c r="P398" s="941"/>
      <c r="Q398" s="941"/>
      <c r="R398" s="941"/>
      <c r="S398" s="941"/>
      <c r="T398" s="941"/>
      <c r="U398" s="941"/>
      <c r="V398" s="941"/>
      <c r="W398" s="941"/>
      <c r="X398" s="941"/>
      <c r="Y398" s="941"/>
      <c r="Z398" s="941"/>
      <c r="AA398" s="941"/>
      <c r="AB398" s="941"/>
      <c r="AC398" s="941"/>
      <c r="AD398" s="941"/>
      <c r="AE398" s="941"/>
      <c r="AF398" s="941"/>
      <c r="AG398" s="941"/>
      <c r="AH398" s="941"/>
      <c r="AI398" s="941"/>
      <c r="AJ398" s="941"/>
      <c r="AK398" s="941"/>
      <c r="AL398" s="941"/>
      <c r="AM398" s="941"/>
      <c r="AN398" s="941"/>
      <c r="AO398" s="942"/>
    </row>
    <row r="399" spans="5:41" hidden="1">
      <c r="E399" s="940"/>
      <c r="F399" s="941"/>
      <c r="G399" s="941"/>
      <c r="H399" s="941"/>
      <c r="I399" s="941"/>
      <c r="J399" s="941"/>
      <c r="K399" s="941"/>
      <c r="L399" s="941"/>
      <c r="M399" s="941"/>
      <c r="N399" s="941"/>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c r="AK399" s="941"/>
      <c r="AL399" s="941"/>
      <c r="AM399" s="941"/>
      <c r="AN399" s="941"/>
      <c r="AO399" s="942"/>
    </row>
    <row r="400" spans="5:41" hidden="1">
      <c r="E400" s="940"/>
      <c r="F400" s="941"/>
      <c r="G400" s="941"/>
      <c r="H400" s="941"/>
      <c r="I400" s="941"/>
      <c r="J400" s="941"/>
      <c r="K400" s="941"/>
      <c r="L400" s="941"/>
      <c r="M400" s="941"/>
      <c r="N400" s="941"/>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c r="AK400" s="941"/>
      <c r="AL400" s="941"/>
      <c r="AM400" s="941"/>
      <c r="AN400" s="941"/>
      <c r="AO400" s="942"/>
    </row>
    <row r="401" spans="5:41" hidden="1">
      <c r="E401" s="940"/>
      <c r="F401" s="941"/>
      <c r="G401" s="941"/>
      <c r="H401" s="941"/>
      <c r="I401" s="941"/>
      <c r="J401" s="941"/>
      <c r="K401" s="941"/>
      <c r="L401" s="941"/>
      <c r="M401" s="941"/>
      <c r="N401" s="941"/>
      <c r="O401" s="941"/>
      <c r="P401" s="941"/>
      <c r="Q401" s="941"/>
      <c r="R401" s="941"/>
      <c r="S401" s="941"/>
      <c r="T401" s="941"/>
      <c r="U401" s="941"/>
      <c r="V401" s="941"/>
      <c r="W401" s="941"/>
      <c r="X401" s="941"/>
      <c r="Y401" s="941"/>
      <c r="Z401" s="941"/>
      <c r="AA401" s="941"/>
      <c r="AB401" s="941"/>
      <c r="AC401" s="941"/>
      <c r="AD401" s="941"/>
      <c r="AE401" s="941"/>
      <c r="AF401" s="941"/>
      <c r="AG401" s="941"/>
      <c r="AH401" s="941"/>
      <c r="AI401" s="941"/>
      <c r="AJ401" s="941"/>
      <c r="AK401" s="941"/>
      <c r="AL401" s="941"/>
      <c r="AM401" s="941"/>
      <c r="AN401" s="941"/>
      <c r="AO401" s="942"/>
    </row>
    <row r="402" spans="5:41" hidden="1">
      <c r="E402" s="940"/>
      <c r="F402" s="941"/>
      <c r="G402" s="941"/>
      <c r="H402" s="941"/>
      <c r="I402" s="941"/>
      <c r="J402" s="941"/>
      <c r="K402" s="941"/>
      <c r="L402" s="941"/>
      <c r="M402" s="941"/>
      <c r="N402" s="941"/>
      <c r="O402" s="941"/>
      <c r="P402" s="941"/>
      <c r="Q402" s="941"/>
      <c r="R402" s="941"/>
      <c r="S402" s="941"/>
      <c r="T402" s="941"/>
      <c r="U402" s="941"/>
      <c r="V402" s="941"/>
      <c r="W402" s="941"/>
      <c r="X402" s="941"/>
      <c r="Y402" s="941"/>
      <c r="Z402" s="941"/>
      <c r="AA402" s="941"/>
      <c r="AB402" s="941"/>
      <c r="AC402" s="941"/>
      <c r="AD402" s="941"/>
      <c r="AE402" s="941"/>
      <c r="AF402" s="941"/>
      <c r="AG402" s="941"/>
      <c r="AH402" s="941"/>
      <c r="AI402" s="941"/>
      <c r="AJ402" s="941"/>
      <c r="AK402" s="941"/>
      <c r="AL402" s="941"/>
      <c r="AM402" s="941"/>
      <c r="AN402" s="941"/>
      <c r="AO402" s="942"/>
    </row>
    <row r="403" spans="5:41" hidden="1">
      <c r="E403" s="940"/>
      <c r="F403" s="941"/>
      <c r="G403" s="941"/>
      <c r="H403" s="941"/>
      <c r="I403" s="941"/>
      <c r="J403" s="941"/>
      <c r="K403" s="941"/>
      <c r="L403" s="941"/>
      <c r="M403" s="941"/>
      <c r="N403" s="941"/>
      <c r="O403" s="941"/>
      <c r="P403" s="941"/>
      <c r="Q403" s="941"/>
      <c r="R403" s="941"/>
      <c r="S403" s="941"/>
      <c r="T403" s="941"/>
      <c r="U403" s="941"/>
      <c r="V403" s="941"/>
      <c r="W403" s="941"/>
      <c r="X403" s="941"/>
      <c r="Y403" s="941"/>
      <c r="Z403" s="941"/>
      <c r="AA403" s="941"/>
      <c r="AB403" s="941"/>
      <c r="AC403" s="941"/>
      <c r="AD403" s="941"/>
      <c r="AE403" s="941"/>
      <c r="AF403" s="941"/>
      <c r="AG403" s="941"/>
      <c r="AH403" s="941"/>
      <c r="AI403" s="941"/>
      <c r="AJ403" s="941"/>
      <c r="AK403" s="941"/>
      <c r="AL403" s="941"/>
      <c r="AM403" s="941"/>
      <c r="AN403" s="941"/>
      <c r="AO403" s="942"/>
    </row>
    <row r="404" spans="5:41" hidden="1">
      <c r="E404" s="940"/>
      <c r="F404" s="941"/>
      <c r="G404" s="941"/>
      <c r="H404" s="941"/>
      <c r="I404" s="941"/>
      <c r="J404" s="941"/>
      <c r="K404" s="941"/>
      <c r="L404" s="941"/>
      <c r="M404" s="941"/>
      <c r="N404" s="941"/>
      <c r="O404" s="941"/>
      <c r="P404" s="941"/>
      <c r="Q404" s="941"/>
      <c r="R404" s="941"/>
      <c r="S404" s="941"/>
      <c r="T404" s="941"/>
      <c r="U404" s="941"/>
      <c r="V404" s="941"/>
      <c r="W404" s="941"/>
      <c r="X404" s="941"/>
      <c r="Y404" s="941"/>
      <c r="Z404" s="941"/>
      <c r="AA404" s="941"/>
      <c r="AB404" s="941"/>
      <c r="AC404" s="941"/>
      <c r="AD404" s="941"/>
      <c r="AE404" s="941"/>
      <c r="AF404" s="941"/>
      <c r="AG404" s="941"/>
      <c r="AH404" s="941"/>
      <c r="AI404" s="941"/>
      <c r="AJ404" s="941"/>
      <c r="AK404" s="941"/>
      <c r="AL404" s="941"/>
      <c r="AM404" s="941"/>
      <c r="AN404" s="941"/>
      <c r="AO404" s="942"/>
    </row>
    <row r="405" spans="5:41" hidden="1">
      <c r="E405" s="940"/>
      <c r="F405" s="941"/>
      <c r="G405" s="941"/>
      <c r="H405" s="941"/>
      <c r="I405" s="941"/>
      <c r="J405" s="941"/>
      <c r="K405" s="941"/>
      <c r="L405" s="941"/>
      <c r="M405" s="941"/>
      <c r="N405" s="941"/>
      <c r="O405" s="941"/>
      <c r="P405" s="941"/>
      <c r="Q405" s="941"/>
      <c r="R405" s="941"/>
      <c r="S405" s="941"/>
      <c r="T405" s="941"/>
      <c r="U405" s="941"/>
      <c r="V405" s="941"/>
      <c r="W405" s="941"/>
      <c r="X405" s="941"/>
      <c r="Y405" s="941"/>
      <c r="Z405" s="941"/>
      <c r="AA405" s="941"/>
      <c r="AB405" s="941"/>
      <c r="AC405" s="941"/>
      <c r="AD405" s="941"/>
      <c r="AE405" s="941"/>
      <c r="AF405" s="941"/>
      <c r="AG405" s="941"/>
      <c r="AH405" s="941"/>
      <c r="AI405" s="941"/>
      <c r="AJ405" s="941"/>
      <c r="AK405" s="941"/>
      <c r="AL405" s="941"/>
      <c r="AM405" s="941"/>
      <c r="AN405" s="941"/>
      <c r="AO405" s="942"/>
    </row>
    <row r="406" spans="5:41" hidden="1">
      <c r="E406" s="940"/>
      <c r="F406" s="941"/>
      <c r="G406" s="941"/>
      <c r="H406" s="941"/>
      <c r="I406" s="941"/>
      <c r="J406" s="941"/>
      <c r="K406" s="941"/>
      <c r="L406" s="941"/>
      <c r="M406" s="941"/>
      <c r="N406" s="941"/>
      <c r="O406" s="941"/>
      <c r="P406" s="941"/>
      <c r="Q406" s="941"/>
      <c r="R406" s="941"/>
      <c r="S406" s="941"/>
      <c r="T406" s="941"/>
      <c r="U406" s="941"/>
      <c r="V406" s="941"/>
      <c r="W406" s="941"/>
      <c r="X406" s="941"/>
      <c r="Y406" s="941"/>
      <c r="Z406" s="941"/>
      <c r="AA406" s="941"/>
      <c r="AB406" s="941"/>
      <c r="AC406" s="941"/>
      <c r="AD406" s="941"/>
      <c r="AE406" s="941"/>
      <c r="AF406" s="941"/>
      <c r="AG406" s="941"/>
      <c r="AH406" s="941"/>
      <c r="AI406" s="941"/>
      <c r="AJ406" s="941"/>
      <c r="AK406" s="941"/>
      <c r="AL406" s="941"/>
      <c r="AM406" s="941"/>
      <c r="AN406" s="941"/>
      <c r="AO406" s="942"/>
    </row>
    <row r="407" spans="5:41" hidden="1">
      <c r="E407" s="940"/>
      <c r="F407" s="941"/>
      <c r="G407" s="941"/>
      <c r="H407" s="941"/>
      <c r="I407" s="941"/>
      <c r="J407" s="941"/>
      <c r="K407" s="941"/>
      <c r="L407" s="941"/>
      <c r="M407" s="941"/>
      <c r="N407" s="941"/>
      <c r="O407" s="941"/>
      <c r="P407" s="941"/>
      <c r="Q407" s="941"/>
      <c r="R407" s="941"/>
      <c r="S407" s="941"/>
      <c r="T407" s="941"/>
      <c r="U407" s="941"/>
      <c r="V407" s="941"/>
      <c r="W407" s="941"/>
      <c r="X407" s="941"/>
      <c r="Y407" s="941"/>
      <c r="Z407" s="941"/>
      <c r="AA407" s="941"/>
      <c r="AB407" s="941"/>
      <c r="AC407" s="941"/>
      <c r="AD407" s="941"/>
      <c r="AE407" s="941"/>
      <c r="AF407" s="941"/>
      <c r="AG407" s="941"/>
      <c r="AH407" s="941"/>
      <c r="AI407" s="941"/>
      <c r="AJ407" s="941"/>
      <c r="AK407" s="941"/>
      <c r="AL407" s="941"/>
      <c r="AM407" s="941"/>
      <c r="AN407" s="941"/>
      <c r="AO407" s="942"/>
    </row>
    <row r="408" spans="5:41" hidden="1">
      <c r="E408" s="940"/>
      <c r="F408" s="941"/>
      <c r="G408" s="941"/>
      <c r="H408" s="941"/>
      <c r="I408" s="941"/>
      <c r="J408" s="941"/>
      <c r="K408" s="941"/>
      <c r="L408" s="941"/>
      <c r="M408" s="941"/>
      <c r="N408" s="941"/>
      <c r="O408" s="941"/>
      <c r="P408" s="941"/>
      <c r="Q408" s="941"/>
      <c r="R408" s="941"/>
      <c r="S408" s="941"/>
      <c r="T408" s="941"/>
      <c r="U408" s="941"/>
      <c r="V408" s="941"/>
      <c r="W408" s="941"/>
      <c r="X408" s="941"/>
      <c r="Y408" s="941"/>
      <c r="Z408" s="941"/>
      <c r="AA408" s="941"/>
      <c r="AB408" s="941"/>
      <c r="AC408" s="941"/>
      <c r="AD408" s="941"/>
      <c r="AE408" s="941"/>
      <c r="AF408" s="941"/>
      <c r="AG408" s="941"/>
      <c r="AH408" s="941"/>
      <c r="AI408" s="941"/>
      <c r="AJ408" s="941"/>
      <c r="AK408" s="941"/>
      <c r="AL408" s="941"/>
      <c r="AM408" s="941"/>
      <c r="AN408" s="941"/>
      <c r="AO408" s="942"/>
    </row>
    <row r="409" spans="5:41" hidden="1">
      <c r="E409" s="940"/>
      <c r="F409" s="941"/>
      <c r="G409" s="941"/>
      <c r="H409" s="941"/>
      <c r="I409" s="941"/>
      <c r="J409" s="941"/>
      <c r="K409" s="941"/>
      <c r="L409" s="941"/>
      <c r="M409" s="941"/>
      <c r="N409" s="941"/>
      <c r="O409" s="941"/>
      <c r="P409" s="941"/>
      <c r="Q409" s="941"/>
      <c r="R409" s="941"/>
      <c r="S409" s="941"/>
      <c r="T409" s="941"/>
      <c r="U409" s="941"/>
      <c r="V409" s="941"/>
      <c r="W409" s="941"/>
      <c r="X409" s="941"/>
      <c r="Y409" s="941"/>
      <c r="Z409" s="941"/>
      <c r="AA409" s="941"/>
      <c r="AB409" s="941"/>
      <c r="AC409" s="941"/>
      <c r="AD409" s="941"/>
      <c r="AE409" s="941"/>
      <c r="AF409" s="941"/>
      <c r="AG409" s="941"/>
      <c r="AH409" s="941"/>
      <c r="AI409" s="941"/>
      <c r="AJ409" s="941"/>
      <c r="AK409" s="941"/>
      <c r="AL409" s="941"/>
      <c r="AM409" s="941"/>
      <c r="AN409" s="941"/>
      <c r="AO409" s="942"/>
    </row>
    <row r="410" spans="5:41" hidden="1">
      <c r="E410" s="940"/>
      <c r="F410" s="941"/>
      <c r="G410" s="941"/>
      <c r="H410" s="941"/>
      <c r="I410" s="941"/>
      <c r="J410" s="941"/>
      <c r="K410" s="941"/>
      <c r="L410" s="941"/>
      <c r="M410" s="941"/>
      <c r="N410" s="941"/>
      <c r="O410" s="941"/>
      <c r="P410" s="941"/>
      <c r="Q410" s="941"/>
      <c r="R410" s="941"/>
      <c r="S410" s="941"/>
      <c r="T410" s="941"/>
      <c r="U410" s="941"/>
      <c r="V410" s="941"/>
      <c r="W410" s="941"/>
      <c r="X410" s="941"/>
      <c r="Y410" s="941"/>
      <c r="Z410" s="941"/>
      <c r="AA410" s="941"/>
      <c r="AB410" s="941"/>
      <c r="AC410" s="941"/>
      <c r="AD410" s="941"/>
      <c r="AE410" s="941"/>
      <c r="AF410" s="941"/>
      <c r="AG410" s="941"/>
      <c r="AH410" s="941"/>
      <c r="AI410" s="941"/>
      <c r="AJ410" s="941"/>
      <c r="AK410" s="941"/>
      <c r="AL410" s="941"/>
      <c r="AM410" s="941"/>
      <c r="AN410" s="941"/>
      <c r="AO410" s="942"/>
    </row>
    <row r="411" spans="5:41" hidden="1">
      <c r="E411" s="940"/>
      <c r="F411" s="941"/>
      <c r="G411" s="941"/>
      <c r="H411" s="941"/>
      <c r="I411" s="941"/>
      <c r="J411" s="941"/>
      <c r="K411" s="941"/>
      <c r="L411" s="941"/>
      <c r="M411" s="941"/>
      <c r="N411" s="941"/>
      <c r="O411" s="941"/>
      <c r="P411" s="941"/>
      <c r="Q411" s="941"/>
      <c r="R411" s="941"/>
      <c r="S411" s="941"/>
      <c r="T411" s="941"/>
      <c r="U411" s="941"/>
      <c r="V411" s="941"/>
      <c r="W411" s="941"/>
      <c r="X411" s="941"/>
      <c r="Y411" s="941"/>
      <c r="Z411" s="941"/>
      <c r="AA411" s="941"/>
      <c r="AB411" s="941"/>
      <c r="AC411" s="941"/>
      <c r="AD411" s="941"/>
      <c r="AE411" s="941"/>
      <c r="AF411" s="941"/>
      <c r="AG411" s="941"/>
      <c r="AH411" s="941"/>
      <c r="AI411" s="941"/>
      <c r="AJ411" s="941"/>
      <c r="AK411" s="941"/>
      <c r="AL411" s="941"/>
      <c r="AM411" s="941"/>
      <c r="AN411" s="941"/>
      <c r="AO411" s="942"/>
    </row>
    <row r="412" spans="5:41" hidden="1">
      <c r="E412" s="940"/>
      <c r="F412" s="941"/>
      <c r="G412" s="941"/>
      <c r="H412" s="941"/>
      <c r="I412" s="941"/>
      <c r="J412" s="941"/>
      <c r="K412" s="941"/>
      <c r="L412" s="941"/>
      <c r="M412" s="941"/>
      <c r="N412" s="941"/>
      <c r="O412" s="941"/>
      <c r="P412" s="941"/>
      <c r="Q412" s="941"/>
      <c r="R412" s="941"/>
      <c r="S412" s="941"/>
      <c r="T412" s="941"/>
      <c r="U412" s="941"/>
      <c r="V412" s="941"/>
      <c r="W412" s="941"/>
      <c r="X412" s="941"/>
      <c r="Y412" s="941"/>
      <c r="Z412" s="941"/>
      <c r="AA412" s="941"/>
      <c r="AB412" s="941"/>
      <c r="AC412" s="941"/>
      <c r="AD412" s="941"/>
      <c r="AE412" s="941"/>
      <c r="AF412" s="941"/>
      <c r="AG412" s="941"/>
      <c r="AH412" s="941"/>
      <c r="AI412" s="941"/>
      <c r="AJ412" s="941"/>
      <c r="AK412" s="941"/>
      <c r="AL412" s="941"/>
      <c r="AM412" s="941"/>
      <c r="AN412" s="941"/>
      <c r="AO412" s="942"/>
    </row>
    <row r="413" spans="5:41" hidden="1">
      <c r="E413" s="940"/>
      <c r="F413" s="941"/>
      <c r="G413" s="941"/>
      <c r="H413" s="941"/>
      <c r="I413" s="941"/>
      <c r="J413" s="941"/>
      <c r="K413" s="941"/>
      <c r="L413" s="941"/>
      <c r="M413" s="941"/>
      <c r="N413" s="941"/>
      <c r="O413" s="941"/>
      <c r="P413" s="941"/>
      <c r="Q413" s="941"/>
      <c r="R413" s="941"/>
      <c r="S413" s="941"/>
      <c r="T413" s="941"/>
      <c r="U413" s="941"/>
      <c r="V413" s="941"/>
      <c r="W413" s="941"/>
      <c r="X413" s="941"/>
      <c r="Y413" s="941"/>
      <c r="Z413" s="941"/>
      <c r="AA413" s="941"/>
      <c r="AB413" s="941"/>
      <c r="AC413" s="941"/>
      <c r="AD413" s="941"/>
      <c r="AE413" s="941"/>
      <c r="AF413" s="941"/>
      <c r="AG413" s="941"/>
      <c r="AH413" s="941"/>
      <c r="AI413" s="941"/>
      <c r="AJ413" s="941"/>
      <c r="AK413" s="941"/>
      <c r="AL413" s="941"/>
      <c r="AM413" s="941"/>
      <c r="AN413" s="941"/>
      <c r="AO413" s="942"/>
    </row>
    <row r="414" spans="5:41" hidden="1">
      <c r="E414" s="940"/>
      <c r="F414" s="941"/>
      <c r="G414" s="941"/>
      <c r="H414" s="941"/>
      <c r="I414" s="941"/>
      <c r="J414" s="941"/>
      <c r="K414" s="941"/>
      <c r="L414" s="941"/>
      <c r="M414" s="941"/>
      <c r="N414" s="941"/>
      <c r="O414" s="941"/>
      <c r="P414" s="941"/>
      <c r="Q414" s="941"/>
      <c r="R414" s="941"/>
      <c r="S414" s="941"/>
      <c r="T414" s="941"/>
      <c r="U414" s="941"/>
      <c r="V414" s="941"/>
      <c r="W414" s="941"/>
      <c r="X414" s="941"/>
      <c r="Y414" s="941"/>
      <c r="Z414" s="941"/>
      <c r="AA414" s="941"/>
      <c r="AB414" s="941"/>
      <c r="AC414" s="941"/>
      <c r="AD414" s="941"/>
      <c r="AE414" s="941"/>
      <c r="AF414" s="941"/>
      <c r="AG414" s="941"/>
      <c r="AH414" s="941"/>
      <c r="AI414" s="941"/>
      <c r="AJ414" s="941"/>
      <c r="AK414" s="941"/>
      <c r="AL414" s="941"/>
      <c r="AM414" s="941"/>
      <c r="AN414" s="941"/>
      <c r="AO414" s="942"/>
    </row>
    <row r="415" spans="5:41" hidden="1">
      <c r="E415" s="940"/>
      <c r="F415" s="941"/>
      <c r="G415" s="941"/>
      <c r="H415" s="941"/>
      <c r="I415" s="941"/>
      <c r="J415" s="941"/>
      <c r="K415" s="941"/>
      <c r="L415" s="941"/>
      <c r="M415" s="941"/>
      <c r="N415" s="941"/>
      <c r="O415" s="941"/>
      <c r="P415" s="941"/>
      <c r="Q415" s="941"/>
      <c r="R415" s="941"/>
      <c r="S415" s="941"/>
      <c r="T415" s="941"/>
      <c r="U415" s="941"/>
      <c r="V415" s="941"/>
      <c r="W415" s="941"/>
      <c r="X415" s="941"/>
      <c r="Y415" s="941"/>
      <c r="Z415" s="941"/>
      <c r="AA415" s="941"/>
      <c r="AB415" s="941"/>
      <c r="AC415" s="941"/>
      <c r="AD415" s="941"/>
      <c r="AE415" s="941"/>
      <c r="AF415" s="941"/>
      <c r="AG415" s="941"/>
      <c r="AH415" s="941"/>
      <c r="AI415" s="941"/>
      <c r="AJ415" s="941"/>
      <c r="AK415" s="941"/>
      <c r="AL415" s="941"/>
      <c r="AM415" s="941"/>
      <c r="AN415" s="941"/>
      <c r="AO415" s="942"/>
    </row>
    <row r="416" spans="5:41" hidden="1">
      <c r="E416" s="940"/>
      <c r="F416" s="941"/>
      <c r="G416" s="941"/>
      <c r="H416" s="941"/>
      <c r="I416" s="941"/>
      <c r="J416" s="941"/>
      <c r="K416" s="941"/>
      <c r="L416" s="941"/>
      <c r="M416" s="941"/>
      <c r="N416" s="941"/>
      <c r="O416" s="941"/>
      <c r="P416" s="941"/>
      <c r="Q416" s="941"/>
      <c r="R416" s="941"/>
      <c r="S416" s="941"/>
      <c r="T416" s="941"/>
      <c r="U416" s="941"/>
      <c r="V416" s="941"/>
      <c r="W416" s="941"/>
      <c r="X416" s="941"/>
      <c r="Y416" s="941"/>
      <c r="Z416" s="941"/>
      <c r="AA416" s="941"/>
      <c r="AB416" s="941"/>
      <c r="AC416" s="941"/>
      <c r="AD416" s="941"/>
      <c r="AE416" s="941"/>
      <c r="AF416" s="941"/>
      <c r="AG416" s="941"/>
      <c r="AH416" s="941"/>
      <c r="AI416" s="941"/>
      <c r="AJ416" s="941"/>
      <c r="AK416" s="941"/>
      <c r="AL416" s="941"/>
      <c r="AM416" s="941"/>
      <c r="AN416" s="941"/>
      <c r="AO416" s="942"/>
    </row>
    <row r="417" spans="5:41" hidden="1">
      <c r="E417" s="940"/>
      <c r="F417" s="941"/>
      <c r="G417" s="941"/>
      <c r="H417" s="941"/>
      <c r="I417" s="941"/>
      <c r="J417" s="941"/>
      <c r="K417" s="941"/>
      <c r="L417" s="941"/>
      <c r="M417" s="941"/>
      <c r="N417" s="941"/>
      <c r="O417" s="941"/>
      <c r="P417" s="941"/>
      <c r="Q417" s="941"/>
      <c r="R417" s="941"/>
      <c r="S417" s="941"/>
      <c r="T417" s="941"/>
      <c r="U417" s="941"/>
      <c r="V417" s="941"/>
      <c r="W417" s="941"/>
      <c r="X417" s="941"/>
      <c r="Y417" s="941"/>
      <c r="Z417" s="941"/>
      <c r="AA417" s="941"/>
      <c r="AB417" s="941"/>
      <c r="AC417" s="941"/>
      <c r="AD417" s="941"/>
      <c r="AE417" s="941"/>
      <c r="AF417" s="941"/>
      <c r="AG417" s="941"/>
      <c r="AH417" s="941"/>
      <c r="AI417" s="941"/>
      <c r="AJ417" s="941"/>
      <c r="AK417" s="941"/>
      <c r="AL417" s="941"/>
      <c r="AM417" s="941"/>
      <c r="AN417" s="941"/>
      <c r="AO417" s="942"/>
    </row>
    <row r="418" spans="5:41" hidden="1">
      <c r="E418" s="940"/>
      <c r="F418" s="941"/>
      <c r="G418" s="941"/>
      <c r="H418" s="941"/>
      <c r="I418" s="941"/>
      <c r="J418" s="941"/>
      <c r="K418" s="941"/>
      <c r="L418" s="941"/>
      <c r="M418" s="941"/>
      <c r="N418" s="941"/>
      <c r="O418" s="941"/>
      <c r="P418" s="941"/>
      <c r="Q418" s="941"/>
      <c r="R418" s="941"/>
      <c r="S418" s="941"/>
      <c r="T418" s="941"/>
      <c r="U418" s="941"/>
      <c r="V418" s="941"/>
      <c r="W418" s="941"/>
      <c r="X418" s="941"/>
      <c r="Y418" s="941"/>
      <c r="Z418" s="941"/>
      <c r="AA418" s="941"/>
      <c r="AB418" s="941"/>
      <c r="AC418" s="941"/>
      <c r="AD418" s="941"/>
      <c r="AE418" s="941"/>
      <c r="AF418" s="941"/>
      <c r="AG418" s="941"/>
      <c r="AH418" s="941"/>
      <c r="AI418" s="941"/>
      <c r="AJ418" s="941"/>
      <c r="AK418" s="941"/>
      <c r="AL418" s="941"/>
      <c r="AM418" s="941"/>
      <c r="AN418" s="941"/>
      <c r="AO418" s="942"/>
    </row>
    <row r="419" spans="5:41" hidden="1">
      <c r="E419" s="940"/>
      <c r="F419" s="941"/>
      <c r="G419" s="941"/>
      <c r="H419" s="941"/>
      <c r="I419" s="941"/>
      <c r="J419" s="941"/>
      <c r="K419" s="941"/>
      <c r="L419" s="941"/>
      <c r="M419" s="941"/>
      <c r="N419" s="941"/>
      <c r="O419" s="941"/>
      <c r="P419" s="941"/>
      <c r="Q419" s="941"/>
      <c r="R419" s="941"/>
      <c r="S419" s="941"/>
      <c r="T419" s="941"/>
      <c r="U419" s="941"/>
      <c r="V419" s="941"/>
      <c r="W419" s="941"/>
      <c r="X419" s="941"/>
      <c r="Y419" s="941"/>
      <c r="Z419" s="941"/>
      <c r="AA419" s="941"/>
      <c r="AB419" s="941"/>
      <c r="AC419" s="941"/>
      <c r="AD419" s="941"/>
      <c r="AE419" s="941"/>
      <c r="AF419" s="941"/>
      <c r="AG419" s="941"/>
      <c r="AH419" s="941"/>
      <c r="AI419" s="941"/>
      <c r="AJ419" s="941"/>
      <c r="AK419" s="941"/>
      <c r="AL419" s="941"/>
      <c r="AM419" s="941"/>
      <c r="AN419" s="941"/>
      <c r="AO419" s="942"/>
    </row>
    <row r="420" spans="5:41" hidden="1">
      <c r="E420" s="940"/>
      <c r="F420" s="941"/>
      <c r="G420" s="941"/>
      <c r="H420" s="941"/>
      <c r="I420" s="941"/>
      <c r="J420" s="941"/>
      <c r="K420" s="941"/>
      <c r="L420" s="941"/>
      <c r="M420" s="941"/>
      <c r="N420" s="941"/>
      <c r="O420" s="941"/>
      <c r="P420" s="941"/>
      <c r="Q420" s="941"/>
      <c r="R420" s="941"/>
      <c r="S420" s="941"/>
      <c r="T420" s="941"/>
      <c r="U420" s="941"/>
      <c r="V420" s="941"/>
      <c r="W420" s="941"/>
      <c r="X420" s="941"/>
      <c r="Y420" s="941"/>
      <c r="Z420" s="941"/>
      <c r="AA420" s="941"/>
      <c r="AB420" s="941"/>
      <c r="AC420" s="941"/>
      <c r="AD420" s="941"/>
      <c r="AE420" s="941"/>
      <c r="AF420" s="941"/>
      <c r="AG420" s="941"/>
      <c r="AH420" s="941"/>
      <c r="AI420" s="941"/>
      <c r="AJ420" s="941"/>
      <c r="AK420" s="941"/>
      <c r="AL420" s="941"/>
      <c r="AM420" s="941"/>
      <c r="AN420" s="941"/>
      <c r="AO420" s="942"/>
    </row>
    <row r="421" spans="5:41" hidden="1">
      <c r="E421" s="940"/>
      <c r="F421" s="941"/>
      <c r="G421" s="941"/>
      <c r="H421" s="941"/>
      <c r="I421" s="941"/>
      <c r="J421" s="941"/>
      <c r="K421" s="941"/>
      <c r="L421" s="941"/>
      <c r="M421" s="941"/>
      <c r="N421" s="941"/>
      <c r="O421" s="941"/>
      <c r="P421" s="941"/>
      <c r="Q421" s="941"/>
      <c r="R421" s="941"/>
      <c r="S421" s="941"/>
      <c r="T421" s="941"/>
      <c r="U421" s="941"/>
      <c r="V421" s="941"/>
      <c r="W421" s="941"/>
      <c r="X421" s="941"/>
      <c r="Y421" s="941"/>
      <c r="Z421" s="941"/>
      <c r="AA421" s="941"/>
      <c r="AB421" s="941"/>
      <c r="AC421" s="941"/>
      <c r="AD421" s="941"/>
      <c r="AE421" s="941"/>
      <c r="AF421" s="941"/>
      <c r="AG421" s="941"/>
      <c r="AH421" s="941"/>
      <c r="AI421" s="941"/>
      <c r="AJ421" s="941"/>
      <c r="AK421" s="941"/>
      <c r="AL421" s="941"/>
      <c r="AM421" s="941"/>
      <c r="AN421" s="941"/>
      <c r="AO421" s="942"/>
    </row>
    <row r="422" spans="5:41" hidden="1">
      <c r="E422" s="940"/>
      <c r="F422" s="941"/>
      <c r="G422" s="941"/>
      <c r="H422" s="941"/>
      <c r="I422" s="941"/>
      <c r="J422" s="941"/>
      <c r="K422" s="941"/>
      <c r="L422" s="941"/>
      <c r="M422" s="941"/>
      <c r="N422" s="941"/>
      <c r="O422" s="941"/>
      <c r="P422" s="941"/>
      <c r="Q422" s="941"/>
      <c r="R422" s="941"/>
      <c r="S422" s="941"/>
      <c r="T422" s="941"/>
      <c r="U422" s="941"/>
      <c r="V422" s="941"/>
      <c r="W422" s="941"/>
      <c r="X422" s="941"/>
      <c r="Y422" s="941"/>
      <c r="Z422" s="941"/>
      <c r="AA422" s="941"/>
      <c r="AB422" s="941"/>
      <c r="AC422" s="941"/>
      <c r="AD422" s="941"/>
      <c r="AE422" s="941"/>
      <c r="AF422" s="941"/>
      <c r="AG422" s="941"/>
      <c r="AH422" s="941"/>
      <c r="AI422" s="941"/>
      <c r="AJ422" s="941"/>
      <c r="AK422" s="941"/>
      <c r="AL422" s="941"/>
      <c r="AM422" s="941"/>
      <c r="AN422" s="941"/>
      <c r="AO422" s="942"/>
    </row>
    <row r="423" spans="5:41" hidden="1">
      <c r="E423" s="940"/>
      <c r="F423" s="941"/>
      <c r="G423" s="941"/>
      <c r="H423" s="941"/>
      <c r="I423" s="941"/>
      <c r="J423" s="941"/>
      <c r="K423" s="941"/>
      <c r="L423" s="941"/>
      <c r="M423" s="941"/>
      <c r="N423" s="941"/>
      <c r="O423" s="941"/>
      <c r="P423" s="941"/>
      <c r="Q423" s="941"/>
      <c r="R423" s="941"/>
      <c r="S423" s="941"/>
      <c r="T423" s="941"/>
      <c r="U423" s="941"/>
      <c r="V423" s="941"/>
      <c r="W423" s="941"/>
      <c r="X423" s="941"/>
      <c r="Y423" s="941"/>
      <c r="Z423" s="941"/>
      <c r="AA423" s="941"/>
      <c r="AB423" s="941"/>
      <c r="AC423" s="941"/>
      <c r="AD423" s="941"/>
      <c r="AE423" s="941"/>
      <c r="AF423" s="941"/>
      <c r="AG423" s="941"/>
      <c r="AH423" s="941"/>
      <c r="AI423" s="941"/>
      <c r="AJ423" s="941"/>
      <c r="AK423" s="941"/>
      <c r="AL423" s="941"/>
      <c r="AM423" s="941"/>
      <c r="AN423" s="941"/>
      <c r="AO423" s="942"/>
    </row>
    <row r="424" spans="5:41" hidden="1">
      <c r="E424" s="940"/>
      <c r="F424" s="941"/>
      <c r="G424" s="941"/>
      <c r="H424" s="941"/>
      <c r="I424" s="941"/>
      <c r="J424" s="941"/>
      <c r="K424" s="941"/>
      <c r="L424" s="941"/>
      <c r="M424" s="941"/>
      <c r="N424" s="941"/>
      <c r="O424" s="941"/>
      <c r="P424" s="941"/>
      <c r="Q424" s="941"/>
      <c r="R424" s="941"/>
      <c r="S424" s="941"/>
      <c r="T424" s="941"/>
      <c r="U424" s="941"/>
      <c r="V424" s="941"/>
      <c r="W424" s="941"/>
      <c r="X424" s="941"/>
      <c r="Y424" s="941"/>
      <c r="Z424" s="941"/>
      <c r="AA424" s="941"/>
      <c r="AB424" s="941"/>
      <c r="AC424" s="941"/>
      <c r="AD424" s="941"/>
      <c r="AE424" s="941"/>
      <c r="AF424" s="941"/>
      <c r="AG424" s="941"/>
      <c r="AH424" s="941"/>
      <c r="AI424" s="941"/>
      <c r="AJ424" s="941"/>
      <c r="AK424" s="941"/>
      <c r="AL424" s="941"/>
      <c r="AM424" s="941"/>
      <c r="AN424" s="941"/>
      <c r="AO424" s="942"/>
    </row>
    <row r="425" spans="5:41" hidden="1">
      <c r="E425" s="940"/>
      <c r="F425" s="941"/>
      <c r="G425" s="941"/>
      <c r="H425" s="941"/>
      <c r="I425" s="941"/>
      <c r="J425" s="941"/>
      <c r="K425" s="941"/>
      <c r="L425" s="941"/>
      <c r="M425" s="941"/>
      <c r="N425" s="941"/>
      <c r="O425" s="941"/>
      <c r="P425" s="941"/>
      <c r="Q425" s="941"/>
      <c r="R425" s="941"/>
      <c r="S425" s="941"/>
      <c r="T425" s="941"/>
      <c r="U425" s="941"/>
      <c r="V425" s="941"/>
      <c r="W425" s="941"/>
      <c r="X425" s="941"/>
      <c r="Y425" s="941"/>
      <c r="Z425" s="941"/>
      <c r="AA425" s="941"/>
      <c r="AB425" s="941"/>
      <c r="AC425" s="941"/>
      <c r="AD425" s="941"/>
      <c r="AE425" s="941"/>
      <c r="AF425" s="941"/>
      <c r="AG425" s="941"/>
      <c r="AH425" s="941"/>
      <c r="AI425" s="941"/>
      <c r="AJ425" s="941"/>
      <c r="AK425" s="941"/>
      <c r="AL425" s="941"/>
      <c r="AM425" s="941"/>
      <c r="AN425" s="941"/>
      <c r="AO425" s="942"/>
    </row>
    <row r="426" spans="5:41" hidden="1">
      <c r="E426" s="940"/>
      <c r="F426" s="941"/>
      <c r="G426" s="941"/>
      <c r="H426" s="941"/>
      <c r="I426" s="941"/>
      <c r="J426" s="941"/>
      <c r="K426" s="941"/>
      <c r="L426" s="941"/>
      <c r="M426" s="941"/>
      <c r="N426" s="941"/>
      <c r="O426" s="941"/>
      <c r="P426" s="941"/>
      <c r="Q426" s="941"/>
      <c r="R426" s="941"/>
      <c r="S426" s="941"/>
      <c r="T426" s="941"/>
      <c r="U426" s="941"/>
      <c r="V426" s="941"/>
      <c r="W426" s="941"/>
      <c r="X426" s="941"/>
      <c r="Y426" s="941"/>
      <c r="Z426" s="941"/>
      <c r="AA426" s="941"/>
      <c r="AB426" s="941"/>
      <c r="AC426" s="941"/>
      <c r="AD426" s="941"/>
      <c r="AE426" s="941"/>
      <c r="AF426" s="941"/>
      <c r="AG426" s="941"/>
      <c r="AH426" s="941"/>
      <c r="AI426" s="941"/>
      <c r="AJ426" s="941"/>
      <c r="AK426" s="941"/>
      <c r="AL426" s="941"/>
      <c r="AM426" s="941"/>
      <c r="AN426" s="941"/>
      <c r="AO426" s="942"/>
    </row>
    <row r="427" spans="5:41" hidden="1">
      <c r="E427" s="940"/>
      <c r="F427" s="941"/>
      <c r="G427" s="941"/>
      <c r="H427" s="941"/>
      <c r="I427" s="941"/>
      <c r="J427" s="941"/>
      <c r="K427" s="941"/>
      <c r="L427" s="941"/>
      <c r="M427" s="941"/>
      <c r="N427" s="941"/>
      <c r="O427" s="941"/>
      <c r="P427" s="941"/>
      <c r="Q427" s="941"/>
      <c r="R427" s="941"/>
      <c r="S427" s="941"/>
      <c r="T427" s="941"/>
      <c r="U427" s="941"/>
      <c r="V427" s="941"/>
      <c r="W427" s="941"/>
      <c r="X427" s="941"/>
      <c r="Y427" s="941"/>
      <c r="Z427" s="941"/>
      <c r="AA427" s="941"/>
      <c r="AB427" s="941"/>
      <c r="AC427" s="941"/>
      <c r="AD427" s="941"/>
      <c r="AE427" s="941"/>
      <c r="AF427" s="941"/>
      <c r="AG427" s="941"/>
      <c r="AH427" s="941"/>
      <c r="AI427" s="941"/>
      <c r="AJ427" s="941"/>
      <c r="AK427" s="941"/>
      <c r="AL427" s="941"/>
      <c r="AM427" s="941"/>
      <c r="AN427" s="941"/>
      <c r="AO427" s="942"/>
    </row>
    <row r="428" spans="5:41" hidden="1">
      <c r="E428" s="940"/>
      <c r="F428" s="941"/>
      <c r="G428" s="941"/>
      <c r="H428" s="941"/>
      <c r="I428" s="941"/>
      <c r="J428" s="941"/>
      <c r="K428" s="941"/>
      <c r="L428" s="941"/>
      <c r="M428" s="941"/>
      <c r="N428" s="941"/>
      <c r="O428" s="941"/>
      <c r="P428" s="941"/>
      <c r="Q428" s="941"/>
      <c r="R428" s="941"/>
      <c r="S428" s="941"/>
      <c r="T428" s="941"/>
      <c r="U428" s="941"/>
      <c r="V428" s="941"/>
      <c r="W428" s="941"/>
      <c r="X428" s="941"/>
      <c r="Y428" s="941"/>
      <c r="Z428" s="941"/>
      <c r="AA428" s="941"/>
      <c r="AB428" s="941"/>
      <c r="AC428" s="941"/>
      <c r="AD428" s="941"/>
      <c r="AE428" s="941"/>
      <c r="AF428" s="941"/>
      <c r="AG428" s="941"/>
      <c r="AH428" s="941"/>
      <c r="AI428" s="941"/>
      <c r="AJ428" s="941"/>
      <c r="AK428" s="941"/>
      <c r="AL428" s="941"/>
      <c r="AM428" s="941"/>
      <c r="AN428" s="941"/>
      <c r="AO428" s="942"/>
    </row>
    <row r="429" spans="5:41" hidden="1">
      <c r="E429" s="940"/>
      <c r="F429" s="941"/>
      <c r="G429" s="941"/>
      <c r="H429" s="941"/>
      <c r="I429" s="941"/>
      <c r="J429" s="941"/>
      <c r="K429" s="941"/>
      <c r="L429" s="941"/>
      <c r="M429" s="941"/>
      <c r="N429" s="941"/>
      <c r="O429" s="941"/>
      <c r="P429" s="941"/>
      <c r="Q429" s="941"/>
      <c r="R429" s="941"/>
      <c r="S429" s="941"/>
      <c r="T429" s="941"/>
      <c r="U429" s="941"/>
      <c r="V429" s="941"/>
      <c r="W429" s="941"/>
      <c r="X429" s="941"/>
      <c r="Y429" s="941"/>
      <c r="Z429" s="941"/>
      <c r="AA429" s="941"/>
      <c r="AB429" s="941"/>
      <c r="AC429" s="941"/>
      <c r="AD429" s="941"/>
      <c r="AE429" s="941"/>
      <c r="AF429" s="941"/>
      <c r="AG429" s="941"/>
      <c r="AH429" s="941"/>
      <c r="AI429" s="941"/>
      <c r="AJ429" s="941"/>
      <c r="AK429" s="941"/>
      <c r="AL429" s="941"/>
      <c r="AM429" s="941"/>
      <c r="AN429" s="941"/>
      <c r="AO429" s="942"/>
    </row>
    <row r="430" spans="5:41" hidden="1">
      <c r="E430" s="940"/>
      <c r="F430" s="941"/>
      <c r="G430" s="941"/>
      <c r="H430" s="941"/>
      <c r="I430" s="941"/>
      <c r="J430" s="941"/>
      <c r="K430" s="941"/>
      <c r="L430" s="941"/>
      <c r="M430" s="941"/>
      <c r="N430" s="941"/>
      <c r="O430" s="941"/>
      <c r="P430" s="941"/>
      <c r="Q430" s="941"/>
      <c r="R430" s="941"/>
      <c r="S430" s="941"/>
      <c r="T430" s="941"/>
      <c r="U430" s="941"/>
      <c r="V430" s="941"/>
      <c r="W430" s="941"/>
      <c r="X430" s="941"/>
      <c r="Y430" s="941"/>
      <c r="Z430" s="941"/>
      <c r="AA430" s="941"/>
      <c r="AB430" s="941"/>
      <c r="AC430" s="941"/>
      <c r="AD430" s="941"/>
      <c r="AE430" s="941"/>
      <c r="AF430" s="941"/>
      <c r="AG430" s="941"/>
      <c r="AH430" s="941"/>
      <c r="AI430" s="941"/>
      <c r="AJ430" s="941"/>
      <c r="AK430" s="941"/>
      <c r="AL430" s="941"/>
      <c r="AM430" s="941"/>
      <c r="AN430" s="941"/>
      <c r="AO430" s="942"/>
    </row>
    <row r="431" spans="5:41" hidden="1">
      <c r="E431" s="940"/>
      <c r="F431" s="941"/>
      <c r="G431" s="941"/>
      <c r="H431" s="941"/>
      <c r="I431" s="941"/>
      <c r="J431" s="941"/>
      <c r="K431" s="941"/>
      <c r="L431" s="941"/>
      <c r="M431" s="941"/>
      <c r="N431" s="941"/>
      <c r="O431" s="941"/>
      <c r="P431" s="941"/>
      <c r="Q431" s="941"/>
      <c r="R431" s="941"/>
      <c r="S431" s="941"/>
      <c r="T431" s="941"/>
      <c r="U431" s="941"/>
      <c r="V431" s="941"/>
      <c r="W431" s="941"/>
      <c r="X431" s="941"/>
      <c r="Y431" s="941"/>
      <c r="Z431" s="941"/>
      <c r="AA431" s="941"/>
      <c r="AB431" s="941"/>
      <c r="AC431" s="941"/>
      <c r="AD431" s="941"/>
      <c r="AE431" s="941"/>
      <c r="AF431" s="941"/>
      <c r="AG431" s="941"/>
      <c r="AH431" s="941"/>
      <c r="AI431" s="941"/>
      <c r="AJ431" s="941"/>
      <c r="AK431" s="941"/>
      <c r="AL431" s="941"/>
      <c r="AM431" s="941"/>
      <c r="AN431" s="941"/>
      <c r="AO431" s="942"/>
    </row>
    <row r="432" spans="5:41" hidden="1">
      <c r="E432" s="940"/>
      <c r="F432" s="941"/>
      <c r="G432" s="941"/>
      <c r="H432" s="941"/>
      <c r="I432" s="941"/>
      <c r="J432" s="941"/>
      <c r="K432" s="941"/>
      <c r="L432" s="941"/>
      <c r="M432" s="941"/>
      <c r="N432" s="941"/>
      <c r="O432" s="941"/>
      <c r="P432" s="941"/>
      <c r="Q432" s="941"/>
      <c r="R432" s="941"/>
      <c r="S432" s="941"/>
      <c r="T432" s="941"/>
      <c r="U432" s="941"/>
      <c r="V432" s="941"/>
      <c r="W432" s="941"/>
      <c r="X432" s="941"/>
      <c r="Y432" s="941"/>
      <c r="Z432" s="941"/>
      <c r="AA432" s="941"/>
      <c r="AB432" s="941"/>
      <c r="AC432" s="941"/>
      <c r="AD432" s="941"/>
      <c r="AE432" s="941"/>
      <c r="AF432" s="941"/>
      <c r="AG432" s="941"/>
      <c r="AH432" s="941"/>
      <c r="AI432" s="941"/>
      <c r="AJ432" s="941"/>
      <c r="AK432" s="941"/>
      <c r="AL432" s="941"/>
      <c r="AM432" s="941"/>
      <c r="AN432" s="941"/>
      <c r="AO432" s="942"/>
    </row>
    <row r="433" spans="5:41" hidden="1">
      <c r="E433" s="940"/>
      <c r="F433" s="941"/>
      <c r="G433" s="941"/>
      <c r="H433" s="941"/>
      <c r="I433" s="941"/>
      <c r="J433" s="941"/>
      <c r="K433" s="941"/>
      <c r="L433" s="941"/>
      <c r="M433" s="941"/>
      <c r="N433" s="941"/>
      <c r="O433" s="941"/>
      <c r="P433" s="941"/>
      <c r="Q433" s="941"/>
      <c r="R433" s="941"/>
      <c r="S433" s="941"/>
      <c r="T433" s="941"/>
      <c r="U433" s="941"/>
      <c r="V433" s="941"/>
      <c r="W433" s="941"/>
      <c r="X433" s="941"/>
      <c r="Y433" s="941"/>
      <c r="Z433" s="941"/>
      <c r="AA433" s="941"/>
      <c r="AB433" s="941"/>
      <c r="AC433" s="941"/>
      <c r="AD433" s="941"/>
      <c r="AE433" s="941"/>
      <c r="AF433" s="941"/>
      <c r="AG433" s="941"/>
      <c r="AH433" s="941"/>
      <c r="AI433" s="941"/>
      <c r="AJ433" s="941"/>
      <c r="AK433" s="941"/>
      <c r="AL433" s="941"/>
      <c r="AM433" s="941"/>
      <c r="AN433" s="941"/>
      <c r="AO433" s="942"/>
    </row>
    <row r="434" spans="5:41" hidden="1">
      <c r="E434" s="940"/>
      <c r="F434" s="941"/>
      <c r="G434" s="941"/>
      <c r="H434" s="941"/>
      <c r="I434" s="941"/>
      <c r="J434" s="941"/>
      <c r="K434" s="941"/>
      <c r="L434" s="941"/>
      <c r="M434" s="941"/>
      <c r="N434" s="941"/>
      <c r="O434" s="941"/>
      <c r="P434" s="941"/>
      <c r="Q434" s="941"/>
      <c r="R434" s="941"/>
      <c r="S434" s="941"/>
      <c r="T434" s="941"/>
      <c r="U434" s="941"/>
      <c r="V434" s="941"/>
      <c r="W434" s="941"/>
      <c r="X434" s="941"/>
      <c r="Y434" s="941"/>
      <c r="Z434" s="941"/>
      <c r="AA434" s="941"/>
      <c r="AB434" s="941"/>
      <c r="AC434" s="941"/>
      <c r="AD434" s="941"/>
      <c r="AE434" s="941"/>
      <c r="AF434" s="941"/>
      <c r="AG434" s="941"/>
      <c r="AH434" s="941"/>
      <c r="AI434" s="941"/>
      <c r="AJ434" s="941"/>
      <c r="AK434" s="941"/>
      <c r="AL434" s="941"/>
      <c r="AM434" s="941"/>
      <c r="AN434" s="941"/>
      <c r="AO434" s="942"/>
    </row>
    <row r="435" spans="5:41" hidden="1">
      <c r="E435" s="940"/>
      <c r="F435" s="941"/>
      <c r="G435" s="941"/>
      <c r="H435" s="941"/>
      <c r="I435" s="941"/>
      <c r="J435" s="941"/>
      <c r="K435" s="941"/>
      <c r="L435" s="941"/>
      <c r="M435" s="941"/>
      <c r="N435" s="941"/>
      <c r="O435" s="941"/>
      <c r="P435" s="941"/>
      <c r="Q435" s="941"/>
      <c r="R435" s="941"/>
      <c r="S435" s="941"/>
      <c r="T435" s="941"/>
      <c r="U435" s="941"/>
      <c r="V435" s="941"/>
      <c r="W435" s="941"/>
      <c r="X435" s="941"/>
      <c r="Y435" s="941"/>
      <c r="Z435" s="941"/>
      <c r="AA435" s="941"/>
      <c r="AB435" s="941"/>
      <c r="AC435" s="941"/>
      <c r="AD435" s="941"/>
      <c r="AE435" s="941"/>
      <c r="AF435" s="941"/>
      <c r="AG435" s="941"/>
      <c r="AH435" s="941"/>
      <c r="AI435" s="941"/>
      <c r="AJ435" s="941"/>
      <c r="AK435" s="941"/>
      <c r="AL435" s="941"/>
      <c r="AM435" s="941"/>
      <c r="AN435" s="941"/>
      <c r="AO435" s="942"/>
    </row>
    <row r="436" spans="5:41" hidden="1">
      <c r="E436" s="940"/>
      <c r="F436" s="941"/>
      <c r="G436" s="941"/>
      <c r="H436" s="941"/>
      <c r="I436" s="941"/>
      <c r="J436" s="941"/>
      <c r="K436" s="941"/>
      <c r="L436" s="941"/>
      <c r="M436" s="941"/>
      <c r="N436" s="941"/>
      <c r="O436" s="941"/>
      <c r="P436" s="941"/>
      <c r="Q436" s="941"/>
      <c r="R436" s="941"/>
      <c r="S436" s="941"/>
      <c r="T436" s="941"/>
      <c r="U436" s="941"/>
      <c r="V436" s="941"/>
      <c r="W436" s="941"/>
      <c r="X436" s="941"/>
      <c r="Y436" s="941"/>
      <c r="Z436" s="941"/>
      <c r="AA436" s="941"/>
      <c r="AB436" s="941"/>
      <c r="AC436" s="941"/>
      <c r="AD436" s="941"/>
      <c r="AE436" s="941"/>
      <c r="AF436" s="941"/>
      <c r="AG436" s="941"/>
      <c r="AH436" s="941"/>
      <c r="AI436" s="941"/>
      <c r="AJ436" s="941"/>
      <c r="AK436" s="941"/>
      <c r="AL436" s="941"/>
      <c r="AM436" s="941"/>
      <c r="AN436" s="941"/>
      <c r="AO436" s="942"/>
    </row>
    <row r="437" spans="5:41" hidden="1">
      <c r="E437" s="940"/>
      <c r="F437" s="941"/>
      <c r="G437" s="941"/>
      <c r="H437" s="941"/>
      <c r="I437" s="941"/>
      <c r="J437" s="941"/>
      <c r="K437" s="941"/>
      <c r="L437" s="941"/>
      <c r="M437" s="941"/>
      <c r="N437" s="941"/>
      <c r="O437" s="941"/>
      <c r="P437" s="941"/>
      <c r="Q437" s="941"/>
      <c r="R437" s="941"/>
      <c r="S437" s="941"/>
      <c r="T437" s="941"/>
      <c r="U437" s="941"/>
      <c r="V437" s="941"/>
      <c r="W437" s="941"/>
      <c r="X437" s="941"/>
      <c r="Y437" s="941"/>
      <c r="Z437" s="941"/>
      <c r="AA437" s="941"/>
      <c r="AB437" s="941"/>
      <c r="AC437" s="941"/>
      <c r="AD437" s="941"/>
      <c r="AE437" s="941"/>
      <c r="AF437" s="941"/>
      <c r="AG437" s="941"/>
      <c r="AH437" s="941"/>
      <c r="AI437" s="941"/>
      <c r="AJ437" s="941"/>
      <c r="AK437" s="941"/>
      <c r="AL437" s="941"/>
      <c r="AM437" s="941"/>
      <c r="AN437" s="941"/>
      <c r="AO437" s="942"/>
    </row>
    <row r="438" spans="5:41" hidden="1">
      <c r="E438" s="940"/>
      <c r="F438" s="941"/>
      <c r="G438" s="941"/>
      <c r="H438" s="941"/>
      <c r="I438" s="941"/>
      <c r="J438" s="941"/>
      <c r="K438" s="941"/>
      <c r="L438" s="941"/>
      <c r="M438" s="941"/>
      <c r="N438" s="941"/>
      <c r="O438" s="941"/>
      <c r="P438" s="941"/>
      <c r="Q438" s="941"/>
      <c r="R438" s="941"/>
      <c r="S438" s="941"/>
      <c r="T438" s="941"/>
      <c r="U438" s="941"/>
      <c r="V438" s="941"/>
      <c r="W438" s="941"/>
      <c r="X438" s="941"/>
      <c r="Y438" s="941"/>
      <c r="Z438" s="941"/>
      <c r="AA438" s="941"/>
      <c r="AB438" s="941"/>
      <c r="AC438" s="941"/>
      <c r="AD438" s="941"/>
      <c r="AE438" s="941"/>
      <c r="AF438" s="941"/>
      <c r="AG438" s="941"/>
      <c r="AH438" s="941"/>
      <c r="AI438" s="941"/>
      <c r="AJ438" s="941"/>
      <c r="AK438" s="941"/>
      <c r="AL438" s="941"/>
      <c r="AM438" s="941"/>
      <c r="AN438" s="941"/>
      <c r="AO438" s="942"/>
    </row>
    <row r="439" spans="5:41" hidden="1">
      <c r="E439" s="940"/>
      <c r="F439" s="941"/>
      <c r="G439" s="941"/>
      <c r="H439" s="941"/>
      <c r="I439" s="941"/>
      <c r="J439" s="941"/>
      <c r="K439" s="941"/>
      <c r="L439" s="941"/>
      <c r="M439" s="941"/>
      <c r="N439" s="941"/>
      <c r="O439" s="941"/>
      <c r="P439" s="941"/>
      <c r="Q439" s="941"/>
      <c r="R439" s="941"/>
      <c r="S439" s="941"/>
      <c r="T439" s="941"/>
      <c r="U439" s="941"/>
      <c r="V439" s="941"/>
      <c r="W439" s="941"/>
      <c r="X439" s="941"/>
      <c r="Y439" s="941"/>
      <c r="Z439" s="941"/>
      <c r="AA439" s="941"/>
      <c r="AB439" s="941"/>
      <c r="AC439" s="941"/>
      <c r="AD439" s="941"/>
      <c r="AE439" s="941"/>
      <c r="AF439" s="941"/>
      <c r="AG439" s="941"/>
      <c r="AH439" s="941"/>
      <c r="AI439" s="941"/>
      <c r="AJ439" s="941"/>
      <c r="AK439" s="941"/>
      <c r="AL439" s="941"/>
      <c r="AM439" s="941"/>
      <c r="AN439" s="941"/>
      <c r="AO439" s="942"/>
    </row>
    <row r="440" spans="5:41" hidden="1">
      <c r="E440" s="940"/>
      <c r="F440" s="941"/>
      <c r="G440" s="941"/>
      <c r="H440" s="941"/>
      <c r="I440" s="941"/>
      <c r="J440" s="941"/>
      <c r="K440" s="941"/>
      <c r="L440" s="941"/>
      <c r="M440" s="941"/>
      <c r="N440" s="941"/>
      <c r="O440" s="941"/>
      <c r="P440" s="941"/>
      <c r="Q440" s="941"/>
      <c r="R440" s="941"/>
      <c r="S440" s="941"/>
      <c r="T440" s="941"/>
      <c r="U440" s="941"/>
      <c r="V440" s="941"/>
      <c r="W440" s="941"/>
      <c r="X440" s="941"/>
      <c r="Y440" s="941"/>
      <c r="Z440" s="941"/>
      <c r="AA440" s="941"/>
      <c r="AB440" s="941"/>
      <c r="AC440" s="941"/>
      <c r="AD440" s="941"/>
      <c r="AE440" s="941"/>
      <c r="AF440" s="941"/>
      <c r="AG440" s="941"/>
      <c r="AH440" s="941"/>
      <c r="AI440" s="941"/>
      <c r="AJ440" s="941"/>
      <c r="AK440" s="941"/>
      <c r="AL440" s="941"/>
      <c r="AM440" s="941"/>
      <c r="AN440" s="941"/>
      <c r="AO440" s="942"/>
    </row>
    <row r="441" spans="5:41" hidden="1">
      <c r="E441" s="940"/>
      <c r="F441" s="941"/>
      <c r="G441" s="941"/>
      <c r="H441" s="941"/>
      <c r="I441" s="941"/>
      <c r="J441" s="941"/>
      <c r="K441" s="941"/>
      <c r="L441" s="941"/>
      <c r="M441" s="941"/>
      <c r="N441" s="941"/>
      <c r="O441" s="941"/>
      <c r="P441" s="941"/>
      <c r="Q441" s="941"/>
      <c r="R441" s="941"/>
      <c r="S441" s="941"/>
      <c r="T441" s="941"/>
      <c r="U441" s="941"/>
      <c r="V441" s="941"/>
      <c r="W441" s="941"/>
      <c r="X441" s="941"/>
      <c r="Y441" s="941"/>
      <c r="Z441" s="941"/>
      <c r="AA441" s="941"/>
      <c r="AB441" s="941"/>
      <c r="AC441" s="941"/>
      <c r="AD441" s="941"/>
      <c r="AE441" s="941"/>
      <c r="AF441" s="941"/>
      <c r="AG441" s="941"/>
      <c r="AH441" s="941"/>
      <c r="AI441" s="941"/>
      <c r="AJ441" s="941"/>
      <c r="AK441" s="941"/>
      <c r="AL441" s="941"/>
      <c r="AM441" s="941"/>
      <c r="AN441" s="941"/>
      <c r="AO441" s="942"/>
    </row>
    <row r="442" spans="5:41" hidden="1">
      <c r="E442" s="940"/>
      <c r="F442" s="941"/>
      <c r="G442" s="941"/>
      <c r="H442" s="941"/>
      <c r="I442" s="941"/>
      <c r="J442" s="941"/>
      <c r="K442" s="941"/>
      <c r="L442" s="941"/>
      <c r="M442" s="941"/>
      <c r="N442" s="941"/>
      <c r="O442" s="941"/>
      <c r="P442" s="941"/>
      <c r="Q442" s="941"/>
      <c r="R442" s="941"/>
      <c r="S442" s="941"/>
      <c r="T442" s="941"/>
      <c r="U442" s="941"/>
      <c r="V442" s="941"/>
      <c r="W442" s="941"/>
      <c r="X442" s="941"/>
      <c r="Y442" s="941"/>
      <c r="Z442" s="941"/>
      <c r="AA442" s="941"/>
      <c r="AB442" s="941"/>
      <c r="AC442" s="941"/>
      <c r="AD442" s="941"/>
      <c r="AE442" s="941"/>
      <c r="AF442" s="941"/>
      <c r="AG442" s="941"/>
      <c r="AH442" s="941"/>
      <c r="AI442" s="941"/>
      <c r="AJ442" s="941"/>
      <c r="AK442" s="941"/>
      <c r="AL442" s="941"/>
      <c r="AM442" s="941"/>
      <c r="AN442" s="941"/>
      <c r="AO442" s="942"/>
    </row>
    <row r="443" spans="5:41" hidden="1">
      <c r="E443" s="940"/>
      <c r="F443" s="941"/>
      <c r="G443" s="941"/>
      <c r="H443" s="941"/>
      <c r="I443" s="941"/>
      <c r="J443" s="941"/>
      <c r="K443" s="941"/>
      <c r="L443" s="941"/>
      <c r="M443" s="941"/>
      <c r="N443" s="941"/>
      <c r="O443" s="941"/>
      <c r="P443" s="941"/>
      <c r="Q443" s="941"/>
      <c r="R443" s="941"/>
      <c r="S443" s="941"/>
      <c r="T443" s="941"/>
      <c r="U443" s="941"/>
      <c r="V443" s="941"/>
      <c r="W443" s="941"/>
      <c r="X443" s="941"/>
      <c r="Y443" s="941"/>
      <c r="Z443" s="941"/>
      <c r="AA443" s="941"/>
      <c r="AB443" s="941"/>
      <c r="AC443" s="941"/>
      <c r="AD443" s="941"/>
      <c r="AE443" s="941"/>
      <c r="AF443" s="941"/>
      <c r="AG443" s="941"/>
      <c r="AH443" s="941"/>
      <c r="AI443" s="941"/>
      <c r="AJ443" s="941"/>
      <c r="AK443" s="941"/>
      <c r="AL443" s="941"/>
      <c r="AM443" s="941"/>
      <c r="AN443" s="941"/>
      <c r="AO443" s="942"/>
    </row>
    <row r="444" spans="5:41" hidden="1">
      <c r="E444" s="940"/>
      <c r="F444" s="941"/>
      <c r="G444" s="941"/>
      <c r="H444" s="941"/>
      <c r="I444" s="941"/>
      <c r="J444" s="941"/>
      <c r="K444" s="941"/>
      <c r="L444" s="941"/>
      <c r="M444" s="941"/>
      <c r="N444" s="941"/>
      <c r="O444" s="941"/>
      <c r="P444" s="941"/>
      <c r="Q444" s="941"/>
      <c r="R444" s="941"/>
      <c r="S444" s="941"/>
      <c r="T444" s="941"/>
      <c r="U444" s="941"/>
      <c r="V444" s="941"/>
      <c r="W444" s="941"/>
      <c r="X444" s="941"/>
      <c r="Y444" s="941"/>
      <c r="Z444" s="941"/>
      <c r="AA444" s="941"/>
      <c r="AB444" s="941"/>
      <c r="AC444" s="941"/>
      <c r="AD444" s="941"/>
      <c r="AE444" s="941"/>
      <c r="AF444" s="941"/>
      <c r="AG444" s="941"/>
      <c r="AH444" s="941"/>
      <c r="AI444" s="941"/>
      <c r="AJ444" s="941"/>
      <c r="AK444" s="941"/>
      <c r="AL444" s="941"/>
      <c r="AM444" s="941"/>
      <c r="AN444" s="941"/>
      <c r="AO444" s="942"/>
    </row>
    <row r="445" spans="5:41" hidden="1">
      <c r="E445" s="940"/>
      <c r="F445" s="941"/>
      <c r="G445" s="941"/>
      <c r="H445" s="941"/>
      <c r="I445" s="941"/>
      <c r="J445" s="941"/>
      <c r="K445" s="941"/>
      <c r="L445" s="941"/>
      <c r="M445" s="941"/>
      <c r="N445" s="941"/>
      <c r="O445" s="941"/>
      <c r="P445" s="941"/>
      <c r="Q445" s="941"/>
      <c r="R445" s="941"/>
      <c r="S445" s="941"/>
      <c r="T445" s="941"/>
      <c r="U445" s="941"/>
      <c r="V445" s="941"/>
      <c r="W445" s="941"/>
      <c r="X445" s="941"/>
      <c r="Y445" s="941"/>
      <c r="Z445" s="941"/>
      <c r="AA445" s="941"/>
      <c r="AB445" s="941"/>
      <c r="AC445" s="941"/>
      <c r="AD445" s="941"/>
      <c r="AE445" s="941"/>
      <c r="AF445" s="941"/>
      <c r="AG445" s="941"/>
      <c r="AH445" s="941"/>
      <c r="AI445" s="941"/>
      <c r="AJ445" s="941"/>
      <c r="AK445" s="941"/>
      <c r="AL445" s="941"/>
      <c r="AM445" s="941"/>
      <c r="AN445" s="941"/>
      <c r="AO445" s="942"/>
    </row>
    <row r="446" spans="5:41" hidden="1">
      <c r="E446" s="940"/>
      <c r="F446" s="941"/>
      <c r="G446" s="941"/>
      <c r="H446" s="941"/>
      <c r="I446" s="941"/>
      <c r="J446" s="941"/>
      <c r="K446" s="941"/>
      <c r="L446" s="941"/>
      <c r="M446" s="941"/>
      <c r="N446" s="941"/>
      <c r="O446" s="941"/>
      <c r="P446" s="941"/>
      <c r="Q446" s="941"/>
      <c r="R446" s="941"/>
      <c r="S446" s="941"/>
      <c r="T446" s="941"/>
      <c r="U446" s="941"/>
      <c r="V446" s="941"/>
      <c r="W446" s="941"/>
      <c r="X446" s="941"/>
      <c r="Y446" s="941"/>
      <c r="Z446" s="941"/>
      <c r="AA446" s="941"/>
      <c r="AB446" s="941"/>
      <c r="AC446" s="941"/>
      <c r="AD446" s="941"/>
      <c r="AE446" s="941"/>
      <c r="AF446" s="941"/>
      <c r="AG446" s="941"/>
      <c r="AH446" s="941"/>
      <c r="AI446" s="941"/>
      <c r="AJ446" s="941"/>
      <c r="AK446" s="941"/>
      <c r="AL446" s="941"/>
      <c r="AM446" s="941"/>
      <c r="AN446" s="941"/>
      <c r="AO446" s="942"/>
    </row>
    <row r="447" spans="5:41" hidden="1">
      <c r="E447" s="940"/>
      <c r="F447" s="941"/>
      <c r="G447" s="941"/>
      <c r="H447" s="941"/>
      <c r="I447" s="941"/>
      <c r="J447" s="941"/>
      <c r="K447" s="941"/>
      <c r="L447" s="941"/>
      <c r="M447" s="941"/>
      <c r="N447" s="941"/>
      <c r="O447" s="941"/>
      <c r="P447" s="941"/>
      <c r="Q447" s="941"/>
      <c r="R447" s="941"/>
      <c r="S447" s="941"/>
      <c r="T447" s="941"/>
      <c r="U447" s="941"/>
      <c r="V447" s="941"/>
      <c r="W447" s="941"/>
      <c r="X447" s="941"/>
      <c r="Y447" s="941"/>
      <c r="Z447" s="941"/>
      <c r="AA447" s="941"/>
      <c r="AB447" s="941"/>
      <c r="AC447" s="941"/>
      <c r="AD447" s="941"/>
      <c r="AE447" s="941"/>
      <c r="AF447" s="941"/>
      <c r="AG447" s="941"/>
      <c r="AH447" s="941"/>
      <c r="AI447" s="941"/>
      <c r="AJ447" s="941"/>
      <c r="AK447" s="941"/>
      <c r="AL447" s="941"/>
      <c r="AM447" s="941"/>
      <c r="AN447" s="941"/>
      <c r="AO447" s="942"/>
    </row>
    <row r="448" spans="5:41" hidden="1">
      <c r="E448" s="940"/>
      <c r="F448" s="941"/>
      <c r="G448" s="941"/>
      <c r="H448" s="941"/>
      <c r="I448" s="941"/>
      <c r="J448" s="941"/>
      <c r="K448" s="941"/>
      <c r="L448" s="941"/>
      <c r="M448" s="941"/>
      <c r="N448" s="941"/>
      <c r="O448" s="941"/>
      <c r="P448" s="941"/>
      <c r="Q448" s="941"/>
      <c r="R448" s="941"/>
      <c r="S448" s="941"/>
      <c r="T448" s="941"/>
      <c r="U448" s="941"/>
      <c r="V448" s="941"/>
      <c r="W448" s="941"/>
      <c r="X448" s="941"/>
      <c r="Y448" s="941"/>
      <c r="Z448" s="941"/>
      <c r="AA448" s="941"/>
      <c r="AB448" s="941"/>
      <c r="AC448" s="941"/>
      <c r="AD448" s="941"/>
      <c r="AE448" s="941"/>
      <c r="AF448" s="941"/>
      <c r="AG448" s="941"/>
      <c r="AH448" s="941"/>
      <c r="AI448" s="941"/>
      <c r="AJ448" s="941"/>
      <c r="AK448" s="941"/>
      <c r="AL448" s="941"/>
      <c r="AM448" s="941"/>
      <c r="AN448" s="941"/>
      <c r="AO448" s="942"/>
    </row>
    <row r="449" spans="5:41" hidden="1">
      <c r="E449" s="940"/>
      <c r="F449" s="941"/>
      <c r="G449" s="941"/>
      <c r="H449" s="941"/>
      <c r="I449" s="941"/>
      <c r="J449" s="941"/>
      <c r="K449" s="941"/>
      <c r="L449" s="941"/>
      <c r="M449" s="941"/>
      <c r="N449" s="941"/>
      <c r="O449" s="941"/>
      <c r="P449" s="941"/>
      <c r="Q449" s="941"/>
      <c r="R449" s="941"/>
      <c r="S449" s="941"/>
      <c r="T449" s="941"/>
      <c r="U449" s="941"/>
      <c r="V449" s="941"/>
      <c r="W449" s="941"/>
      <c r="X449" s="941"/>
      <c r="Y449" s="941"/>
      <c r="Z449" s="941"/>
      <c r="AA449" s="941"/>
      <c r="AB449" s="941"/>
      <c r="AC449" s="941"/>
      <c r="AD449" s="941"/>
      <c r="AE449" s="941"/>
      <c r="AF449" s="941"/>
      <c r="AG449" s="941"/>
      <c r="AH449" s="941"/>
      <c r="AI449" s="941"/>
      <c r="AJ449" s="941"/>
      <c r="AK449" s="941"/>
      <c r="AL449" s="941"/>
      <c r="AM449" s="941"/>
      <c r="AN449" s="941"/>
      <c r="AO449" s="942"/>
    </row>
    <row r="450" spans="5:41" hidden="1">
      <c r="E450" s="940"/>
      <c r="F450" s="941"/>
      <c r="G450" s="941"/>
      <c r="H450" s="941"/>
      <c r="I450" s="941"/>
      <c r="J450" s="941"/>
      <c r="K450" s="941"/>
      <c r="L450" s="941"/>
      <c r="M450" s="941"/>
      <c r="N450" s="941"/>
      <c r="O450" s="941"/>
      <c r="P450" s="941"/>
      <c r="Q450" s="941"/>
      <c r="R450" s="941"/>
      <c r="S450" s="941"/>
      <c r="T450" s="941"/>
      <c r="U450" s="941"/>
      <c r="V450" s="941"/>
      <c r="W450" s="941"/>
      <c r="X450" s="941"/>
      <c r="Y450" s="941"/>
      <c r="Z450" s="941"/>
      <c r="AA450" s="941"/>
      <c r="AB450" s="941"/>
      <c r="AC450" s="941"/>
      <c r="AD450" s="941"/>
      <c r="AE450" s="941"/>
      <c r="AF450" s="941"/>
      <c r="AG450" s="941"/>
      <c r="AH450" s="941"/>
      <c r="AI450" s="941"/>
      <c r="AJ450" s="941"/>
      <c r="AK450" s="941"/>
      <c r="AL450" s="941"/>
      <c r="AM450" s="941"/>
      <c r="AN450" s="941"/>
      <c r="AO450" s="942"/>
    </row>
    <row r="451" spans="5:41" hidden="1">
      <c r="E451" s="940"/>
      <c r="F451" s="941"/>
      <c r="G451" s="941"/>
      <c r="H451" s="941"/>
      <c r="I451" s="941"/>
      <c r="J451" s="941"/>
      <c r="K451" s="941"/>
      <c r="L451" s="941"/>
      <c r="M451" s="941"/>
      <c r="N451" s="941"/>
      <c r="O451" s="941"/>
      <c r="P451" s="941"/>
      <c r="Q451" s="941"/>
      <c r="R451" s="941"/>
      <c r="S451" s="941"/>
      <c r="T451" s="941"/>
      <c r="U451" s="941"/>
      <c r="V451" s="941"/>
      <c r="W451" s="941"/>
      <c r="X451" s="941"/>
      <c r="Y451" s="941"/>
      <c r="Z451" s="941"/>
      <c r="AA451" s="941"/>
      <c r="AB451" s="941"/>
      <c r="AC451" s="941"/>
      <c r="AD451" s="941"/>
      <c r="AE451" s="941"/>
      <c r="AF451" s="941"/>
      <c r="AG451" s="941"/>
      <c r="AH451" s="941"/>
      <c r="AI451" s="941"/>
      <c r="AJ451" s="941"/>
      <c r="AK451" s="941"/>
      <c r="AL451" s="941"/>
      <c r="AM451" s="941"/>
      <c r="AN451" s="941"/>
      <c r="AO451" s="942"/>
    </row>
    <row r="452" spans="5:41" hidden="1">
      <c r="E452" s="940"/>
      <c r="F452" s="941"/>
      <c r="G452" s="941"/>
      <c r="H452" s="941"/>
      <c r="I452" s="941"/>
      <c r="J452" s="941"/>
      <c r="K452" s="941"/>
      <c r="L452" s="941"/>
      <c r="M452" s="941"/>
      <c r="N452" s="941"/>
      <c r="O452" s="941"/>
      <c r="P452" s="941"/>
      <c r="Q452" s="941"/>
      <c r="R452" s="941"/>
      <c r="S452" s="941"/>
      <c r="T452" s="941"/>
      <c r="U452" s="941"/>
      <c r="V452" s="941"/>
      <c r="W452" s="941"/>
      <c r="X452" s="941"/>
      <c r="Y452" s="941"/>
      <c r="Z452" s="941"/>
      <c r="AA452" s="941"/>
      <c r="AB452" s="941"/>
      <c r="AC452" s="941"/>
      <c r="AD452" s="941"/>
      <c r="AE452" s="941"/>
      <c r="AF452" s="941"/>
      <c r="AG452" s="941"/>
      <c r="AH452" s="941"/>
      <c r="AI452" s="941"/>
      <c r="AJ452" s="941"/>
      <c r="AK452" s="941"/>
      <c r="AL452" s="941"/>
      <c r="AM452" s="941"/>
      <c r="AN452" s="941"/>
      <c r="AO452" s="942"/>
    </row>
    <row r="453" spans="5:41" hidden="1">
      <c r="E453" s="940"/>
      <c r="F453" s="941"/>
      <c r="G453" s="941"/>
      <c r="H453" s="941"/>
      <c r="I453" s="941"/>
      <c r="J453" s="941"/>
      <c r="K453" s="941"/>
      <c r="L453" s="941"/>
      <c r="M453" s="941"/>
      <c r="N453" s="941"/>
      <c r="O453" s="941"/>
      <c r="P453" s="941"/>
      <c r="Q453" s="941"/>
      <c r="R453" s="941"/>
      <c r="S453" s="941"/>
      <c r="T453" s="941"/>
      <c r="U453" s="941"/>
      <c r="V453" s="941"/>
      <c r="W453" s="941"/>
      <c r="X453" s="941"/>
      <c r="Y453" s="941"/>
      <c r="Z453" s="941"/>
      <c r="AA453" s="941"/>
      <c r="AB453" s="941"/>
      <c r="AC453" s="941"/>
      <c r="AD453" s="941"/>
      <c r="AE453" s="941"/>
      <c r="AF453" s="941"/>
      <c r="AG453" s="941"/>
      <c r="AH453" s="941"/>
      <c r="AI453" s="941"/>
      <c r="AJ453" s="941"/>
      <c r="AK453" s="941"/>
      <c r="AL453" s="941"/>
      <c r="AM453" s="941"/>
      <c r="AN453" s="941"/>
      <c r="AO453" s="942"/>
    </row>
    <row r="454" spans="5:41" hidden="1">
      <c r="E454" s="940"/>
      <c r="F454" s="941"/>
      <c r="G454" s="941"/>
      <c r="H454" s="941"/>
      <c r="I454" s="941"/>
      <c r="J454" s="941"/>
      <c r="K454" s="941"/>
      <c r="L454" s="941"/>
      <c r="M454" s="941"/>
      <c r="N454" s="941"/>
      <c r="O454" s="941"/>
      <c r="P454" s="941"/>
      <c r="Q454" s="941"/>
      <c r="R454" s="941"/>
      <c r="S454" s="941"/>
      <c r="T454" s="941"/>
      <c r="U454" s="941"/>
      <c r="V454" s="941"/>
      <c r="W454" s="941"/>
      <c r="X454" s="941"/>
      <c r="Y454" s="941"/>
      <c r="Z454" s="941"/>
      <c r="AA454" s="941"/>
      <c r="AB454" s="941"/>
      <c r="AC454" s="941"/>
      <c r="AD454" s="941"/>
      <c r="AE454" s="941"/>
      <c r="AF454" s="941"/>
      <c r="AG454" s="941"/>
      <c r="AH454" s="941"/>
      <c r="AI454" s="941"/>
      <c r="AJ454" s="941"/>
      <c r="AK454" s="941"/>
      <c r="AL454" s="941"/>
      <c r="AM454" s="941"/>
      <c r="AN454" s="941"/>
      <c r="AO454" s="942"/>
    </row>
    <row r="455" spans="5:41" hidden="1">
      <c r="E455" s="940"/>
      <c r="F455" s="941"/>
      <c r="G455" s="941"/>
      <c r="H455" s="941"/>
      <c r="I455" s="941"/>
      <c r="J455" s="941"/>
      <c r="K455" s="941"/>
      <c r="L455" s="941"/>
      <c r="M455" s="941"/>
      <c r="N455" s="941"/>
      <c r="O455" s="941"/>
      <c r="P455" s="941"/>
      <c r="Q455" s="941"/>
      <c r="R455" s="941"/>
      <c r="S455" s="941"/>
      <c r="T455" s="941"/>
      <c r="U455" s="941"/>
      <c r="V455" s="941"/>
      <c r="W455" s="941"/>
      <c r="X455" s="941"/>
      <c r="Y455" s="941"/>
      <c r="Z455" s="941"/>
      <c r="AA455" s="941"/>
      <c r="AB455" s="941"/>
      <c r="AC455" s="941"/>
      <c r="AD455" s="941"/>
      <c r="AE455" s="941"/>
      <c r="AF455" s="941"/>
      <c r="AG455" s="941"/>
      <c r="AH455" s="941"/>
      <c r="AI455" s="941"/>
      <c r="AJ455" s="941"/>
      <c r="AK455" s="941"/>
      <c r="AL455" s="941"/>
      <c r="AM455" s="941"/>
      <c r="AN455" s="941"/>
      <c r="AO455" s="942"/>
    </row>
    <row r="456" spans="5:41" hidden="1">
      <c r="E456" s="940"/>
      <c r="F456" s="941"/>
      <c r="G456" s="941"/>
      <c r="H456" s="941"/>
      <c r="I456" s="941"/>
      <c r="J456" s="941"/>
      <c r="K456" s="941"/>
      <c r="L456" s="941"/>
      <c r="M456" s="941"/>
      <c r="N456" s="941"/>
      <c r="O456" s="941"/>
      <c r="P456" s="941"/>
      <c r="Q456" s="941"/>
      <c r="R456" s="941"/>
      <c r="S456" s="941"/>
      <c r="T456" s="941"/>
      <c r="U456" s="941"/>
      <c r="V456" s="941"/>
      <c r="W456" s="941"/>
      <c r="X456" s="941"/>
      <c r="Y456" s="941"/>
      <c r="Z456" s="941"/>
      <c r="AA456" s="941"/>
      <c r="AB456" s="941"/>
      <c r="AC456" s="941"/>
      <c r="AD456" s="941"/>
      <c r="AE456" s="941"/>
      <c r="AF456" s="941"/>
      <c r="AG456" s="941"/>
      <c r="AH456" s="941"/>
      <c r="AI456" s="941"/>
      <c r="AJ456" s="941"/>
      <c r="AK456" s="941"/>
      <c r="AL456" s="941"/>
      <c r="AM456" s="941"/>
      <c r="AN456" s="941"/>
      <c r="AO456" s="942"/>
    </row>
    <row r="457" spans="5:41" hidden="1">
      <c r="E457" s="940"/>
      <c r="F457" s="941"/>
      <c r="G457" s="941"/>
      <c r="H457" s="941"/>
      <c r="I457" s="941"/>
      <c r="J457" s="941"/>
      <c r="K457" s="941"/>
      <c r="L457" s="941"/>
      <c r="M457" s="941"/>
      <c r="N457" s="941"/>
      <c r="O457" s="941"/>
      <c r="P457" s="941"/>
      <c r="Q457" s="941"/>
      <c r="R457" s="941"/>
      <c r="S457" s="941"/>
      <c r="T457" s="941"/>
      <c r="U457" s="941"/>
      <c r="V457" s="941"/>
      <c r="W457" s="941"/>
      <c r="X457" s="941"/>
      <c r="Y457" s="941"/>
      <c r="Z457" s="941"/>
      <c r="AA457" s="941"/>
      <c r="AB457" s="941"/>
      <c r="AC457" s="941"/>
      <c r="AD457" s="941"/>
      <c r="AE457" s="941"/>
      <c r="AF457" s="941"/>
      <c r="AG457" s="941"/>
      <c r="AH457" s="941"/>
      <c r="AI457" s="941"/>
      <c r="AJ457" s="941"/>
      <c r="AK457" s="941"/>
      <c r="AL457" s="941"/>
      <c r="AM457" s="941"/>
      <c r="AN457" s="941"/>
      <c r="AO457" s="942"/>
    </row>
    <row r="458" spans="5:41" hidden="1">
      <c r="E458" s="940"/>
      <c r="F458" s="941"/>
      <c r="G458" s="941"/>
      <c r="H458" s="941"/>
      <c r="I458" s="941"/>
      <c r="J458" s="941"/>
      <c r="K458" s="941"/>
      <c r="L458" s="941"/>
      <c r="M458" s="941"/>
      <c r="N458" s="941"/>
      <c r="O458" s="941"/>
      <c r="P458" s="941"/>
      <c r="Q458" s="941"/>
      <c r="R458" s="941"/>
      <c r="S458" s="941"/>
      <c r="T458" s="941"/>
      <c r="U458" s="941"/>
      <c r="V458" s="941"/>
      <c r="W458" s="941"/>
      <c r="X458" s="941"/>
      <c r="Y458" s="941"/>
      <c r="Z458" s="941"/>
      <c r="AA458" s="941"/>
      <c r="AB458" s="941"/>
      <c r="AC458" s="941"/>
      <c r="AD458" s="941"/>
      <c r="AE458" s="941"/>
      <c r="AF458" s="941"/>
      <c r="AG458" s="941"/>
      <c r="AH458" s="941"/>
      <c r="AI458" s="941"/>
      <c r="AJ458" s="941"/>
      <c r="AK458" s="941"/>
      <c r="AL458" s="941"/>
      <c r="AM458" s="941"/>
      <c r="AN458" s="941"/>
      <c r="AO458" s="942"/>
    </row>
    <row r="459" spans="5:41" hidden="1">
      <c r="E459" s="940"/>
      <c r="F459" s="941"/>
      <c r="G459" s="941"/>
      <c r="H459" s="941"/>
      <c r="I459" s="941"/>
      <c r="J459" s="941"/>
      <c r="K459" s="941"/>
      <c r="L459" s="941"/>
      <c r="M459" s="941"/>
      <c r="N459" s="941"/>
      <c r="O459" s="941"/>
      <c r="P459" s="941"/>
      <c r="Q459" s="941"/>
      <c r="R459" s="941"/>
      <c r="S459" s="941"/>
      <c r="T459" s="941"/>
      <c r="U459" s="941"/>
      <c r="V459" s="941"/>
      <c r="W459" s="941"/>
      <c r="X459" s="941"/>
      <c r="Y459" s="941"/>
      <c r="Z459" s="941"/>
      <c r="AA459" s="941"/>
      <c r="AB459" s="941"/>
      <c r="AC459" s="941"/>
      <c r="AD459" s="941"/>
      <c r="AE459" s="941"/>
      <c r="AF459" s="941"/>
      <c r="AG459" s="941"/>
      <c r="AH459" s="941"/>
      <c r="AI459" s="941"/>
      <c r="AJ459" s="941"/>
      <c r="AK459" s="941"/>
      <c r="AL459" s="941"/>
      <c r="AM459" s="941"/>
      <c r="AN459" s="941"/>
      <c r="AO459" s="942"/>
    </row>
    <row r="460" spans="5:41" hidden="1">
      <c r="E460" s="940"/>
      <c r="F460" s="941"/>
      <c r="G460" s="941"/>
      <c r="H460" s="941"/>
      <c r="I460" s="941"/>
      <c r="J460" s="941"/>
      <c r="K460" s="941"/>
      <c r="L460" s="941"/>
      <c r="M460" s="941"/>
      <c r="N460" s="941"/>
      <c r="O460" s="941"/>
      <c r="P460" s="941"/>
      <c r="Q460" s="941"/>
      <c r="R460" s="941"/>
      <c r="S460" s="941"/>
      <c r="T460" s="941"/>
      <c r="U460" s="941"/>
      <c r="V460" s="941"/>
      <c r="W460" s="941"/>
      <c r="X460" s="941"/>
      <c r="Y460" s="941"/>
      <c r="Z460" s="941"/>
      <c r="AA460" s="941"/>
      <c r="AB460" s="941"/>
      <c r="AC460" s="941"/>
      <c r="AD460" s="941"/>
      <c r="AE460" s="941"/>
      <c r="AF460" s="941"/>
      <c r="AG460" s="941"/>
      <c r="AH460" s="941"/>
      <c r="AI460" s="941"/>
      <c r="AJ460" s="941"/>
      <c r="AK460" s="941"/>
      <c r="AL460" s="941"/>
      <c r="AM460" s="941"/>
      <c r="AN460" s="941"/>
      <c r="AO460" s="942"/>
    </row>
    <row r="461" spans="5:41" hidden="1">
      <c r="E461" s="940"/>
      <c r="F461" s="941"/>
      <c r="G461" s="941"/>
      <c r="H461" s="941"/>
      <c r="I461" s="941"/>
      <c r="J461" s="941"/>
      <c r="K461" s="941"/>
      <c r="L461" s="941"/>
      <c r="M461" s="941"/>
      <c r="N461" s="941"/>
      <c r="O461" s="941"/>
      <c r="P461" s="941"/>
      <c r="Q461" s="941"/>
      <c r="R461" s="941"/>
      <c r="S461" s="941"/>
      <c r="T461" s="941"/>
      <c r="U461" s="941"/>
      <c r="V461" s="941"/>
      <c r="W461" s="941"/>
      <c r="X461" s="941"/>
      <c r="Y461" s="941"/>
      <c r="Z461" s="941"/>
      <c r="AA461" s="941"/>
      <c r="AB461" s="941"/>
      <c r="AC461" s="941"/>
      <c r="AD461" s="941"/>
      <c r="AE461" s="941"/>
      <c r="AF461" s="941"/>
      <c r="AG461" s="941"/>
      <c r="AH461" s="941"/>
      <c r="AI461" s="941"/>
      <c r="AJ461" s="941"/>
      <c r="AK461" s="941"/>
      <c r="AL461" s="941"/>
      <c r="AM461" s="941"/>
      <c r="AN461" s="941"/>
      <c r="AO461" s="942"/>
    </row>
    <row r="462" spans="5:41" hidden="1">
      <c r="E462" s="940"/>
      <c r="F462" s="941"/>
      <c r="G462" s="941"/>
      <c r="H462" s="941"/>
      <c r="I462" s="941"/>
      <c r="J462" s="941"/>
      <c r="K462" s="941"/>
      <c r="L462" s="941"/>
      <c r="M462" s="941"/>
      <c r="N462" s="941"/>
      <c r="O462" s="941"/>
      <c r="P462" s="941"/>
      <c r="Q462" s="941"/>
      <c r="R462" s="941"/>
      <c r="S462" s="941"/>
      <c r="T462" s="941"/>
      <c r="U462" s="941"/>
      <c r="V462" s="941"/>
      <c r="W462" s="941"/>
      <c r="X462" s="941"/>
      <c r="Y462" s="941"/>
      <c r="Z462" s="941"/>
      <c r="AA462" s="941"/>
      <c r="AB462" s="941"/>
      <c r="AC462" s="941"/>
      <c r="AD462" s="941"/>
      <c r="AE462" s="941"/>
      <c r="AF462" s="941"/>
      <c r="AG462" s="941"/>
      <c r="AH462" s="941"/>
      <c r="AI462" s="941"/>
      <c r="AJ462" s="941"/>
      <c r="AK462" s="941"/>
      <c r="AL462" s="941"/>
      <c r="AM462" s="941"/>
      <c r="AN462" s="941"/>
      <c r="AO462" s="942"/>
    </row>
    <row r="463" spans="5:41" hidden="1">
      <c r="E463" s="940"/>
      <c r="F463" s="941"/>
      <c r="G463" s="941"/>
      <c r="H463" s="941"/>
      <c r="I463" s="941"/>
      <c r="J463" s="941"/>
      <c r="K463" s="941"/>
      <c r="L463" s="941"/>
      <c r="M463" s="941"/>
      <c r="N463" s="941"/>
      <c r="O463" s="941"/>
      <c r="P463" s="941"/>
      <c r="Q463" s="941"/>
      <c r="R463" s="941"/>
      <c r="S463" s="941"/>
      <c r="T463" s="941"/>
      <c r="U463" s="941"/>
      <c r="V463" s="941"/>
      <c r="W463" s="941"/>
      <c r="X463" s="941"/>
      <c r="Y463" s="941"/>
      <c r="Z463" s="941"/>
      <c r="AA463" s="941"/>
      <c r="AB463" s="941"/>
      <c r="AC463" s="941"/>
      <c r="AD463" s="941"/>
      <c r="AE463" s="941"/>
      <c r="AF463" s="941"/>
      <c r="AG463" s="941"/>
      <c r="AH463" s="941"/>
      <c r="AI463" s="941"/>
      <c r="AJ463" s="941"/>
      <c r="AK463" s="941"/>
      <c r="AL463" s="941"/>
      <c r="AM463" s="941"/>
      <c r="AN463" s="941"/>
      <c r="AO463" s="942"/>
    </row>
    <row r="464" spans="5:41" hidden="1">
      <c r="E464" s="940"/>
      <c r="F464" s="941"/>
      <c r="G464" s="941"/>
      <c r="H464" s="941"/>
      <c r="I464" s="941"/>
      <c r="J464" s="941"/>
      <c r="K464" s="941"/>
      <c r="L464" s="941"/>
      <c r="M464" s="941"/>
      <c r="N464" s="941"/>
      <c r="O464" s="941"/>
      <c r="P464" s="941"/>
      <c r="Q464" s="941"/>
      <c r="R464" s="941"/>
      <c r="S464" s="941"/>
      <c r="T464" s="941"/>
      <c r="U464" s="941"/>
      <c r="V464" s="941"/>
      <c r="W464" s="941"/>
      <c r="X464" s="941"/>
      <c r="Y464" s="941"/>
      <c r="Z464" s="941"/>
      <c r="AA464" s="941"/>
      <c r="AB464" s="941"/>
      <c r="AC464" s="941"/>
      <c r="AD464" s="941"/>
      <c r="AE464" s="941"/>
      <c r="AF464" s="941"/>
      <c r="AG464" s="941"/>
      <c r="AH464" s="941"/>
      <c r="AI464" s="941"/>
      <c r="AJ464" s="941"/>
      <c r="AK464" s="941"/>
      <c r="AL464" s="941"/>
      <c r="AM464" s="941"/>
      <c r="AN464" s="941"/>
      <c r="AO464" s="942"/>
    </row>
    <row r="465" spans="5:41" hidden="1">
      <c r="E465" s="940"/>
      <c r="F465" s="941"/>
      <c r="G465" s="941"/>
      <c r="H465" s="941"/>
      <c r="I465" s="941"/>
      <c r="J465" s="941"/>
      <c r="K465" s="941"/>
      <c r="L465" s="941"/>
      <c r="M465" s="941"/>
      <c r="N465" s="941"/>
      <c r="O465" s="941"/>
      <c r="P465" s="941"/>
      <c r="Q465" s="941"/>
      <c r="R465" s="941"/>
      <c r="S465" s="941"/>
      <c r="T465" s="941"/>
      <c r="U465" s="941"/>
      <c r="V465" s="941"/>
      <c r="W465" s="941"/>
      <c r="X465" s="941"/>
      <c r="Y465" s="941"/>
      <c r="Z465" s="941"/>
      <c r="AA465" s="941"/>
      <c r="AB465" s="941"/>
      <c r="AC465" s="941"/>
      <c r="AD465" s="941"/>
      <c r="AE465" s="941"/>
      <c r="AF465" s="941"/>
      <c r="AG465" s="941"/>
      <c r="AH465" s="941"/>
      <c r="AI465" s="941"/>
      <c r="AJ465" s="941"/>
      <c r="AK465" s="941"/>
      <c r="AL465" s="941"/>
      <c r="AM465" s="941"/>
      <c r="AN465" s="941"/>
      <c r="AO465" s="942"/>
    </row>
    <row r="466" spans="5:41" hidden="1">
      <c r="E466" s="940"/>
      <c r="F466" s="941"/>
      <c r="G466" s="941"/>
      <c r="H466" s="941"/>
      <c r="I466" s="941"/>
      <c r="J466" s="941"/>
      <c r="K466" s="941"/>
      <c r="L466" s="941"/>
      <c r="M466" s="941"/>
      <c r="N466" s="941"/>
      <c r="O466" s="941"/>
      <c r="P466" s="941"/>
      <c r="Q466" s="941"/>
      <c r="R466" s="941"/>
      <c r="S466" s="941"/>
      <c r="T466" s="941"/>
      <c r="U466" s="941"/>
      <c r="V466" s="941"/>
      <c r="W466" s="941"/>
      <c r="X466" s="941"/>
      <c r="Y466" s="941"/>
      <c r="Z466" s="941"/>
      <c r="AA466" s="941"/>
      <c r="AB466" s="941"/>
      <c r="AC466" s="941"/>
      <c r="AD466" s="941"/>
      <c r="AE466" s="941"/>
      <c r="AF466" s="941"/>
      <c r="AG466" s="941"/>
      <c r="AH466" s="941"/>
      <c r="AI466" s="941"/>
      <c r="AJ466" s="941"/>
      <c r="AK466" s="941"/>
      <c r="AL466" s="941"/>
      <c r="AM466" s="941"/>
      <c r="AN466" s="941"/>
      <c r="AO466" s="942"/>
    </row>
    <row r="467" spans="5:41" hidden="1">
      <c r="E467" s="940"/>
      <c r="F467" s="941"/>
      <c r="G467" s="941"/>
      <c r="H467" s="941"/>
      <c r="I467" s="941"/>
      <c r="J467" s="941"/>
      <c r="K467" s="941"/>
      <c r="L467" s="941"/>
      <c r="M467" s="941"/>
      <c r="N467" s="941"/>
      <c r="O467" s="941"/>
      <c r="P467" s="941"/>
      <c r="Q467" s="941"/>
      <c r="R467" s="941"/>
      <c r="S467" s="941"/>
      <c r="T467" s="941"/>
      <c r="U467" s="941"/>
      <c r="V467" s="941"/>
      <c r="W467" s="941"/>
      <c r="X467" s="941"/>
      <c r="Y467" s="941"/>
      <c r="Z467" s="941"/>
      <c r="AA467" s="941"/>
      <c r="AB467" s="941"/>
      <c r="AC467" s="941"/>
      <c r="AD467" s="941"/>
      <c r="AE467" s="941"/>
      <c r="AF467" s="941"/>
      <c r="AG467" s="941"/>
      <c r="AH467" s="941"/>
      <c r="AI467" s="941"/>
      <c r="AJ467" s="941"/>
      <c r="AK467" s="941"/>
      <c r="AL467" s="941"/>
      <c r="AM467" s="941"/>
      <c r="AN467" s="941"/>
      <c r="AO467" s="942"/>
    </row>
    <row r="468" spans="5:41" hidden="1">
      <c r="E468" s="940"/>
      <c r="F468" s="941"/>
      <c r="G468" s="941"/>
      <c r="H468" s="941"/>
      <c r="I468" s="941"/>
      <c r="J468" s="941"/>
      <c r="K468" s="941"/>
      <c r="L468" s="941"/>
      <c r="M468" s="941"/>
      <c r="N468" s="941"/>
      <c r="O468" s="941"/>
      <c r="P468" s="941"/>
      <c r="Q468" s="941"/>
      <c r="R468" s="941"/>
      <c r="S468" s="941"/>
      <c r="T468" s="941"/>
      <c r="U468" s="941"/>
      <c r="V468" s="941"/>
      <c r="W468" s="941"/>
      <c r="X468" s="941"/>
      <c r="Y468" s="941"/>
      <c r="Z468" s="941"/>
      <c r="AA468" s="941"/>
      <c r="AB468" s="941"/>
      <c r="AC468" s="941"/>
      <c r="AD468" s="941"/>
      <c r="AE468" s="941"/>
      <c r="AF468" s="941"/>
      <c r="AG468" s="941"/>
      <c r="AH468" s="941"/>
      <c r="AI468" s="941"/>
      <c r="AJ468" s="941"/>
      <c r="AK468" s="941"/>
      <c r="AL468" s="941"/>
      <c r="AM468" s="941"/>
      <c r="AN468" s="941"/>
      <c r="AO468" s="942"/>
    </row>
    <row r="469" spans="5:41" hidden="1">
      <c r="E469" s="940"/>
      <c r="F469" s="941"/>
      <c r="G469" s="941"/>
      <c r="H469" s="941"/>
      <c r="I469" s="941"/>
      <c r="J469" s="941"/>
      <c r="K469" s="941"/>
      <c r="L469" s="941"/>
      <c r="M469" s="941"/>
      <c r="N469" s="941"/>
      <c r="O469" s="941"/>
      <c r="P469" s="941"/>
      <c r="Q469" s="941"/>
      <c r="R469" s="941"/>
      <c r="S469" s="941"/>
      <c r="T469" s="941"/>
      <c r="U469" s="941"/>
      <c r="V469" s="941"/>
      <c r="W469" s="941"/>
      <c r="X469" s="941"/>
      <c r="Y469" s="941"/>
      <c r="Z469" s="941"/>
      <c r="AA469" s="941"/>
      <c r="AB469" s="941"/>
      <c r="AC469" s="941"/>
      <c r="AD469" s="941"/>
      <c r="AE469" s="941"/>
      <c r="AF469" s="941"/>
      <c r="AG469" s="941"/>
      <c r="AH469" s="941"/>
      <c r="AI469" s="941"/>
      <c r="AJ469" s="941"/>
      <c r="AK469" s="941"/>
      <c r="AL469" s="941"/>
      <c r="AM469" s="941"/>
      <c r="AN469" s="941"/>
      <c r="AO469" s="942"/>
    </row>
    <row r="470" spans="5:41" hidden="1">
      <c r="E470" s="940"/>
      <c r="F470" s="941"/>
      <c r="G470" s="941"/>
      <c r="H470" s="941"/>
      <c r="I470" s="941"/>
      <c r="J470" s="941"/>
      <c r="K470" s="941"/>
      <c r="L470" s="941"/>
      <c r="M470" s="941"/>
      <c r="N470" s="941"/>
      <c r="O470" s="941"/>
      <c r="P470" s="941"/>
      <c r="Q470" s="941"/>
      <c r="R470" s="941"/>
      <c r="S470" s="941"/>
      <c r="T470" s="941"/>
      <c r="U470" s="941"/>
      <c r="V470" s="941"/>
      <c r="W470" s="941"/>
      <c r="X470" s="941"/>
      <c r="Y470" s="941"/>
      <c r="Z470" s="941"/>
      <c r="AA470" s="941"/>
      <c r="AB470" s="941"/>
      <c r="AC470" s="941"/>
      <c r="AD470" s="941"/>
      <c r="AE470" s="941"/>
      <c r="AF470" s="941"/>
      <c r="AG470" s="941"/>
      <c r="AH470" s="941"/>
      <c r="AI470" s="941"/>
      <c r="AJ470" s="941"/>
      <c r="AK470" s="941"/>
      <c r="AL470" s="941"/>
      <c r="AM470" s="941"/>
      <c r="AN470" s="941"/>
      <c r="AO470" s="942"/>
    </row>
    <row r="471" spans="5:41" hidden="1">
      <c r="E471" s="940"/>
      <c r="F471" s="941"/>
      <c r="G471" s="941"/>
      <c r="H471" s="941"/>
      <c r="I471" s="941"/>
      <c r="J471" s="941"/>
      <c r="K471" s="941"/>
      <c r="L471" s="941"/>
      <c r="M471" s="941"/>
      <c r="N471" s="941"/>
      <c r="O471" s="941"/>
      <c r="P471" s="941"/>
      <c r="Q471" s="941"/>
      <c r="R471" s="941"/>
      <c r="S471" s="941"/>
      <c r="T471" s="941"/>
      <c r="U471" s="941"/>
      <c r="V471" s="941"/>
      <c r="W471" s="941"/>
      <c r="X471" s="941"/>
      <c r="Y471" s="941"/>
      <c r="Z471" s="941"/>
      <c r="AA471" s="941"/>
      <c r="AB471" s="941"/>
      <c r="AC471" s="941"/>
      <c r="AD471" s="941"/>
      <c r="AE471" s="941"/>
      <c r="AF471" s="941"/>
      <c r="AG471" s="941"/>
      <c r="AH471" s="941"/>
      <c r="AI471" s="941"/>
      <c r="AJ471" s="941"/>
      <c r="AK471" s="941"/>
      <c r="AL471" s="941"/>
      <c r="AM471" s="941"/>
      <c r="AN471" s="941"/>
      <c r="AO471" s="942"/>
    </row>
    <row r="472" spans="5:41" hidden="1">
      <c r="E472" s="940"/>
      <c r="F472" s="941"/>
      <c r="G472" s="941"/>
      <c r="H472" s="941"/>
      <c r="I472" s="941"/>
      <c r="J472" s="941"/>
      <c r="K472" s="941"/>
      <c r="L472" s="941"/>
      <c r="M472" s="941"/>
      <c r="N472" s="941"/>
      <c r="O472" s="941"/>
      <c r="P472" s="941"/>
      <c r="Q472" s="941"/>
      <c r="R472" s="941"/>
      <c r="S472" s="941"/>
      <c r="T472" s="941"/>
      <c r="U472" s="941"/>
      <c r="V472" s="941"/>
      <c r="W472" s="941"/>
      <c r="X472" s="941"/>
      <c r="Y472" s="941"/>
      <c r="Z472" s="941"/>
      <c r="AA472" s="941"/>
      <c r="AB472" s="941"/>
      <c r="AC472" s="941"/>
      <c r="AD472" s="941"/>
      <c r="AE472" s="941"/>
      <c r="AF472" s="941"/>
      <c r="AG472" s="941"/>
      <c r="AH472" s="941"/>
      <c r="AI472" s="941"/>
      <c r="AJ472" s="941"/>
      <c r="AK472" s="941"/>
      <c r="AL472" s="941"/>
      <c r="AM472" s="941"/>
      <c r="AN472" s="941"/>
      <c r="AO472" s="942"/>
    </row>
    <row r="473" spans="5:41" hidden="1">
      <c r="E473" s="940"/>
      <c r="F473" s="941"/>
      <c r="G473" s="941"/>
      <c r="H473" s="941"/>
      <c r="I473" s="941"/>
      <c r="J473" s="941"/>
      <c r="K473" s="941"/>
      <c r="L473" s="941"/>
      <c r="M473" s="941"/>
      <c r="N473" s="941"/>
      <c r="O473" s="941"/>
      <c r="P473" s="941"/>
      <c r="Q473" s="941"/>
      <c r="R473" s="941"/>
      <c r="S473" s="941"/>
      <c r="T473" s="941"/>
      <c r="U473" s="941"/>
      <c r="V473" s="941"/>
      <c r="W473" s="941"/>
      <c r="X473" s="941"/>
      <c r="Y473" s="941"/>
      <c r="Z473" s="941"/>
      <c r="AA473" s="941"/>
      <c r="AB473" s="941"/>
      <c r="AC473" s="941"/>
      <c r="AD473" s="941"/>
      <c r="AE473" s="941"/>
      <c r="AF473" s="941"/>
      <c r="AG473" s="941"/>
      <c r="AH473" s="941"/>
      <c r="AI473" s="941"/>
      <c r="AJ473" s="941"/>
      <c r="AK473" s="941"/>
      <c r="AL473" s="941"/>
      <c r="AM473" s="941"/>
      <c r="AN473" s="941"/>
      <c r="AO473" s="942"/>
    </row>
    <row r="474" spans="5:41" hidden="1">
      <c r="E474" s="940"/>
      <c r="F474" s="941"/>
      <c r="G474" s="941"/>
      <c r="H474" s="941"/>
      <c r="I474" s="941"/>
      <c r="J474" s="941"/>
      <c r="K474" s="941"/>
      <c r="L474" s="941"/>
      <c r="M474" s="941"/>
      <c r="N474" s="941"/>
      <c r="O474" s="941"/>
      <c r="P474" s="941"/>
      <c r="Q474" s="941"/>
      <c r="R474" s="941"/>
      <c r="S474" s="941"/>
      <c r="T474" s="941"/>
      <c r="U474" s="941"/>
      <c r="V474" s="941"/>
      <c r="W474" s="941"/>
      <c r="X474" s="941"/>
      <c r="Y474" s="941"/>
      <c r="Z474" s="941"/>
      <c r="AA474" s="941"/>
      <c r="AB474" s="941"/>
      <c r="AC474" s="941"/>
      <c r="AD474" s="941"/>
      <c r="AE474" s="941"/>
      <c r="AF474" s="941"/>
      <c r="AG474" s="941"/>
      <c r="AH474" s="941"/>
      <c r="AI474" s="941"/>
      <c r="AJ474" s="941"/>
      <c r="AK474" s="941"/>
      <c r="AL474" s="941"/>
      <c r="AM474" s="941"/>
      <c r="AN474" s="941"/>
      <c r="AO474" s="942"/>
    </row>
    <row r="475" spans="5:41" hidden="1">
      <c r="E475" s="940"/>
      <c r="F475" s="941"/>
      <c r="G475" s="941"/>
      <c r="H475" s="941"/>
      <c r="I475" s="941"/>
      <c r="J475" s="941"/>
      <c r="K475" s="941"/>
      <c r="L475" s="941"/>
      <c r="M475" s="941"/>
      <c r="N475" s="941"/>
      <c r="O475" s="941"/>
      <c r="P475" s="941"/>
      <c r="Q475" s="941"/>
      <c r="R475" s="941"/>
      <c r="S475" s="941"/>
      <c r="T475" s="941"/>
      <c r="U475" s="941"/>
      <c r="V475" s="941"/>
      <c r="W475" s="941"/>
      <c r="X475" s="941"/>
      <c r="Y475" s="941"/>
      <c r="Z475" s="941"/>
      <c r="AA475" s="941"/>
      <c r="AB475" s="941"/>
      <c r="AC475" s="941"/>
      <c r="AD475" s="941"/>
      <c r="AE475" s="941"/>
      <c r="AF475" s="941"/>
      <c r="AG475" s="941"/>
      <c r="AH475" s="941"/>
      <c r="AI475" s="941"/>
      <c r="AJ475" s="941"/>
      <c r="AK475" s="941"/>
      <c r="AL475" s="941"/>
      <c r="AM475" s="941"/>
      <c r="AN475" s="941"/>
      <c r="AO475" s="942"/>
    </row>
    <row r="476" spans="5:41" hidden="1">
      <c r="E476" s="940"/>
      <c r="F476" s="941"/>
      <c r="G476" s="941"/>
      <c r="H476" s="941"/>
      <c r="I476" s="941"/>
      <c r="J476" s="941"/>
      <c r="K476" s="941"/>
      <c r="L476" s="941"/>
      <c r="M476" s="941"/>
      <c r="N476" s="941"/>
      <c r="O476" s="941"/>
      <c r="P476" s="941"/>
      <c r="Q476" s="941"/>
      <c r="R476" s="941"/>
      <c r="S476" s="941"/>
      <c r="T476" s="941"/>
      <c r="U476" s="941"/>
      <c r="V476" s="941"/>
      <c r="W476" s="941"/>
      <c r="X476" s="941"/>
      <c r="Y476" s="941"/>
      <c r="Z476" s="941"/>
      <c r="AA476" s="941"/>
      <c r="AB476" s="941"/>
      <c r="AC476" s="941"/>
      <c r="AD476" s="941"/>
      <c r="AE476" s="941"/>
      <c r="AF476" s="941"/>
      <c r="AG476" s="941"/>
      <c r="AH476" s="941"/>
      <c r="AI476" s="941"/>
      <c r="AJ476" s="941"/>
      <c r="AK476" s="941"/>
      <c r="AL476" s="941"/>
      <c r="AM476" s="941"/>
      <c r="AN476" s="941"/>
      <c r="AO476" s="942"/>
    </row>
    <row r="477" spans="5:41" hidden="1">
      <c r="E477" s="940"/>
      <c r="F477" s="941"/>
      <c r="G477" s="941"/>
      <c r="H477" s="941"/>
      <c r="I477" s="941"/>
      <c r="J477" s="941"/>
      <c r="K477" s="941"/>
      <c r="L477" s="941"/>
      <c r="M477" s="941"/>
      <c r="N477" s="941"/>
      <c r="O477" s="941"/>
      <c r="P477" s="941"/>
      <c r="Q477" s="941"/>
      <c r="R477" s="941"/>
      <c r="S477" s="941"/>
      <c r="T477" s="941"/>
      <c r="U477" s="941"/>
      <c r="V477" s="941"/>
      <c r="W477" s="941"/>
      <c r="X477" s="941"/>
      <c r="Y477" s="941"/>
      <c r="Z477" s="941"/>
      <c r="AA477" s="941"/>
      <c r="AB477" s="941"/>
      <c r="AC477" s="941"/>
      <c r="AD477" s="941"/>
      <c r="AE477" s="941"/>
      <c r="AF477" s="941"/>
      <c r="AG477" s="941"/>
      <c r="AH477" s="941"/>
      <c r="AI477" s="941"/>
      <c r="AJ477" s="941"/>
      <c r="AK477" s="941"/>
      <c r="AL477" s="941"/>
      <c r="AM477" s="941"/>
      <c r="AN477" s="941"/>
      <c r="AO477" s="942"/>
    </row>
    <row r="478" spans="5:41" hidden="1">
      <c r="E478" s="940"/>
      <c r="F478" s="941"/>
      <c r="G478" s="941"/>
      <c r="H478" s="941"/>
      <c r="I478" s="941"/>
      <c r="J478" s="941"/>
      <c r="K478" s="941"/>
      <c r="L478" s="941"/>
      <c r="M478" s="941"/>
      <c r="N478" s="941"/>
      <c r="O478" s="941"/>
      <c r="P478" s="941"/>
      <c r="Q478" s="941"/>
      <c r="R478" s="941"/>
      <c r="S478" s="941"/>
      <c r="T478" s="941"/>
      <c r="U478" s="941"/>
      <c r="V478" s="941"/>
      <c r="W478" s="941"/>
      <c r="X478" s="941"/>
      <c r="Y478" s="941"/>
      <c r="Z478" s="941"/>
      <c r="AA478" s="941"/>
      <c r="AB478" s="941"/>
      <c r="AC478" s="941"/>
      <c r="AD478" s="941"/>
      <c r="AE478" s="941"/>
      <c r="AF478" s="941"/>
      <c r="AG478" s="941"/>
      <c r="AH478" s="941"/>
      <c r="AI478" s="941"/>
      <c r="AJ478" s="941"/>
      <c r="AK478" s="941"/>
      <c r="AL478" s="941"/>
      <c r="AM478" s="941"/>
      <c r="AN478" s="941"/>
      <c r="AO478" s="942"/>
    </row>
    <row r="479" spans="5:41" hidden="1">
      <c r="E479" s="940"/>
      <c r="F479" s="941"/>
      <c r="G479" s="941"/>
      <c r="H479" s="941"/>
      <c r="I479" s="941"/>
      <c r="J479" s="941"/>
      <c r="K479" s="941"/>
      <c r="L479" s="941"/>
      <c r="M479" s="941"/>
      <c r="N479" s="941"/>
      <c r="O479" s="941"/>
      <c r="P479" s="941"/>
      <c r="Q479" s="941"/>
      <c r="R479" s="941"/>
      <c r="S479" s="941"/>
      <c r="T479" s="941"/>
      <c r="U479" s="941"/>
      <c r="V479" s="941"/>
      <c r="W479" s="941"/>
      <c r="X479" s="941"/>
      <c r="Y479" s="941"/>
      <c r="Z479" s="941"/>
      <c r="AA479" s="941"/>
      <c r="AB479" s="941"/>
      <c r="AC479" s="941"/>
      <c r="AD479" s="941"/>
      <c r="AE479" s="941"/>
      <c r="AF479" s="941"/>
      <c r="AG479" s="941"/>
      <c r="AH479" s="941"/>
      <c r="AI479" s="941"/>
      <c r="AJ479" s="941"/>
      <c r="AK479" s="941"/>
      <c r="AL479" s="941"/>
      <c r="AM479" s="941"/>
      <c r="AN479" s="941"/>
      <c r="AO479" s="942"/>
    </row>
    <row r="480" spans="5:41" hidden="1">
      <c r="E480" s="940"/>
      <c r="F480" s="941"/>
      <c r="G480" s="941"/>
      <c r="H480" s="941"/>
      <c r="I480" s="941"/>
      <c r="J480" s="941"/>
      <c r="K480" s="941"/>
      <c r="L480" s="941"/>
      <c r="M480" s="941"/>
      <c r="N480" s="941"/>
      <c r="O480" s="941"/>
      <c r="P480" s="941"/>
      <c r="Q480" s="941"/>
      <c r="R480" s="941"/>
      <c r="S480" s="941"/>
      <c r="T480" s="941"/>
      <c r="U480" s="941"/>
      <c r="V480" s="941"/>
      <c r="W480" s="941"/>
      <c r="X480" s="941"/>
      <c r="Y480" s="941"/>
      <c r="Z480" s="941"/>
      <c r="AA480" s="941"/>
      <c r="AB480" s="941"/>
      <c r="AC480" s="941"/>
      <c r="AD480" s="941"/>
      <c r="AE480" s="941"/>
      <c r="AF480" s="941"/>
      <c r="AG480" s="941"/>
      <c r="AH480" s="941"/>
      <c r="AI480" s="941"/>
      <c r="AJ480" s="941"/>
      <c r="AK480" s="941"/>
      <c r="AL480" s="941"/>
      <c r="AM480" s="941"/>
      <c r="AN480" s="941"/>
      <c r="AO480" s="942"/>
    </row>
    <row r="481" spans="5:41" hidden="1">
      <c r="E481" s="940"/>
      <c r="F481" s="941"/>
      <c r="G481" s="941"/>
      <c r="H481" s="941"/>
      <c r="I481" s="941"/>
      <c r="J481" s="941"/>
      <c r="K481" s="941"/>
      <c r="L481" s="941"/>
      <c r="M481" s="941"/>
      <c r="N481" s="941"/>
      <c r="O481" s="941"/>
      <c r="P481" s="941"/>
      <c r="Q481" s="941"/>
      <c r="R481" s="941"/>
      <c r="S481" s="941"/>
      <c r="T481" s="941"/>
      <c r="U481" s="941"/>
      <c r="V481" s="941"/>
      <c r="W481" s="941"/>
      <c r="X481" s="941"/>
      <c r="Y481" s="941"/>
      <c r="Z481" s="941"/>
      <c r="AA481" s="941"/>
      <c r="AB481" s="941"/>
      <c r="AC481" s="941"/>
      <c r="AD481" s="941"/>
      <c r="AE481" s="941"/>
      <c r="AF481" s="941"/>
      <c r="AG481" s="941"/>
      <c r="AH481" s="941"/>
      <c r="AI481" s="941"/>
      <c r="AJ481" s="941"/>
      <c r="AK481" s="941"/>
      <c r="AL481" s="941"/>
      <c r="AM481" s="941"/>
      <c r="AN481" s="941"/>
      <c r="AO481" s="942"/>
    </row>
    <row r="482" spans="5:41" hidden="1">
      <c r="E482" s="940"/>
      <c r="F482" s="941"/>
      <c r="G482" s="941"/>
      <c r="H482" s="941"/>
      <c r="I482" s="941"/>
      <c r="J482" s="941"/>
      <c r="K482" s="941"/>
      <c r="L482" s="941"/>
      <c r="M482" s="941"/>
      <c r="N482" s="941"/>
      <c r="O482" s="941"/>
      <c r="P482" s="941"/>
      <c r="Q482" s="941"/>
      <c r="R482" s="941"/>
      <c r="S482" s="941"/>
      <c r="T482" s="941"/>
      <c r="U482" s="941"/>
      <c r="V482" s="941"/>
      <c r="W482" s="941"/>
      <c r="X482" s="941"/>
      <c r="Y482" s="941"/>
      <c r="Z482" s="941"/>
      <c r="AA482" s="941"/>
      <c r="AB482" s="941"/>
      <c r="AC482" s="941"/>
      <c r="AD482" s="941"/>
      <c r="AE482" s="941"/>
      <c r="AF482" s="941"/>
      <c r="AG482" s="941"/>
      <c r="AH482" s="941"/>
      <c r="AI482" s="941"/>
      <c r="AJ482" s="941"/>
      <c r="AK482" s="941"/>
      <c r="AL482" s="941"/>
      <c r="AM482" s="941"/>
      <c r="AN482" s="941"/>
      <c r="AO482" s="942"/>
    </row>
    <row r="483" spans="5:41" hidden="1">
      <c r="E483" s="940"/>
      <c r="F483" s="941"/>
      <c r="G483" s="941"/>
      <c r="H483" s="941"/>
      <c r="I483" s="941"/>
      <c r="J483" s="941"/>
      <c r="K483" s="941"/>
      <c r="L483" s="941"/>
      <c r="M483" s="941"/>
      <c r="N483" s="941"/>
      <c r="O483" s="941"/>
      <c r="P483" s="941"/>
      <c r="Q483" s="941"/>
      <c r="R483" s="941"/>
      <c r="S483" s="941"/>
      <c r="T483" s="941"/>
      <c r="U483" s="941"/>
      <c r="V483" s="941"/>
      <c r="W483" s="941"/>
      <c r="X483" s="941"/>
      <c r="Y483" s="941"/>
      <c r="Z483" s="941"/>
      <c r="AA483" s="941"/>
      <c r="AB483" s="941"/>
      <c r="AC483" s="941"/>
      <c r="AD483" s="941"/>
      <c r="AE483" s="941"/>
      <c r="AF483" s="941"/>
      <c r="AG483" s="941"/>
      <c r="AH483" s="941"/>
      <c r="AI483" s="941"/>
      <c r="AJ483" s="941"/>
      <c r="AK483" s="941"/>
      <c r="AL483" s="941"/>
      <c r="AM483" s="941"/>
      <c r="AN483" s="941"/>
      <c r="AO483" s="942"/>
    </row>
    <row r="484" spans="5:41" hidden="1">
      <c r="E484" s="940"/>
      <c r="F484" s="941"/>
      <c r="G484" s="941"/>
      <c r="H484" s="941"/>
      <c r="I484" s="941"/>
      <c r="J484" s="941"/>
      <c r="K484" s="941"/>
      <c r="L484" s="941"/>
      <c r="M484" s="941"/>
      <c r="N484" s="941"/>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1"/>
      <c r="AL484" s="941"/>
      <c r="AM484" s="941"/>
      <c r="AN484" s="941"/>
      <c r="AO484" s="942"/>
    </row>
    <row r="485" spans="5:41" hidden="1">
      <c r="E485" s="940"/>
      <c r="F485" s="941"/>
      <c r="G485" s="941"/>
      <c r="H485" s="941"/>
      <c r="I485" s="941"/>
      <c r="J485" s="941"/>
      <c r="K485" s="941"/>
      <c r="L485" s="941"/>
      <c r="M485" s="941"/>
      <c r="N485" s="941"/>
      <c r="O485" s="941"/>
      <c r="P485" s="941"/>
      <c r="Q485" s="941"/>
      <c r="R485" s="941"/>
      <c r="S485" s="941"/>
      <c r="T485" s="941"/>
      <c r="U485" s="941"/>
      <c r="V485" s="941"/>
      <c r="W485" s="941"/>
      <c r="X485" s="941"/>
      <c r="Y485" s="941"/>
      <c r="Z485" s="941"/>
      <c r="AA485" s="941"/>
      <c r="AB485" s="941"/>
      <c r="AC485" s="941"/>
      <c r="AD485" s="941"/>
      <c r="AE485" s="941"/>
      <c r="AF485" s="941"/>
      <c r="AG485" s="941"/>
      <c r="AH485" s="941"/>
      <c r="AI485" s="941"/>
      <c r="AJ485" s="941"/>
      <c r="AK485" s="941"/>
      <c r="AL485" s="941"/>
      <c r="AM485" s="941"/>
      <c r="AN485" s="941"/>
      <c r="AO485" s="942"/>
    </row>
    <row r="486" spans="5:41" hidden="1">
      <c r="E486" s="940"/>
      <c r="F486" s="941"/>
      <c r="G486" s="941"/>
      <c r="H486" s="941"/>
      <c r="I486" s="941"/>
      <c r="J486" s="941"/>
      <c r="K486" s="941"/>
      <c r="L486" s="941"/>
      <c r="M486" s="941"/>
      <c r="N486" s="941"/>
      <c r="O486" s="941"/>
      <c r="P486" s="941"/>
      <c r="Q486" s="941"/>
      <c r="R486" s="941"/>
      <c r="S486" s="941"/>
      <c r="T486" s="941"/>
      <c r="U486" s="941"/>
      <c r="V486" s="941"/>
      <c r="W486" s="941"/>
      <c r="X486" s="941"/>
      <c r="Y486" s="941"/>
      <c r="Z486" s="941"/>
      <c r="AA486" s="941"/>
      <c r="AB486" s="941"/>
      <c r="AC486" s="941"/>
      <c r="AD486" s="941"/>
      <c r="AE486" s="941"/>
      <c r="AF486" s="941"/>
      <c r="AG486" s="941"/>
      <c r="AH486" s="941"/>
      <c r="AI486" s="941"/>
      <c r="AJ486" s="941"/>
      <c r="AK486" s="941"/>
      <c r="AL486" s="941"/>
      <c r="AM486" s="941"/>
      <c r="AN486" s="941"/>
      <c r="AO486" s="942"/>
    </row>
    <row r="487" spans="5:41" hidden="1">
      <c r="E487" s="940"/>
      <c r="F487" s="941"/>
      <c r="G487" s="941"/>
      <c r="H487" s="941"/>
      <c r="I487" s="941"/>
      <c r="J487" s="941"/>
      <c r="K487" s="941"/>
      <c r="L487" s="941"/>
      <c r="M487" s="941"/>
      <c r="N487" s="941"/>
      <c r="O487" s="941"/>
      <c r="P487" s="941"/>
      <c r="Q487" s="941"/>
      <c r="R487" s="941"/>
      <c r="S487" s="941"/>
      <c r="T487" s="941"/>
      <c r="U487" s="941"/>
      <c r="V487" s="941"/>
      <c r="W487" s="941"/>
      <c r="X487" s="941"/>
      <c r="Y487" s="941"/>
      <c r="Z487" s="941"/>
      <c r="AA487" s="941"/>
      <c r="AB487" s="941"/>
      <c r="AC487" s="941"/>
      <c r="AD487" s="941"/>
      <c r="AE487" s="941"/>
      <c r="AF487" s="941"/>
      <c r="AG487" s="941"/>
      <c r="AH487" s="941"/>
      <c r="AI487" s="941"/>
      <c r="AJ487" s="941"/>
      <c r="AK487" s="941"/>
      <c r="AL487" s="941"/>
      <c r="AM487" s="941"/>
      <c r="AN487" s="941"/>
      <c r="AO487" s="942"/>
    </row>
    <row r="488" spans="5:41" hidden="1">
      <c r="E488" s="940"/>
      <c r="F488" s="941"/>
      <c r="G488" s="941"/>
      <c r="H488" s="941"/>
      <c r="I488" s="941"/>
      <c r="J488" s="941"/>
      <c r="K488" s="941"/>
      <c r="L488" s="941"/>
      <c r="M488" s="941"/>
      <c r="N488" s="941"/>
      <c r="O488" s="941"/>
      <c r="P488" s="941"/>
      <c r="Q488" s="941"/>
      <c r="R488" s="941"/>
      <c r="S488" s="941"/>
      <c r="T488" s="941"/>
      <c r="U488" s="941"/>
      <c r="V488" s="941"/>
      <c r="W488" s="941"/>
      <c r="X488" s="941"/>
      <c r="Y488" s="941"/>
      <c r="Z488" s="941"/>
      <c r="AA488" s="941"/>
      <c r="AB488" s="941"/>
      <c r="AC488" s="941"/>
      <c r="AD488" s="941"/>
      <c r="AE488" s="941"/>
      <c r="AF488" s="941"/>
      <c r="AG488" s="941"/>
      <c r="AH488" s="941"/>
      <c r="AI488" s="941"/>
      <c r="AJ488" s="941"/>
      <c r="AK488" s="941"/>
      <c r="AL488" s="941"/>
      <c r="AM488" s="941"/>
      <c r="AN488" s="941"/>
      <c r="AO488" s="942"/>
    </row>
    <row r="489" spans="5:41" hidden="1">
      <c r="E489" s="940"/>
      <c r="F489" s="941"/>
      <c r="G489" s="941"/>
      <c r="H489" s="941"/>
      <c r="I489" s="941"/>
      <c r="J489" s="941"/>
      <c r="K489" s="941"/>
      <c r="L489" s="941"/>
      <c r="M489" s="941"/>
      <c r="N489" s="941"/>
      <c r="O489" s="941"/>
      <c r="P489" s="941"/>
      <c r="Q489" s="941"/>
      <c r="R489" s="941"/>
      <c r="S489" s="941"/>
      <c r="T489" s="941"/>
      <c r="U489" s="941"/>
      <c r="V489" s="941"/>
      <c r="W489" s="941"/>
      <c r="X489" s="941"/>
      <c r="Y489" s="941"/>
      <c r="Z489" s="941"/>
      <c r="AA489" s="941"/>
      <c r="AB489" s="941"/>
      <c r="AC489" s="941"/>
      <c r="AD489" s="941"/>
      <c r="AE489" s="941"/>
      <c r="AF489" s="941"/>
      <c r="AG489" s="941"/>
      <c r="AH489" s="941"/>
      <c r="AI489" s="941"/>
      <c r="AJ489" s="941"/>
      <c r="AK489" s="941"/>
      <c r="AL489" s="941"/>
      <c r="AM489" s="941"/>
      <c r="AN489" s="941"/>
      <c r="AO489" s="942"/>
    </row>
    <row r="490" spans="5:41" hidden="1">
      <c r="E490" s="940"/>
      <c r="F490" s="941"/>
      <c r="G490" s="941"/>
      <c r="H490" s="941"/>
      <c r="I490" s="941"/>
      <c r="J490" s="941"/>
      <c r="K490" s="941"/>
      <c r="L490" s="941"/>
      <c r="M490" s="941"/>
      <c r="N490" s="941"/>
      <c r="O490" s="941"/>
      <c r="P490" s="941"/>
      <c r="Q490" s="941"/>
      <c r="R490" s="941"/>
      <c r="S490" s="941"/>
      <c r="T490" s="941"/>
      <c r="U490" s="941"/>
      <c r="V490" s="941"/>
      <c r="W490" s="941"/>
      <c r="X490" s="941"/>
      <c r="Y490" s="941"/>
      <c r="Z490" s="941"/>
      <c r="AA490" s="941"/>
      <c r="AB490" s="941"/>
      <c r="AC490" s="941"/>
      <c r="AD490" s="941"/>
      <c r="AE490" s="941"/>
      <c r="AF490" s="941"/>
      <c r="AG490" s="941"/>
      <c r="AH490" s="941"/>
      <c r="AI490" s="941"/>
      <c r="AJ490" s="941"/>
      <c r="AK490" s="941"/>
      <c r="AL490" s="941"/>
      <c r="AM490" s="941"/>
      <c r="AN490" s="941"/>
      <c r="AO490" s="942"/>
    </row>
    <row r="491" spans="5:41" hidden="1">
      <c r="E491" s="940"/>
      <c r="F491" s="941"/>
      <c r="G491" s="941"/>
      <c r="H491" s="941"/>
      <c r="I491" s="941"/>
      <c r="J491" s="941"/>
      <c r="K491" s="941"/>
      <c r="L491" s="941"/>
      <c r="M491" s="941"/>
      <c r="N491" s="941"/>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1"/>
      <c r="AL491" s="941"/>
      <c r="AM491" s="941"/>
      <c r="AN491" s="941"/>
      <c r="AO491" s="942"/>
    </row>
    <row r="492" spans="5:41" hidden="1">
      <c r="E492" s="940"/>
      <c r="F492" s="941"/>
      <c r="G492" s="941"/>
      <c r="H492" s="941"/>
      <c r="I492" s="941"/>
      <c r="J492" s="941"/>
      <c r="K492" s="941"/>
      <c r="L492" s="941"/>
      <c r="M492" s="941"/>
      <c r="N492" s="941"/>
      <c r="O492" s="941"/>
      <c r="P492" s="941"/>
      <c r="Q492" s="941"/>
      <c r="R492" s="941"/>
      <c r="S492" s="941"/>
      <c r="T492" s="941"/>
      <c r="U492" s="941"/>
      <c r="V492" s="941"/>
      <c r="W492" s="941"/>
      <c r="X492" s="941"/>
      <c r="Y492" s="941"/>
      <c r="Z492" s="941"/>
      <c r="AA492" s="941"/>
      <c r="AB492" s="941"/>
      <c r="AC492" s="941"/>
      <c r="AD492" s="941"/>
      <c r="AE492" s="941"/>
      <c r="AF492" s="941"/>
      <c r="AG492" s="941"/>
      <c r="AH492" s="941"/>
      <c r="AI492" s="941"/>
      <c r="AJ492" s="941"/>
      <c r="AK492" s="941"/>
      <c r="AL492" s="941"/>
      <c r="AM492" s="941"/>
      <c r="AN492" s="941"/>
      <c r="AO492" s="942"/>
    </row>
    <row r="493" spans="5:41" hidden="1">
      <c r="E493" s="940"/>
      <c r="F493" s="941"/>
      <c r="G493" s="941"/>
      <c r="H493" s="941"/>
      <c r="I493" s="941"/>
      <c r="J493" s="941"/>
      <c r="K493" s="941"/>
      <c r="L493" s="941"/>
      <c r="M493" s="941"/>
      <c r="N493" s="941"/>
      <c r="O493" s="941"/>
      <c r="P493" s="941"/>
      <c r="Q493" s="941"/>
      <c r="R493" s="941"/>
      <c r="S493" s="941"/>
      <c r="T493" s="941"/>
      <c r="U493" s="941"/>
      <c r="V493" s="941"/>
      <c r="W493" s="941"/>
      <c r="X493" s="941"/>
      <c r="Y493" s="941"/>
      <c r="Z493" s="941"/>
      <c r="AA493" s="941"/>
      <c r="AB493" s="941"/>
      <c r="AC493" s="941"/>
      <c r="AD493" s="941"/>
      <c r="AE493" s="941"/>
      <c r="AF493" s="941"/>
      <c r="AG493" s="941"/>
      <c r="AH493" s="941"/>
      <c r="AI493" s="941"/>
      <c r="AJ493" s="941"/>
      <c r="AK493" s="941"/>
      <c r="AL493" s="941"/>
      <c r="AM493" s="941"/>
      <c r="AN493" s="941"/>
      <c r="AO493" s="942"/>
    </row>
    <row r="494" spans="5:41" hidden="1">
      <c r="E494" s="940"/>
      <c r="F494" s="941"/>
      <c r="G494" s="941"/>
      <c r="H494" s="941"/>
      <c r="I494" s="941"/>
      <c r="J494" s="941"/>
      <c r="K494" s="941"/>
      <c r="L494" s="941"/>
      <c r="M494" s="941"/>
      <c r="N494" s="941"/>
      <c r="O494" s="941"/>
      <c r="P494" s="941"/>
      <c r="Q494" s="941"/>
      <c r="R494" s="941"/>
      <c r="S494" s="941"/>
      <c r="T494" s="941"/>
      <c r="U494" s="941"/>
      <c r="V494" s="941"/>
      <c r="W494" s="941"/>
      <c r="X494" s="941"/>
      <c r="Y494" s="941"/>
      <c r="Z494" s="941"/>
      <c r="AA494" s="941"/>
      <c r="AB494" s="941"/>
      <c r="AC494" s="941"/>
      <c r="AD494" s="941"/>
      <c r="AE494" s="941"/>
      <c r="AF494" s="941"/>
      <c r="AG494" s="941"/>
      <c r="AH494" s="941"/>
      <c r="AI494" s="941"/>
      <c r="AJ494" s="941"/>
      <c r="AK494" s="941"/>
      <c r="AL494" s="941"/>
      <c r="AM494" s="941"/>
      <c r="AN494" s="941"/>
      <c r="AO494" s="942"/>
    </row>
    <row r="495" spans="5:41" hidden="1">
      <c r="E495" s="940"/>
      <c r="F495" s="941"/>
      <c r="G495" s="941"/>
      <c r="H495" s="941"/>
      <c r="I495" s="941"/>
      <c r="J495" s="941"/>
      <c r="K495" s="941"/>
      <c r="L495" s="941"/>
      <c r="M495" s="941"/>
      <c r="N495" s="941"/>
      <c r="O495" s="941"/>
      <c r="P495" s="941"/>
      <c r="Q495" s="941"/>
      <c r="R495" s="941"/>
      <c r="S495" s="941"/>
      <c r="T495" s="941"/>
      <c r="U495" s="941"/>
      <c r="V495" s="941"/>
      <c r="W495" s="941"/>
      <c r="X495" s="941"/>
      <c r="Y495" s="941"/>
      <c r="Z495" s="941"/>
      <c r="AA495" s="941"/>
      <c r="AB495" s="941"/>
      <c r="AC495" s="941"/>
      <c r="AD495" s="941"/>
      <c r="AE495" s="941"/>
      <c r="AF495" s="941"/>
      <c r="AG495" s="941"/>
      <c r="AH495" s="941"/>
      <c r="AI495" s="941"/>
      <c r="AJ495" s="941"/>
      <c r="AK495" s="941"/>
      <c r="AL495" s="941"/>
      <c r="AM495" s="941"/>
      <c r="AN495" s="941"/>
      <c r="AO495" s="942"/>
    </row>
    <row r="496" spans="5:41" hidden="1">
      <c r="E496" s="940"/>
      <c r="F496" s="941"/>
      <c r="G496" s="941"/>
      <c r="H496" s="941"/>
      <c r="I496" s="941"/>
      <c r="J496" s="941"/>
      <c r="K496" s="941"/>
      <c r="L496" s="941"/>
      <c r="M496" s="941"/>
      <c r="N496" s="941"/>
      <c r="O496" s="941"/>
      <c r="P496" s="941"/>
      <c r="Q496" s="941"/>
      <c r="R496" s="941"/>
      <c r="S496" s="941"/>
      <c r="T496" s="941"/>
      <c r="U496" s="941"/>
      <c r="V496" s="941"/>
      <c r="W496" s="941"/>
      <c r="X496" s="941"/>
      <c r="Y496" s="941"/>
      <c r="Z496" s="941"/>
      <c r="AA496" s="941"/>
      <c r="AB496" s="941"/>
      <c r="AC496" s="941"/>
      <c r="AD496" s="941"/>
      <c r="AE496" s="941"/>
      <c r="AF496" s="941"/>
      <c r="AG496" s="941"/>
      <c r="AH496" s="941"/>
      <c r="AI496" s="941"/>
      <c r="AJ496" s="941"/>
      <c r="AK496" s="941"/>
      <c r="AL496" s="941"/>
      <c r="AM496" s="941"/>
      <c r="AN496" s="941"/>
      <c r="AO496" s="942"/>
    </row>
    <row r="497" spans="5:41" hidden="1">
      <c r="E497" s="940"/>
      <c r="F497" s="941"/>
      <c r="G497" s="941"/>
      <c r="H497" s="941"/>
      <c r="I497" s="941"/>
      <c r="J497" s="941"/>
      <c r="K497" s="941"/>
      <c r="L497" s="941"/>
      <c r="M497" s="941"/>
      <c r="N497" s="941"/>
      <c r="O497" s="941"/>
      <c r="P497" s="941"/>
      <c r="Q497" s="941"/>
      <c r="R497" s="941"/>
      <c r="S497" s="941"/>
      <c r="T497" s="941"/>
      <c r="U497" s="941"/>
      <c r="V497" s="941"/>
      <c r="W497" s="941"/>
      <c r="X497" s="941"/>
      <c r="Y497" s="941"/>
      <c r="Z497" s="941"/>
      <c r="AA497" s="941"/>
      <c r="AB497" s="941"/>
      <c r="AC497" s="941"/>
      <c r="AD497" s="941"/>
      <c r="AE497" s="941"/>
      <c r="AF497" s="941"/>
      <c r="AG497" s="941"/>
      <c r="AH497" s="941"/>
      <c r="AI497" s="941"/>
      <c r="AJ497" s="941"/>
      <c r="AK497" s="941"/>
      <c r="AL497" s="941"/>
      <c r="AM497" s="941"/>
      <c r="AN497" s="941"/>
      <c r="AO497" s="942"/>
    </row>
    <row r="498" spans="5:41" hidden="1">
      <c r="E498" s="940"/>
      <c r="F498" s="941"/>
      <c r="G498" s="941"/>
      <c r="H498" s="941"/>
      <c r="I498" s="941"/>
      <c r="J498" s="941"/>
      <c r="K498" s="941"/>
      <c r="L498" s="941"/>
      <c r="M498" s="941"/>
      <c r="N498" s="941"/>
      <c r="O498" s="941"/>
      <c r="P498" s="941"/>
      <c r="Q498" s="941"/>
      <c r="R498" s="941"/>
      <c r="S498" s="941"/>
      <c r="T498" s="941"/>
      <c r="U498" s="941"/>
      <c r="V498" s="941"/>
      <c r="W498" s="941"/>
      <c r="X498" s="941"/>
      <c r="Y498" s="941"/>
      <c r="Z498" s="941"/>
      <c r="AA498" s="941"/>
      <c r="AB498" s="941"/>
      <c r="AC498" s="941"/>
      <c r="AD498" s="941"/>
      <c r="AE498" s="941"/>
      <c r="AF498" s="941"/>
      <c r="AG498" s="941"/>
      <c r="AH498" s="941"/>
      <c r="AI498" s="941"/>
      <c r="AJ498" s="941"/>
      <c r="AK498" s="941"/>
      <c r="AL498" s="941"/>
      <c r="AM498" s="941"/>
      <c r="AN498" s="941"/>
      <c r="AO498" s="942"/>
    </row>
    <row r="499" spans="5:41" hidden="1">
      <c r="E499" s="940"/>
      <c r="F499" s="941"/>
      <c r="G499" s="941"/>
      <c r="H499" s="941"/>
      <c r="I499" s="941"/>
      <c r="J499" s="941"/>
      <c r="K499" s="941"/>
      <c r="L499" s="941"/>
      <c r="M499" s="941"/>
      <c r="N499" s="941"/>
      <c r="O499" s="941"/>
      <c r="P499" s="941"/>
      <c r="Q499" s="941"/>
      <c r="R499" s="941"/>
      <c r="S499" s="941"/>
      <c r="T499" s="941"/>
      <c r="U499" s="941"/>
      <c r="V499" s="941"/>
      <c r="W499" s="941"/>
      <c r="X499" s="941"/>
      <c r="Y499" s="941"/>
      <c r="Z499" s="941"/>
      <c r="AA499" s="941"/>
      <c r="AB499" s="941"/>
      <c r="AC499" s="941"/>
      <c r="AD499" s="941"/>
      <c r="AE499" s="941"/>
      <c r="AF499" s="941"/>
      <c r="AG499" s="941"/>
      <c r="AH499" s="941"/>
      <c r="AI499" s="941"/>
      <c r="AJ499" s="941"/>
      <c r="AK499" s="941"/>
      <c r="AL499" s="941"/>
      <c r="AM499" s="941"/>
      <c r="AN499" s="941"/>
      <c r="AO499" s="942"/>
    </row>
    <row r="500" spans="5:41" hidden="1">
      <c r="E500" s="940"/>
      <c r="F500" s="941"/>
      <c r="G500" s="941"/>
      <c r="H500" s="941"/>
      <c r="I500" s="941"/>
      <c r="J500" s="941"/>
      <c r="K500" s="941"/>
      <c r="L500" s="941"/>
      <c r="M500" s="941"/>
      <c r="N500" s="941"/>
      <c r="O500" s="941"/>
      <c r="P500" s="941"/>
      <c r="Q500" s="941"/>
      <c r="R500" s="941"/>
      <c r="S500" s="941"/>
      <c r="T500" s="941"/>
      <c r="U500" s="941"/>
      <c r="V500" s="941"/>
      <c r="W500" s="941"/>
      <c r="X500" s="941"/>
      <c r="Y500" s="941"/>
      <c r="Z500" s="941"/>
      <c r="AA500" s="941"/>
      <c r="AB500" s="941"/>
      <c r="AC500" s="941"/>
      <c r="AD500" s="941"/>
      <c r="AE500" s="941"/>
      <c r="AF500" s="941"/>
      <c r="AG500" s="941"/>
      <c r="AH500" s="941"/>
      <c r="AI500" s="941"/>
      <c r="AJ500" s="941"/>
      <c r="AK500" s="941"/>
      <c r="AL500" s="941"/>
      <c r="AM500" s="941"/>
      <c r="AN500" s="941"/>
      <c r="AO500" s="942"/>
    </row>
    <row r="501" spans="5:41" hidden="1">
      <c r="E501" s="940"/>
      <c r="F501" s="941"/>
      <c r="G501" s="941"/>
      <c r="H501" s="941"/>
      <c r="I501" s="941"/>
      <c r="J501" s="941"/>
      <c r="K501" s="941"/>
      <c r="L501" s="941"/>
      <c r="M501" s="941"/>
      <c r="N501" s="941"/>
      <c r="O501" s="941"/>
      <c r="P501" s="941"/>
      <c r="Q501" s="941"/>
      <c r="R501" s="941"/>
      <c r="S501" s="941"/>
      <c r="T501" s="941"/>
      <c r="U501" s="941"/>
      <c r="V501" s="941"/>
      <c r="W501" s="941"/>
      <c r="X501" s="941"/>
      <c r="Y501" s="941"/>
      <c r="Z501" s="941"/>
      <c r="AA501" s="941"/>
      <c r="AB501" s="941"/>
      <c r="AC501" s="941"/>
      <c r="AD501" s="941"/>
      <c r="AE501" s="941"/>
      <c r="AF501" s="941"/>
      <c r="AG501" s="941"/>
      <c r="AH501" s="941"/>
      <c r="AI501" s="941"/>
      <c r="AJ501" s="941"/>
      <c r="AK501" s="941"/>
      <c r="AL501" s="941"/>
      <c r="AM501" s="941"/>
      <c r="AN501" s="941"/>
      <c r="AO501" s="942"/>
    </row>
    <row r="502" spans="5:41" hidden="1">
      <c r="E502" s="940"/>
      <c r="F502" s="941"/>
      <c r="G502" s="941"/>
      <c r="H502" s="941"/>
      <c r="I502" s="941"/>
      <c r="J502" s="941"/>
      <c r="K502" s="941"/>
      <c r="L502" s="941"/>
      <c r="M502" s="941"/>
      <c r="N502" s="941"/>
      <c r="O502" s="941"/>
      <c r="P502" s="941"/>
      <c r="Q502" s="941"/>
      <c r="R502" s="941"/>
      <c r="S502" s="941"/>
      <c r="T502" s="941"/>
      <c r="U502" s="941"/>
      <c r="V502" s="941"/>
      <c r="W502" s="941"/>
      <c r="X502" s="941"/>
      <c r="Y502" s="941"/>
      <c r="Z502" s="941"/>
      <c r="AA502" s="941"/>
      <c r="AB502" s="941"/>
      <c r="AC502" s="941"/>
      <c r="AD502" s="941"/>
      <c r="AE502" s="941"/>
      <c r="AF502" s="941"/>
      <c r="AG502" s="941"/>
      <c r="AH502" s="941"/>
      <c r="AI502" s="941"/>
      <c r="AJ502" s="941"/>
      <c r="AK502" s="941"/>
      <c r="AL502" s="941"/>
      <c r="AM502" s="941"/>
      <c r="AN502" s="941"/>
      <c r="AO502" s="942"/>
    </row>
    <row r="503" spans="5:41" hidden="1">
      <c r="E503" s="940"/>
      <c r="F503" s="941"/>
      <c r="G503" s="941"/>
      <c r="H503" s="941"/>
      <c r="I503" s="941"/>
      <c r="J503" s="941"/>
      <c r="K503" s="941"/>
      <c r="L503" s="941"/>
      <c r="M503" s="941"/>
      <c r="N503" s="941"/>
      <c r="O503" s="941"/>
      <c r="P503" s="941"/>
      <c r="Q503" s="941"/>
      <c r="R503" s="941"/>
      <c r="S503" s="941"/>
      <c r="T503" s="941"/>
      <c r="U503" s="941"/>
      <c r="V503" s="941"/>
      <c r="W503" s="941"/>
      <c r="X503" s="941"/>
      <c r="Y503" s="941"/>
      <c r="Z503" s="941"/>
      <c r="AA503" s="941"/>
      <c r="AB503" s="941"/>
      <c r="AC503" s="941"/>
      <c r="AD503" s="941"/>
      <c r="AE503" s="941"/>
      <c r="AF503" s="941"/>
      <c r="AG503" s="941"/>
      <c r="AH503" s="941"/>
      <c r="AI503" s="941"/>
      <c r="AJ503" s="941"/>
      <c r="AK503" s="941"/>
      <c r="AL503" s="941"/>
      <c r="AM503" s="941"/>
      <c r="AN503" s="941"/>
      <c r="AO503" s="942"/>
    </row>
    <row r="504" spans="5:41" hidden="1">
      <c r="E504" s="940"/>
      <c r="F504" s="941"/>
      <c r="G504" s="941"/>
      <c r="H504" s="941"/>
      <c r="I504" s="941"/>
      <c r="J504" s="941"/>
      <c r="K504" s="941"/>
      <c r="L504" s="941"/>
      <c r="M504" s="941"/>
      <c r="N504" s="941"/>
      <c r="O504" s="941"/>
      <c r="P504" s="941"/>
      <c r="Q504" s="941"/>
      <c r="R504" s="941"/>
      <c r="S504" s="941"/>
      <c r="T504" s="941"/>
      <c r="U504" s="941"/>
      <c r="V504" s="941"/>
      <c r="W504" s="941"/>
      <c r="X504" s="941"/>
      <c r="Y504" s="941"/>
      <c r="Z504" s="941"/>
      <c r="AA504" s="941"/>
      <c r="AB504" s="941"/>
      <c r="AC504" s="941"/>
      <c r="AD504" s="941"/>
      <c r="AE504" s="941"/>
      <c r="AF504" s="941"/>
      <c r="AG504" s="941"/>
      <c r="AH504" s="941"/>
      <c r="AI504" s="941"/>
      <c r="AJ504" s="941"/>
      <c r="AK504" s="941"/>
      <c r="AL504" s="941"/>
      <c r="AM504" s="941"/>
      <c r="AN504" s="941"/>
      <c r="AO504" s="942"/>
    </row>
    <row r="505" spans="5:41" hidden="1">
      <c r="E505" s="940"/>
      <c r="F505" s="941"/>
      <c r="G505" s="941"/>
      <c r="H505" s="941"/>
      <c r="I505" s="941"/>
      <c r="J505" s="941"/>
      <c r="K505" s="941"/>
      <c r="L505" s="941"/>
      <c r="M505" s="941"/>
      <c r="N505" s="941"/>
      <c r="O505" s="941"/>
      <c r="P505" s="941"/>
      <c r="Q505" s="941"/>
      <c r="R505" s="941"/>
      <c r="S505" s="941"/>
      <c r="T505" s="941"/>
      <c r="U505" s="941"/>
      <c r="V505" s="941"/>
      <c r="W505" s="941"/>
      <c r="X505" s="941"/>
      <c r="Y505" s="941"/>
      <c r="Z505" s="941"/>
      <c r="AA505" s="941"/>
      <c r="AB505" s="941"/>
      <c r="AC505" s="941"/>
      <c r="AD505" s="941"/>
      <c r="AE505" s="941"/>
      <c r="AF505" s="941"/>
      <c r="AG505" s="941"/>
      <c r="AH505" s="941"/>
      <c r="AI505" s="941"/>
      <c r="AJ505" s="941"/>
      <c r="AK505" s="941"/>
      <c r="AL505" s="941"/>
      <c r="AM505" s="941"/>
      <c r="AN505" s="941"/>
      <c r="AO505" s="942"/>
    </row>
    <row r="506" spans="5:41" hidden="1">
      <c r="E506" s="940"/>
      <c r="F506" s="941"/>
      <c r="G506" s="941"/>
      <c r="H506" s="941"/>
      <c r="I506" s="941"/>
      <c r="J506" s="941"/>
      <c r="K506" s="941"/>
      <c r="L506" s="941"/>
      <c r="M506" s="941"/>
      <c r="N506" s="941"/>
      <c r="O506" s="941"/>
      <c r="P506" s="941"/>
      <c r="Q506" s="941"/>
      <c r="R506" s="941"/>
      <c r="S506" s="941"/>
      <c r="T506" s="941"/>
      <c r="U506" s="941"/>
      <c r="V506" s="941"/>
      <c r="W506" s="941"/>
      <c r="X506" s="941"/>
      <c r="Y506" s="941"/>
      <c r="Z506" s="941"/>
      <c r="AA506" s="941"/>
      <c r="AB506" s="941"/>
      <c r="AC506" s="941"/>
      <c r="AD506" s="941"/>
      <c r="AE506" s="941"/>
      <c r="AF506" s="941"/>
      <c r="AG506" s="941"/>
      <c r="AH506" s="941"/>
      <c r="AI506" s="941"/>
      <c r="AJ506" s="941"/>
      <c r="AK506" s="941"/>
      <c r="AL506" s="941"/>
      <c r="AM506" s="941"/>
      <c r="AN506" s="941"/>
      <c r="AO506" s="942"/>
    </row>
    <row r="507" spans="5:41" hidden="1">
      <c r="E507" s="940"/>
      <c r="F507" s="941"/>
      <c r="G507" s="941"/>
      <c r="H507" s="941"/>
      <c r="I507" s="941"/>
      <c r="J507" s="941"/>
      <c r="K507" s="941"/>
      <c r="L507" s="941"/>
      <c r="M507" s="941"/>
      <c r="N507" s="941"/>
      <c r="O507" s="941"/>
      <c r="P507" s="941"/>
      <c r="Q507" s="941"/>
      <c r="R507" s="941"/>
      <c r="S507" s="941"/>
      <c r="T507" s="941"/>
      <c r="U507" s="941"/>
      <c r="V507" s="941"/>
      <c r="W507" s="941"/>
      <c r="X507" s="941"/>
      <c r="Y507" s="941"/>
      <c r="Z507" s="941"/>
      <c r="AA507" s="941"/>
      <c r="AB507" s="941"/>
      <c r="AC507" s="941"/>
      <c r="AD507" s="941"/>
      <c r="AE507" s="941"/>
      <c r="AF507" s="941"/>
      <c r="AG507" s="941"/>
      <c r="AH507" s="941"/>
      <c r="AI507" s="941"/>
      <c r="AJ507" s="941"/>
      <c r="AK507" s="941"/>
      <c r="AL507" s="941"/>
      <c r="AM507" s="941"/>
      <c r="AN507" s="941"/>
      <c r="AO507" s="942"/>
    </row>
    <row r="508" spans="5:41" hidden="1">
      <c r="E508" s="940"/>
      <c r="F508" s="941"/>
      <c r="G508" s="941"/>
      <c r="H508" s="941"/>
      <c r="I508" s="941"/>
      <c r="J508" s="941"/>
      <c r="K508" s="941"/>
      <c r="L508" s="941"/>
      <c r="M508" s="941"/>
      <c r="N508" s="941"/>
      <c r="O508" s="941"/>
      <c r="P508" s="941"/>
      <c r="Q508" s="941"/>
      <c r="R508" s="941"/>
      <c r="S508" s="941"/>
      <c r="T508" s="941"/>
      <c r="U508" s="941"/>
      <c r="V508" s="941"/>
      <c r="W508" s="941"/>
      <c r="X508" s="941"/>
      <c r="Y508" s="941"/>
      <c r="Z508" s="941"/>
      <c r="AA508" s="941"/>
      <c r="AB508" s="941"/>
      <c r="AC508" s="941"/>
      <c r="AD508" s="941"/>
      <c r="AE508" s="941"/>
      <c r="AF508" s="941"/>
      <c r="AG508" s="941"/>
      <c r="AH508" s="941"/>
      <c r="AI508" s="941"/>
      <c r="AJ508" s="941"/>
      <c r="AK508" s="941"/>
      <c r="AL508" s="941"/>
      <c r="AM508" s="941"/>
      <c r="AN508" s="941"/>
      <c r="AO508" s="942"/>
    </row>
    <row r="509" spans="5:41" hidden="1">
      <c r="E509" s="940"/>
      <c r="F509" s="941"/>
      <c r="G509" s="941"/>
      <c r="H509" s="941"/>
      <c r="I509" s="941"/>
      <c r="J509" s="941"/>
      <c r="K509" s="941"/>
      <c r="L509" s="941"/>
      <c r="M509" s="941"/>
      <c r="N509" s="941"/>
      <c r="O509" s="941"/>
      <c r="P509" s="941"/>
      <c r="Q509" s="941"/>
      <c r="R509" s="941"/>
      <c r="S509" s="941"/>
      <c r="T509" s="941"/>
      <c r="U509" s="941"/>
      <c r="V509" s="941"/>
      <c r="W509" s="941"/>
      <c r="X509" s="941"/>
      <c r="Y509" s="941"/>
      <c r="Z509" s="941"/>
      <c r="AA509" s="941"/>
      <c r="AB509" s="941"/>
      <c r="AC509" s="941"/>
      <c r="AD509" s="941"/>
      <c r="AE509" s="941"/>
      <c r="AF509" s="941"/>
      <c r="AG509" s="941"/>
      <c r="AH509" s="941"/>
      <c r="AI509" s="941"/>
      <c r="AJ509" s="941"/>
      <c r="AK509" s="941"/>
      <c r="AL509" s="941"/>
      <c r="AM509" s="941"/>
      <c r="AN509" s="941"/>
      <c r="AO509" s="942"/>
    </row>
    <row r="510" spans="5:41" hidden="1">
      <c r="E510" s="940"/>
      <c r="F510" s="941"/>
      <c r="G510" s="941"/>
      <c r="H510" s="941"/>
      <c r="I510" s="941"/>
      <c r="J510" s="941"/>
      <c r="K510" s="941"/>
      <c r="L510" s="941"/>
      <c r="M510" s="941"/>
      <c r="N510" s="941"/>
      <c r="O510" s="941"/>
      <c r="P510" s="941"/>
      <c r="Q510" s="941"/>
      <c r="R510" s="941"/>
      <c r="S510" s="941"/>
      <c r="T510" s="941"/>
      <c r="U510" s="941"/>
      <c r="V510" s="941"/>
      <c r="W510" s="941"/>
      <c r="X510" s="941"/>
      <c r="Y510" s="941"/>
      <c r="Z510" s="941"/>
      <c r="AA510" s="941"/>
      <c r="AB510" s="941"/>
      <c r="AC510" s="941"/>
      <c r="AD510" s="941"/>
      <c r="AE510" s="941"/>
      <c r="AF510" s="941"/>
      <c r="AG510" s="941"/>
      <c r="AH510" s="941"/>
      <c r="AI510" s="941"/>
      <c r="AJ510" s="941"/>
      <c r="AK510" s="941"/>
      <c r="AL510" s="941"/>
      <c r="AM510" s="941"/>
      <c r="AN510" s="941"/>
      <c r="AO510" s="942"/>
    </row>
    <row r="511" spans="5:41" hidden="1">
      <c r="E511" s="940"/>
      <c r="F511" s="941"/>
      <c r="G511" s="941"/>
      <c r="H511" s="941"/>
      <c r="I511" s="941"/>
      <c r="J511" s="941"/>
      <c r="K511" s="941"/>
      <c r="L511" s="941"/>
      <c r="M511" s="941"/>
      <c r="N511" s="941"/>
      <c r="O511" s="941"/>
      <c r="P511" s="941"/>
      <c r="Q511" s="941"/>
      <c r="R511" s="941"/>
      <c r="S511" s="941"/>
      <c r="T511" s="941"/>
      <c r="U511" s="941"/>
      <c r="V511" s="941"/>
      <c r="W511" s="941"/>
      <c r="X511" s="941"/>
      <c r="Y511" s="941"/>
      <c r="Z511" s="941"/>
      <c r="AA511" s="941"/>
      <c r="AB511" s="941"/>
      <c r="AC511" s="941"/>
      <c r="AD511" s="941"/>
      <c r="AE511" s="941"/>
      <c r="AF511" s="941"/>
      <c r="AG511" s="941"/>
      <c r="AH511" s="941"/>
      <c r="AI511" s="941"/>
      <c r="AJ511" s="941"/>
      <c r="AK511" s="941"/>
      <c r="AL511" s="941"/>
      <c r="AM511" s="941"/>
      <c r="AN511" s="941"/>
      <c r="AO511" s="942"/>
    </row>
    <row r="512" spans="5:41" hidden="1">
      <c r="E512" s="940"/>
      <c r="F512" s="941"/>
      <c r="G512" s="941"/>
      <c r="H512" s="941"/>
      <c r="I512" s="941"/>
      <c r="J512" s="941"/>
      <c r="K512" s="941"/>
      <c r="L512" s="941"/>
      <c r="M512" s="941"/>
      <c r="N512" s="941"/>
      <c r="O512" s="941"/>
      <c r="P512" s="941"/>
      <c r="Q512" s="941"/>
      <c r="R512" s="941"/>
      <c r="S512" s="941"/>
      <c r="T512" s="941"/>
      <c r="U512" s="941"/>
      <c r="V512" s="941"/>
      <c r="W512" s="941"/>
      <c r="X512" s="941"/>
      <c r="Y512" s="941"/>
      <c r="Z512" s="941"/>
      <c r="AA512" s="941"/>
      <c r="AB512" s="941"/>
      <c r="AC512" s="941"/>
      <c r="AD512" s="941"/>
      <c r="AE512" s="941"/>
      <c r="AF512" s="941"/>
      <c r="AG512" s="941"/>
      <c r="AH512" s="941"/>
      <c r="AI512" s="941"/>
      <c r="AJ512" s="941"/>
      <c r="AK512" s="941"/>
      <c r="AL512" s="941"/>
      <c r="AM512" s="941"/>
      <c r="AN512" s="941"/>
      <c r="AO512" s="942"/>
    </row>
    <row r="513" spans="5:41" hidden="1">
      <c r="E513" s="940"/>
      <c r="F513" s="941"/>
      <c r="G513" s="941"/>
      <c r="H513" s="941"/>
      <c r="I513" s="941"/>
      <c r="J513" s="941"/>
      <c r="K513" s="941"/>
      <c r="L513" s="941"/>
      <c r="M513" s="941"/>
      <c r="N513" s="941"/>
      <c r="O513" s="941"/>
      <c r="P513" s="941"/>
      <c r="Q513" s="941"/>
      <c r="R513" s="941"/>
      <c r="S513" s="941"/>
      <c r="T513" s="941"/>
      <c r="U513" s="941"/>
      <c r="V513" s="941"/>
      <c r="W513" s="941"/>
      <c r="X513" s="941"/>
      <c r="Y513" s="941"/>
      <c r="Z513" s="941"/>
      <c r="AA513" s="941"/>
      <c r="AB513" s="941"/>
      <c r="AC513" s="941"/>
      <c r="AD513" s="941"/>
      <c r="AE513" s="941"/>
      <c r="AF513" s="941"/>
      <c r="AG513" s="941"/>
      <c r="AH513" s="941"/>
      <c r="AI513" s="941"/>
      <c r="AJ513" s="941"/>
      <c r="AK513" s="941"/>
      <c r="AL513" s="941"/>
      <c r="AM513" s="941"/>
      <c r="AN513" s="941"/>
      <c r="AO513" s="942"/>
    </row>
    <row r="514" spans="5:41" hidden="1">
      <c r="E514" s="940"/>
      <c r="F514" s="941"/>
      <c r="G514" s="941"/>
      <c r="H514" s="941"/>
      <c r="I514" s="941"/>
      <c r="J514" s="941"/>
      <c r="K514" s="941"/>
      <c r="L514" s="941"/>
      <c r="M514" s="941"/>
      <c r="N514" s="941"/>
      <c r="O514" s="941"/>
      <c r="P514" s="941"/>
      <c r="Q514" s="941"/>
      <c r="R514" s="941"/>
      <c r="S514" s="941"/>
      <c r="T514" s="941"/>
      <c r="U514" s="941"/>
      <c r="V514" s="941"/>
      <c r="W514" s="941"/>
      <c r="X514" s="941"/>
      <c r="Y514" s="941"/>
      <c r="Z514" s="941"/>
      <c r="AA514" s="941"/>
      <c r="AB514" s="941"/>
      <c r="AC514" s="941"/>
      <c r="AD514" s="941"/>
      <c r="AE514" s="941"/>
      <c r="AF514" s="941"/>
      <c r="AG514" s="941"/>
      <c r="AH514" s="941"/>
      <c r="AI514" s="941"/>
      <c r="AJ514" s="941"/>
      <c r="AK514" s="941"/>
      <c r="AL514" s="941"/>
      <c r="AM514" s="941"/>
      <c r="AN514" s="941"/>
      <c r="AO514" s="942"/>
    </row>
    <row r="515" spans="5:41" hidden="1">
      <c r="E515" s="940"/>
      <c r="F515" s="941"/>
      <c r="G515" s="941"/>
      <c r="H515" s="941"/>
      <c r="I515" s="941"/>
      <c r="J515" s="941"/>
      <c r="K515" s="941"/>
      <c r="L515" s="941"/>
      <c r="M515" s="941"/>
      <c r="N515" s="941"/>
      <c r="O515" s="941"/>
      <c r="P515" s="941"/>
      <c r="Q515" s="941"/>
      <c r="R515" s="941"/>
      <c r="S515" s="941"/>
      <c r="T515" s="941"/>
      <c r="U515" s="941"/>
      <c r="V515" s="941"/>
      <c r="W515" s="941"/>
      <c r="X515" s="941"/>
      <c r="Y515" s="941"/>
      <c r="Z515" s="941"/>
      <c r="AA515" s="941"/>
      <c r="AB515" s="941"/>
      <c r="AC515" s="941"/>
      <c r="AD515" s="941"/>
      <c r="AE515" s="941"/>
      <c r="AF515" s="941"/>
      <c r="AG515" s="941"/>
      <c r="AH515" s="941"/>
      <c r="AI515" s="941"/>
      <c r="AJ515" s="941"/>
      <c r="AK515" s="941"/>
      <c r="AL515" s="941"/>
      <c r="AM515" s="941"/>
      <c r="AN515" s="941"/>
      <c r="AO515" s="942"/>
    </row>
    <row r="516" spans="5:41" hidden="1">
      <c r="E516" s="940"/>
      <c r="F516" s="941"/>
      <c r="G516" s="941"/>
      <c r="H516" s="941"/>
      <c r="I516" s="941"/>
      <c r="J516" s="941"/>
      <c r="K516" s="941"/>
      <c r="L516" s="941"/>
      <c r="M516" s="941"/>
      <c r="N516" s="941"/>
      <c r="O516" s="941"/>
      <c r="P516" s="941"/>
      <c r="Q516" s="941"/>
      <c r="R516" s="941"/>
      <c r="S516" s="941"/>
      <c r="T516" s="941"/>
      <c r="U516" s="941"/>
      <c r="V516" s="941"/>
      <c r="W516" s="941"/>
      <c r="X516" s="941"/>
      <c r="Y516" s="941"/>
      <c r="Z516" s="941"/>
      <c r="AA516" s="941"/>
      <c r="AB516" s="941"/>
      <c r="AC516" s="941"/>
      <c r="AD516" s="941"/>
      <c r="AE516" s="941"/>
      <c r="AF516" s="941"/>
      <c r="AG516" s="941"/>
      <c r="AH516" s="941"/>
      <c r="AI516" s="941"/>
      <c r="AJ516" s="941"/>
      <c r="AK516" s="941"/>
      <c r="AL516" s="941"/>
      <c r="AM516" s="941"/>
      <c r="AN516" s="941"/>
      <c r="AO516" s="942"/>
    </row>
    <row r="517" spans="5:41" hidden="1">
      <c r="E517" s="940"/>
      <c r="F517" s="941"/>
      <c r="G517" s="941"/>
      <c r="H517" s="941"/>
      <c r="I517" s="941"/>
      <c r="J517" s="941"/>
      <c r="K517" s="941"/>
      <c r="L517" s="941"/>
      <c r="M517" s="941"/>
      <c r="N517" s="941"/>
      <c r="O517" s="941"/>
      <c r="P517" s="941"/>
      <c r="Q517" s="941"/>
      <c r="R517" s="941"/>
      <c r="S517" s="941"/>
      <c r="T517" s="941"/>
      <c r="U517" s="941"/>
      <c r="V517" s="941"/>
      <c r="W517" s="941"/>
      <c r="X517" s="941"/>
      <c r="Y517" s="941"/>
      <c r="Z517" s="941"/>
      <c r="AA517" s="941"/>
      <c r="AB517" s="941"/>
      <c r="AC517" s="941"/>
      <c r="AD517" s="941"/>
      <c r="AE517" s="941"/>
      <c r="AF517" s="941"/>
      <c r="AG517" s="941"/>
      <c r="AH517" s="941"/>
      <c r="AI517" s="941"/>
      <c r="AJ517" s="941"/>
      <c r="AK517" s="941"/>
      <c r="AL517" s="941"/>
      <c r="AM517" s="941"/>
      <c r="AN517" s="941"/>
      <c r="AO517" s="942"/>
    </row>
    <row r="518" spans="5:41" hidden="1">
      <c r="E518" s="940"/>
      <c r="F518" s="941"/>
      <c r="G518" s="941"/>
      <c r="H518" s="941"/>
      <c r="I518" s="941"/>
      <c r="J518" s="941"/>
      <c r="K518" s="941"/>
      <c r="L518" s="941"/>
      <c r="M518" s="941"/>
      <c r="N518" s="941"/>
      <c r="O518" s="941"/>
      <c r="P518" s="941"/>
      <c r="Q518" s="941"/>
      <c r="R518" s="941"/>
      <c r="S518" s="941"/>
      <c r="T518" s="941"/>
      <c r="U518" s="941"/>
      <c r="V518" s="941"/>
      <c r="W518" s="941"/>
      <c r="X518" s="941"/>
      <c r="Y518" s="941"/>
      <c r="Z518" s="941"/>
      <c r="AA518" s="941"/>
      <c r="AB518" s="941"/>
      <c r="AC518" s="941"/>
      <c r="AD518" s="941"/>
      <c r="AE518" s="941"/>
      <c r="AF518" s="941"/>
      <c r="AG518" s="941"/>
      <c r="AH518" s="941"/>
      <c r="AI518" s="941"/>
      <c r="AJ518" s="941"/>
      <c r="AK518" s="941"/>
      <c r="AL518" s="941"/>
      <c r="AM518" s="941"/>
      <c r="AN518" s="941"/>
      <c r="AO518" s="942"/>
    </row>
    <row r="519" spans="5:41" hidden="1">
      <c r="E519" s="940"/>
      <c r="F519" s="941"/>
      <c r="G519" s="941"/>
      <c r="H519" s="941"/>
      <c r="I519" s="941"/>
      <c r="J519" s="941"/>
      <c r="K519" s="941"/>
      <c r="L519" s="941"/>
      <c r="M519" s="941"/>
      <c r="N519" s="941"/>
      <c r="O519" s="941"/>
      <c r="P519" s="941"/>
      <c r="Q519" s="941"/>
      <c r="R519" s="941"/>
      <c r="S519" s="941"/>
      <c r="T519" s="941"/>
      <c r="U519" s="941"/>
      <c r="V519" s="941"/>
      <c r="W519" s="941"/>
      <c r="X519" s="941"/>
      <c r="Y519" s="941"/>
      <c r="Z519" s="941"/>
      <c r="AA519" s="941"/>
      <c r="AB519" s="941"/>
      <c r="AC519" s="941"/>
      <c r="AD519" s="941"/>
      <c r="AE519" s="941"/>
      <c r="AF519" s="941"/>
      <c r="AG519" s="941"/>
      <c r="AH519" s="941"/>
      <c r="AI519" s="941"/>
      <c r="AJ519" s="941"/>
      <c r="AK519" s="941"/>
      <c r="AL519" s="941"/>
      <c r="AM519" s="941"/>
      <c r="AN519" s="941"/>
      <c r="AO519" s="942"/>
    </row>
    <row r="520" spans="5:41" hidden="1">
      <c r="E520" s="940"/>
      <c r="F520" s="941"/>
      <c r="G520" s="941"/>
      <c r="H520" s="941"/>
      <c r="I520" s="941"/>
      <c r="J520" s="941"/>
      <c r="K520" s="941"/>
      <c r="L520" s="941"/>
      <c r="M520" s="941"/>
      <c r="N520" s="941"/>
      <c r="O520" s="941"/>
      <c r="P520" s="941"/>
      <c r="Q520" s="941"/>
      <c r="R520" s="941"/>
      <c r="S520" s="941"/>
      <c r="T520" s="941"/>
      <c r="U520" s="941"/>
      <c r="V520" s="941"/>
      <c r="W520" s="941"/>
      <c r="X520" s="941"/>
      <c r="Y520" s="941"/>
      <c r="Z520" s="941"/>
      <c r="AA520" s="941"/>
      <c r="AB520" s="941"/>
      <c r="AC520" s="941"/>
      <c r="AD520" s="941"/>
      <c r="AE520" s="941"/>
      <c r="AF520" s="941"/>
      <c r="AG520" s="941"/>
      <c r="AH520" s="941"/>
      <c r="AI520" s="941"/>
      <c r="AJ520" s="941"/>
      <c r="AK520" s="941"/>
      <c r="AL520" s="941"/>
      <c r="AM520" s="941"/>
      <c r="AN520" s="941"/>
      <c r="AO520" s="942"/>
    </row>
    <row r="521" spans="5:41" hidden="1">
      <c r="E521" s="940"/>
      <c r="F521" s="941"/>
      <c r="G521" s="941"/>
      <c r="H521" s="941"/>
      <c r="I521" s="941"/>
      <c r="J521" s="941"/>
      <c r="K521" s="941"/>
      <c r="L521" s="941"/>
      <c r="M521" s="941"/>
      <c r="N521" s="941"/>
      <c r="O521" s="941"/>
      <c r="P521" s="941"/>
      <c r="Q521" s="941"/>
      <c r="R521" s="941"/>
      <c r="S521" s="941"/>
      <c r="T521" s="941"/>
      <c r="U521" s="941"/>
      <c r="V521" s="941"/>
      <c r="W521" s="941"/>
      <c r="X521" s="941"/>
      <c r="Y521" s="941"/>
      <c r="Z521" s="941"/>
      <c r="AA521" s="941"/>
      <c r="AB521" s="941"/>
      <c r="AC521" s="941"/>
      <c r="AD521" s="941"/>
      <c r="AE521" s="941"/>
      <c r="AF521" s="941"/>
      <c r="AG521" s="941"/>
      <c r="AH521" s="941"/>
      <c r="AI521" s="941"/>
      <c r="AJ521" s="941"/>
      <c r="AK521" s="941"/>
      <c r="AL521" s="941"/>
      <c r="AM521" s="941"/>
      <c r="AN521" s="941"/>
      <c r="AO521" s="942"/>
    </row>
    <row r="522" spans="5:41" hidden="1">
      <c r="E522" s="940"/>
      <c r="F522" s="941"/>
      <c r="G522" s="941"/>
      <c r="H522" s="941"/>
      <c r="I522" s="941"/>
      <c r="J522" s="941"/>
      <c r="K522" s="941"/>
      <c r="L522" s="941"/>
      <c r="M522" s="941"/>
      <c r="N522" s="941"/>
      <c r="O522" s="941"/>
      <c r="P522" s="941"/>
      <c r="Q522" s="941"/>
      <c r="R522" s="941"/>
      <c r="S522" s="941"/>
      <c r="T522" s="941"/>
      <c r="U522" s="941"/>
      <c r="V522" s="941"/>
      <c r="W522" s="941"/>
      <c r="X522" s="941"/>
      <c r="Y522" s="941"/>
      <c r="Z522" s="941"/>
      <c r="AA522" s="941"/>
      <c r="AB522" s="941"/>
      <c r="AC522" s="941"/>
      <c r="AD522" s="941"/>
      <c r="AE522" s="941"/>
      <c r="AF522" s="941"/>
      <c r="AG522" s="941"/>
      <c r="AH522" s="941"/>
      <c r="AI522" s="941"/>
      <c r="AJ522" s="941"/>
      <c r="AK522" s="941"/>
      <c r="AL522" s="941"/>
      <c r="AM522" s="941"/>
      <c r="AN522" s="941"/>
      <c r="AO522" s="942"/>
    </row>
    <row r="523" spans="5:41" hidden="1">
      <c r="E523" s="940"/>
      <c r="F523" s="941"/>
      <c r="G523" s="941"/>
      <c r="H523" s="941"/>
      <c r="I523" s="941"/>
      <c r="J523" s="941"/>
      <c r="K523" s="941"/>
      <c r="L523" s="941"/>
      <c r="M523" s="941"/>
      <c r="N523" s="941"/>
      <c r="O523" s="941"/>
      <c r="P523" s="941"/>
      <c r="Q523" s="941"/>
      <c r="R523" s="941"/>
      <c r="S523" s="941"/>
      <c r="T523" s="941"/>
      <c r="U523" s="941"/>
      <c r="V523" s="941"/>
      <c r="W523" s="941"/>
      <c r="X523" s="941"/>
      <c r="Y523" s="941"/>
      <c r="Z523" s="941"/>
      <c r="AA523" s="941"/>
      <c r="AB523" s="941"/>
      <c r="AC523" s="941"/>
      <c r="AD523" s="941"/>
      <c r="AE523" s="941"/>
      <c r="AF523" s="941"/>
      <c r="AG523" s="941"/>
      <c r="AH523" s="941"/>
      <c r="AI523" s="941"/>
      <c r="AJ523" s="941"/>
      <c r="AK523" s="941"/>
      <c r="AL523" s="941"/>
      <c r="AM523" s="941"/>
      <c r="AN523" s="941"/>
      <c r="AO523" s="942"/>
    </row>
    <row r="524" spans="5:41" hidden="1">
      <c r="E524" s="940"/>
      <c r="F524" s="941"/>
      <c r="G524" s="941"/>
      <c r="H524" s="941"/>
      <c r="I524" s="941"/>
      <c r="J524" s="941"/>
      <c r="K524" s="941"/>
      <c r="L524" s="941"/>
      <c r="M524" s="941"/>
      <c r="N524" s="941"/>
      <c r="O524" s="941"/>
      <c r="P524" s="941"/>
      <c r="Q524" s="941"/>
      <c r="R524" s="941"/>
      <c r="S524" s="941"/>
      <c r="T524" s="941"/>
      <c r="U524" s="941"/>
      <c r="V524" s="941"/>
      <c r="W524" s="941"/>
      <c r="X524" s="941"/>
      <c r="Y524" s="941"/>
      <c r="Z524" s="941"/>
      <c r="AA524" s="941"/>
      <c r="AB524" s="941"/>
      <c r="AC524" s="941"/>
      <c r="AD524" s="941"/>
      <c r="AE524" s="941"/>
      <c r="AF524" s="941"/>
      <c r="AG524" s="941"/>
      <c r="AH524" s="941"/>
      <c r="AI524" s="941"/>
      <c r="AJ524" s="941"/>
      <c r="AK524" s="941"/>
      <c r="AL524" s="941"/>
      <c r="AM524" s="941"/>
      <c r="AN524" s="941"/>
      <c r="AO524" s="942"/>
    </row>
    <row r="525" spans="5:41" hidden="1">
      <c r="E525" s="940"/>
      <c r="F525" s="941"/>
      <c r="G525" s="941"/>
      <c r="H525" s="941"/>
      <c r="I525" s="941"/>
      <c r="J525" s="941"/>
      <c r="K525" s="941"/>
      <c r="L525" s="941"/>
      <c r="M525" s="941"/>
      <c r="N525" s="941"/>
      <c r="O525" s="941"/>
      <c r="P525" s="941"/>
      <c r="Q525" s="941"/>
      <c r="R525" s="941"/>
      <c r="S525" s="941"/>
      <c r="T525" s="941"/>
      <c r="U525" s="941"/>
      <c r="V525" s="941"/>
      <c r="W525" s="941"/>
      <c r="X525" s="941"/>
      <c r="Y525" s="941"/>
      <c r="Z525" s="941"/>
      <c r="AA525" s="941"/>
      <c r="AB525" s="941"/>
      <c r="AC525" s="941"/>
      <c r="AD525" s="941"/>
      <c r="AE525" s="941"/>
      <c r="AF525" s="941"/>
      <c r="AG525" s="941"/>
      <c r="AH525" s="941"/>
      <c r="AI525" s="941"/>
      <c r="AJ525" s="941"/>
      <c r="AK525" s="941"/>
      <c r="AL525" s="941"/>
      <c r="AM525" s="941"/>
      <c r="AN525" s="941"/>
      <c r="AO525" s="942"/>
    </row>
    <row r="526" spans="5:41" hidden="1">
      <c r="E526" s="940"/>
      <c r="F526" s="941"/>
      <c r="G526" s="941"/>
      <c r="H526" s="941"/>
      <c r="I526" s="941"/>
      <c r="J526" s="941"/>
      <c r="K526" s="941"/>
      <c r="L526" s="941"/>
      <c r="M526" s="941"/>
      <c r="N526" s="941"/>
      <c r="O526" s="941"/>
      <c r="P526" s="941"/>
      <c r="Q526" s="941"/>
      <c r="R526" s="941"/>
      <c r="S526" s="941"/>
      <c r="T526" s="941"/>
      <c r="U526" s="941"/>
      <c r="V526" s="941"/>
      <c r="W526" s="941"/>
      <c r="X526" s="941"/>
      <c r="Y526" s="941"/>
      <c r="Z526" s="941"/>
      <c r="AA526" s="941"/>
      <c r="AB526" s="941"/>
      <c r="AC526" s="941"/>
      <c r="AD526" s="941"/>
      <c r="AE526" s="941"/>
      <c r="AF526" s="941"/>
      <c r="AG526" s="941"/>
      <c r="AH526" s="941"/>
      <c r="AI526" s="941"/>
      <c r="AJ526" s="941"/>
      <c r="AK526" s="941"/>
      <c r="AL526" s="941"/>
      <c r="AM526" s="941"/>
      <c r="AN526" s="941"/>
      <c r="AO526" s="942"/>
    </row>
    <row r="527" spans="5:41" hidden="1">
      <c r="E527" s="940"/>
      <c r="F527" s="941"/>
      <c r="G527" s="941"/>
      <c r="H527" s="941"/>
      <c r="I527" s="941"/>
      <c r="J527" s="941"/>
      <c r="K527" s="941"/>
      <c r="L527" s="941"/>
      <c r="M527" s="941"/>
      <c r="N527" s="941"/>
      <c r="O527" s="941"/>
      <c r="P527" s="941"/>
      <c r="Q527" s="941"/>
      <c r="R527" s="941"/>
      <c r="S527" s="941"/>
      <c r="T527" s="941"/>
      <c r="U527" s="941"/>
      <c r="V527" s="941"/>
      <c r="W527" s="941"/>
      <c r="X527" s="941"/>
      <c r="Y527" s="941"/>
      <c r="Z527" s="941"/>
      <c r="AA527" s="941"/>
      <c r="AB527" s="941"/>
      <c r="AC527" s="941"/>
      <c r="AD527" s="941"/>
      <c r="AE527" s="941"/>
      <c r="AF527" s="941"/>
      <c r="AG527" s="941"/>
      <c r="AH527" s="941"/>
      <c r="AI527" s="941"/>
      <c r="AJ527" s="941"/>
      <c r="AK527" s="941"/>
      <c r="AL527" s="941"/>
      <c r="AM527" s="941"/>
      <c r="AN527" s="941"/>
      <c r="AO527" s="942"/>
    </row>
    <row r="528" spans="5:41" hidden="1">
      <c r="E528" s="940"/>
      <c r="F528" s="941"/>
      <c r="G528" s="941"/>
      <c r="H528" s="941"/>
      <c r="I528" s="941"/>
      <c r="J528" s="941"/>
      <c r="K528" s="941"/>
      <c r="L528" s="941"/>
      <c r="M528" s="941"/>
      <c r="N528" s="941"/>
      <c r="O528" s="941"/>
      <c r="P528" s="941"/>
      <c r="Q528" s="941"/>
      <c r="R528" s="941"/>
      <c r="S528" s="941"/>
      <c r="T528" s="941"/>
      <c r="U528" s="941"/>
      <c r="V528" s="941"/>
      <c r="W528" s="941"/>
      <c r="X528" s="941"/>
      <c r="Y528" s="941"/>
      <c r="Z528" s="941"/>
      <c r="AA528" s="941"/>
      <c r="AB528" s="941"/>
      <c r="AC528" s="941"/>
      <c r="AD528" s="941"/>
      <c r="AE528" s="941"/>
      <c r="AF528" s="941"/>
      <c r="AG528" s="941"/>
      <c r="AH528" s="941"/>
      <c r="AI528" s="941"/>
      <c r="AJ528" s="941"/>
      <c r="AK528" s="941"/>
      <c r="AL528" s="941"/>
      <c r="AM528" s="941"/>
      <c r="AN528" s="941"/>
      <c r="AO528" s="942"/>
    </row>
    <row r="529" spans="5:41" hidden="1">
      <c r="E529" s="940"/>
      <c r="F529" s="941"/>
      <c r="G529" s="941"/>
      <c r="H529" s="941"/>
      <c r="I529" s="941"/>
      <c r="J529" s="941"/>
      <c r="K529" s="941"/>
      <c r="L529" s="941"/>
      <c r="M529" s="941"/>
      <c r="N529" s="941"/>
      <c r="O529" s="941"/>
      <c r="P529" s="941"/>
      <c r="Q529" s="941"/>
      <c r="R529" s="941"/>
      <c r="S529" s="941"/>
      <c r="T529" s="941"/>
      <c r="U529" s="941"/>
      <c r="V529" s="941"/>
      <c r="W529" s="941"/>
      <c r="X529" s="941"/>
      <c r="Y529" s="941"/>
      <c r="Z529" s="941"/>
      <c r="AA529" s="941"/>
      <c r="AB529" s="941"/>
      <c r="AC529" s="941"/>
      <c r="AD529" s="941"/>
      <c r="AE529" s="941"/>
      <c r="AF529" s="941"/>
      <c r="AG529" s="941"/>
      <c r="AH529" s="941"/>
      <c r="AI529" s="941"/>
      <c r="AJ529" s="941"/>
      <c r="AK529" s="941"/>
      <c r="AL529" s="941"/>
      <c r="AM529" s="941"/>
      <c r="AN529" s="941"/>
      <c r="AO529" s="942"/>
    </row>
    <row r="530" spans="5:41" hidden="1">
      <c r="E530" s="940"/>
      <c r="F530" s="941"/>
      <c r="G530" s="941"/>
      <c r="H530" s="941"/>
      <c r="I530" s="941"/>
      <c r="J530" s="941"/>
      <c r="K530" s="941"/>
      <c r="L530" s="941"/>
      <c r="M530" s="941"/>
      <c r="N530" s="941"/>
      <c r="O530" s="941"/>
      <c r="P530" s="941"/>
      <c r="Q530" s="941"/>
      <c r="R530" s="941"/>
      <c r="S530" s="941"/>
      <c r="T530" s="941"/>
      <c r="U530" s="941"/>
      <c r="V530" s="941"/>
      <c r="W530" s="941"/>
      <c r="X530" s="941"/>
      <c r="Y530" s="941"/>
      <c r="Z530" s="941"/>
      <c r="AA530" s="941"/>
      <c r="AB530" s="941"/>
      <c r="AC530" s="941"/>
      <c r="AD530" s="941"/>
      <c r="AE530" s="941"/>
      <c r="AF530" s="941"/>
      <c r="AG530" s="941"/>
      <c r="AH530" s="941"/>
      <c r="AI530" s="941"/>
      <c r="AJ530" s="941"/>
      <c r="AK530" s="941"/>
      <c r="AL530" s="941"/>
      <c r="AM530" s="941"/>
      <c r="AN530" s="941"/>
      <c r="AO530" s="942"/>
    </row>
    <row r="531" spans="5:41" hidden="1">
      <c r="E531" s="940"/>
      <c r="F531" s="941"/>
      <c r="G531" s="941"/>
      <c r="H531" s="941"/>
      <c r="I531" s="941"/>
      <c r="J531" s="941"/>
      <c r="K531" s="941"/>
      <c r="L531" s="941"/>
      <c r="M531" s="941"/>
      <c r="N531" s="941"/>
      <c r="O531" s="941"/>
      <c r="P531" s="941"/>
      <c r="Q531" s="941"/>
      <c r="R531" s="941"/>
      <c r="S531" s="941"/>
      <c r="T531" s="941"/>
      <c r="U531" s="941"/>
      <c r="V531" s="941"/>
      <c r="W531" s="941"/>
      <c r="X531" s="941"/>
      <c r="Y531" s="941"/>
      <c r="Z531" s="941"/>
      <c r="AA531" s="941"/>
      <c r="AB531" s="941"/>
      <c r="AC531" s="941"/>
      <c r="AD531" s="941"/>
      <c r="AE531" s="941"/>
      <c r="AF531" s="941"/>
      <c r="AG531" s="941"/>
      <c r="AH531" s="941"/>
      <c r="AI531" s="941"/>
      <c r="AJ531" s="941"/>
      <c r="AK531" s="941"/>
      <c r="AL531" s="941"/>
      <c r="AM531" s="941"/>
      <c r="AN531" s="941"/>
      <c r="AO531" s="942"/>
    </row>
    <row r="532" spans="5:41" hidden="1">
      <c r="E532" s="940"/>
      <c r="F532" s="941"/>
      <c r="G532" s="941"/>
      <c r="H532" s="941"/>
      <c r="I532" s="941"/>
      <c r="J532" s="941"/>
      <c r="K532" s="941"/>
      <c r="L532" s="941"/>
      <c r="M532" s="941"/>
      <c r="N532" s="941"/>
      <c r="O532" s="941"/>
      <c r="P532" s="941"/>
      <c r="Q532" s="941"/>
      <c r="R532" s="941"/>
      <c r="S532" s="941"/>
      <c r="T532" s="941"/>
      <c r="U532" s="941"/>
      <c r="V532" s="941"/>
      <c r="W532" s="941"/>
      <c r="X532" s="941"/>
      <c r="Y532" s="941"/>
      <c r="Z532" s="941"/>
      <c r="AA532" s="941"/>
      <c r="AB532" s="941"/>
      <c r="AC532" s="941"/>
      <c r="AD532" s="941"/>
      <c r="AE532" s="941"/>
      <c r="AF532" s="941"/>
      <c r="AG532" s="941"/>
      <c r="AH532" s="941"/>
      <c r="AI532" s="941"/>
      <c r="AJ532" s="941"/>
      <c r="AK532" s="941"/>
      <c r="AL532" s="941"/>
      <c r="AM532" s="941"/>
      <c r="AN532" s="941"/>
      <c r="AO532" s="942"/>
    </row>
    <row r="533" spans="5:41" hidden="1">
      <c r="E533" s="940"/>
      <c r="F533" s="941"/>
      <c r="G533" s="941"/>
      <c r="H533" s="941"/>
      <c r="I533" s="941"/>
      <c r="J533" s="941"/>
      <c r="K533" s="941"/>
      <c r="L533" s="941"/>
      <c r="M533" s="941"/>
      <c r="N533" s="941"/>
      <c r="O533" s="941"/>
      <c r="P533" s="941"/>
      <c r="Q533" s="941"/>
      <c r="R533" s="941"/>
      <c r="S533" s="941"/>
      <c r="T533" s="941"/>
      <c r="U533" s="941"/>
      <c r="V533" s="941"/>
      <c r="W533" s="941"/>
      <c r="X533" s="941"/>
      <c r="Y533" s="941"/>
      <c r="Z533" s="941"/>
      <c r="AA533" s="941"/>
      <c r="AB533" s="941"/>
      <c r="AC533" s="941"/>
      <c r="AD533" s="941"/>
      <c r="AE533" s="941"/>
      <c r="AF533" s="941"/>
      <c r="AG533" s="941"/>
      <c r="AH533" s="941"/>
      <c r="AI533" s="941"/>
      <c r="AJ533" s="941"/>
      <c r="AK533" s="941"/>
      <c r="AL533" s="941"/>
      <c r="AM533" s="941"/>
      <c r="AN533" s="941"/>
      <c r="AO533" s="942"/>
    </row>
    <row r="534" spans="5:41" hidden="1">
      <c r="E534" s="940"/>
      <c r="F534" s="941"/>
      <c r="G534" s="941"/>
      <c r="H534" s="941"/>
      <c r="I534" s="941"/>
      <c r="J534" s="941"/>
      <c r="K534" s="941"/>
      <c r="L534" s="941"/>
      <c r="M534" s="941"/>
      <c r="N534" s="941"/>
      <c r="O534" s="941"/>
      <c r="P534" s="941"/>
      <c r="Q534" s="941"/>
      <c r="R534" s="941"/>
      <c r="S534" s="941"/>
      <c r="T534" s="941"/>
      <c r="U534" s="941"/>
      <c r="V534" s="941"/>
      <c r="W534" s="941"/>
      <c r="X534" s="941"/>
      <c r="Y534" s="941"/>
      <c r="Z534" s="941"/>
      <c r="AA534" s="941"/>
      <c r="AB534" s="941"/>
      <c r="AC534" s="941"/>
      <c r="AD534" s="941"/>
      <c r="AE534" s="941"/>
      <c r="AF534" s="941"/>
      <c r="AG534" s="941"/>
      <c r="AH534" s="941"/>
      <c r="AI534" s="941"/>
      <c r="AJ534" s="941"/>
      <c r="AK534" s="941"/>
      <c r="AL534" s="941"/>
      <c r="AM534" s="941"/>
      <c r="AN534" s="941"/>
      <c r="AO534" s="942"/>
    </row>
    <row r="535" spans="5:41" hidden="1">
      <c r="E535" s="940"/>
      <c r="F535" s="941"/>
      <c r="G535" s="941"/>
      <c r="H535" s="941"/>
      <c r="I535" s="941"/>
      <c r="J535" s="941"/>
      <c r="K535" s="941"/>
      <c r="L535" s="941"/>
      <c r="M535" s="941"/>
      <c r="N535" s="941"/>
      <c r="O535" s="941"/>
      <c r="P535" s="941"/>
      <c r="Q535" s="941"/>
      <c r="R535" s="941"/>
      <c r="S535" s="941"/>
      <c r="T535" s="941"/>
      <c r="U535" s="941"/>
      <c r="V535" s="941"/>
      <c r="W535" s="941"/>
      <c r="X535" s="941"/>
      <c r="Y535" s="941"/>
      <c r="Z535" s="941"/>
      <c r="AA535" s="941"/>
      <c r="AB535" s="941"/>
      <c r="AC535" s="941"/>
      <c r="AD535" s="941"/>
      <c r="AE535" s="941"/>
      <c r="AF535" s="941"/>
      <c r="AG535" s="941"/>
      <c r="AH535" s="941"/>
      <c r="AI535" s="941"/>
      <c r="AJ535" s="941"/>
      <c r="AK535" s="941"/>
      <c r="AL535" s="941"/>
      <c r="AM535" s="941"/>
      <c r="AN535" s="941"/>
      <c r="AO535" s="942"/>
    </row>
    <row r="536" spans="5:41" hidden="1">
      <c r="E536" s="940"/>
      <c r="F536" s="941"/>
      <c r="G536" s="941"/>
      <c r="H536" s="941"/>
      <c r="I536" s="941"/>
      <c r="J536" s="941"/>
      <c r="K536" s="941"/>
      <c r="L536" s="941"/>
      <c r="M536" s="941"/>
      <c r="N536" s="941"/>
      <c r="O536" s="941"/>
      <c r="P536" s="941"/>
      <c r="Q536" s="941"/>
      <c r="R536" s="941"/>
      <c r="S536" s="941"/>
      <c r="T536" s="941"/>
      <c r="U536" s="941"/>
      <c r="V536" s="941"/>
      <c r="W536" s="941"/>
      <c r="X536" s="941"/>
      <c r="Y536" s="941"/>
      <c r="Z536" s="941"/>
      <c r="AA536" s="941"/>
      <c r="AB536" s="941"/>
      <c r="AC536" s="941"/>
      <c r="AD536" s="941"/>
      <c r="AE536" s="941"/>
      <c r="AF536" s="941"/>
      <c r="AG536" s="941"/>
      <c r="AH536" s="941"/>
      <c r="AI536" s="941"/>
      <c r="AJ536" s="941"/>
      <c r="AK536" s="941"/>
      <c r="AL536" s="941"/>
      <c r="AM536" s="941"/>
      <c r="AN536" s="941"/>
      <c r="AO536" s="942"/>
    </row>
    <row r="537" spans="5:41" hidden="1">
      <c r="E537" s="940"/>
      <c r="F537" s="941"/>
      <c r="G537" s="941"/>
      <c r="H537" s="941"/>
      <c r="I537" s="941"/>
      <c r="J537" s="941"/>
      <c r="K537" s="941"/>
      <c r="L537" s="941"/>
      <c r="M537" s="941"/>
      <c r="N537" s="941"/>
      <c r="O537" s="941"/>
      <c r="P537" s="941"/>
      <c r="Q537" s="941"/>
      <c r="R537" s="941"/>
      <c r="S537" s="941"/>
      <c r="T537" s="941"/>
      <c r="U537" s="941"/>
      <c r="V537" s="941"/>
      <c r="W537" s="941"/>
      <c r="X537" s="941"/>
      <c r="Y537" s="941"/>
      <c r="Z537" s="941"/>
      <c r="AA537" s="941"/>
      <c r="AB537" s="941"/>
      <c r="AC537" s="941"/>
      <c r="AD537" s="941"/>
      <c r="AE537" s="941"/>
      <c r="AF537" s="941"/>
      <c r="AG537" s="941"/>
      <c r="AH537" s="941"/>
      <c r="AI537" s="941"/>
      <c r="AJ537" s="941"/>
      <c r="AK537" s="941"/>
      <c r="AL537" s="941"/>
      <c r="AM537" s="941"/>
      <c r="AN537" s="941"/>
      <c r="AO537" s="942"/>
    </row>
    <row r="538" spans="5:41" hidden="1">
      <c r="E538" s="940"/>
      <c r="F538" s="941"/>
      <c r="G538" s="941"/>
      <c r="H538" s="941"/>
      <c r="I538" s="941"/>
      <c r="J538" s="941"/>
      <c r="K538" s="941"/>
      <c r="L538" s="941"/>
      <c r="M538" s="941"/>
      <c r="N538" s="941"/>
      <c r="O538" s="941"/>
      <c r="P538" s="941"/>
      <c r="Q538" s="941"/>
      <c r="R538" s="941"/>
      <c r="S538" s="941"/>
      <c r="T538" s="941"/>
      <c r="U538" s="941"/>
      <c r="V538" s="941"/>
      <c r="W538" s="941"/>
      <c r="X538" s="941"/>
      <c r="Y538" s="941"/>
      <c r="Z538" s="941"/>
      <c r="AA538" s="941"/>
      <c r="AB538" s="941"/>
      <c r="AC538" s="941"/>
      <c r="AD538" s="941"/>
      <c r="AE538" s="941"/>
      <c r="AF538" s="941"/>
      <c r="AG538" s="941"/>
      <c r="AH538" s="941"/>
      <c r="AI538" s="941"/>
      <c r="AJ538" s="941"/>
      <c r="AK538" s="941"/>
      <c r="AL538" s="941"/>
      <c r="AM538" s="941"/>
      <c r="AN538" s="941"/>
      <c r="AO538" s="942"/>
    </row>
    <row r="539" spans="5:41" hidden="1">
      <c r="E539" s="940"/>
      <c r="F539" s="941"/>
      <c r="G539" s="941"/>
      <c r="H539" s="941"/>
      <c r="I539" s="941"/>
      <c r="J539" s="941"/>
      <c r="K539" s="941"/>
      <c r="L539" s="941"/>
      <c r="M539" s="941"/>
      <c r="N539" s="941"/>
      <c r="O539" s="941"/>
      <c r="P539" s="941"/>
      <c r="Q539" s="941"/>
      <c r="R539" s="941"/>
      <c r="S539" s="941"/>
      <c r="T539" s="941"/>
      <c r="U539" s="941"/>
      <c r="V539" s="941"/>
      <c r="W539" s="941"/>
      <c r="X539" s="941"/>
      <c r="Y539" s="941"/>
      <c r="Z539" s="941"/>
      <c r="AA539" s="941"/>
      <c r="AB539" s="941"/>
      <c r="AC539" s="941"/>
      <c r="AD539" s="941"/>
      <c r="AE539" s="941"/>
      <c r="AF539" s="941"/>
      <c r="AG539" s="941"/>
      <c r="AH539" s="941"/>
      <c r="AI539" s="941"/>
      <c r="AJ539" s="941"/>
      <c r="AK539" s="941"/>
      <c r="AL539" s="941"/>
      <c r="AM539" s="941"/>
      <c r="AN539" s="941"/>
      <c r="AO539" s="942"/>
    </row>
    <row r="540" spans="5:41" hidden="1">
      <c r="E540" s="940"/>
      <c r="F540" s="941"/>
      <c r="G540" s="941"/>
      <c r="H540" s="941"/>
      <c r="I540" s="941"/>
      <c r="J540" s="941"/>
      <c r="K540" s="941"/>
      <c r="L540" s="941"/>
      <c r="M540" s="941"/>
      <c r="N540" s="941"/>
      <c r="O540" s="941"/>
      <c r="P540" s="941"/>
      <c r="Q540" s="941"/>
      <c r="R540" s="941"/>
      <c r="S540" s="941"/>
      <c r="T540" s="941"/>
      <c r="U540" s="941"/>
      <c r="V540" s="941"/>
      <c r="W540" s="941"/>
      <c r="X540" s="941"/>
      <c r="Y540" s="941"/>
      <c r="Z540" s="941"/>
      <c r="AA540" s="941"/>
      <c r="AB540" s="941"/>
      <c r="AC540" s="941"/>
      <c r="AD540" s="941"/>
      <c r="AE540" s="941"/>
      <c r="AF540" s="941"/>
      <c r="AG540" s="941"/>
      <c r="AH540" s="941"/>
      <c r="AI540" s="941"/>
      <c r="AJ540" s="941"/>
      <c r="AK540" s="941"/>
      <c r="AL540" s="941"/>
      <c r="AM540" s="941"/>
      <c r="AN540" s="941"/>
      <c r="AO540" s="942"/>
    </row>
    <row r="541" spans="5:41" hidden="1">
      <c r="E541" s="940"/>
      <c r="F541" s="941"/>
      <c r="G541" s="941"/>
      <c r="H541" s="941"/>
      <c r="I541" s="941"/>
      <c r="J541" s="941"/>
      <c r="K541" s="941"/>
      <c r="L541" s="941"/>
      <c r="M541" s="941"/>
      <c r="N541" s="941"/>
      <c r="O541" s="941"/>
      <c r="P541" s="941"/>
      <c r="Q541" s="941"/>
      <c r="R541" s="941"/>
      <c r="S541" s="941"/>
      <c r="T541" s="941"/>
      <c r="U541" s="941"/>
      <c r="V541" s="941"/>
      <c r="W541" s="941"/>
      <c r="X541" s="941"/>
      <c r="Y541" s="941"/>
      <c r="Z541" s="941"/>
      <c r="AA541" s="941"/>
      <c r="AB541" s="941"/>
      <c r="AC541" s="941"/>
      <c r="AD541" s="941"/>
      <c r="AE541" s="941"/>
      <c r="AF541" s="941"/>
      <c r="AG541" s="941"/>
      <c r="AH541" s="941"/>
      <c r="AI541" s="941"/>
      <c r="AJ541" s="941"/>
      <c r="AK541" s="941"/>
      <c r="AL541" s="941"/>
      <c r="AM541" s="941"/>
      <c r="AN541" s="941"/>
      <c r="AO541" s="942"/>
    </row>
    <row r="542" spans="5:41" hidden="1">
      <c r="E542" s="940"/>
      <c r="F542" s="941"/>
      <c r="G542" s="941"/>
      <c r="H542" s="941"/>
      <c r="I542" s="941"/>
      <c r="J542" s="941"/>
      <c r="K542" s="941"/>
      <c r="L542" s="941"/>
      <c r="M542" s="941"/>
      <c r="N542" s="941"/>
      <c r="O542" s="941"/>
      <c r="P542" s="941"/>
      <c r="Q542" s="941"/>
      <c r="R542" s="941"/>
      <c r="S542" s="941"/>
      <c r="T542" s="941"/>
      <c r="U542" s="941"/>
      <c r="V542" s="941"/>
      <c r="W542" s="941"/>
      <c r="X542" s="941"/>
      <c r="Y542" s="941"/>
      <c r="Z542" s="941"/>
      <c r="AA542" s="941"/>
      <c r="AB542" s="941"/>
      <c r="AC542" s="941"/>
      <c r="AD542" s="941"/>
      <c r="AE542" s="941"/>
      <c r="AF542" s="941"/>
      <c r="AG542" s="941"/>
      <c r="AH542" s="941"/>
      <c r="AI542" s="941"/>
      <c r="AJ542" s="941"/>
      <c r="AK542" s="941"/>
      <c r="AL542" s="941"/>
      <c r="AM542" s="941"/>
      <c r="AN542" s="941"/>
      <c r="AO542" s="942"/>
    </row>
    <row r="543" spans="5:41" hidden="1">
      <c r="E543" s="940"/>
      <c r="F543" s="941"/>
      <c r="G543" s="941"/>
      <c r="H543" s="941"/>
      <c r="I543" s="941"/>
      <c r="J543" s="941"/>
      <c r="K543" s="941"/>
      <c r="L543" s="941"/>
      <c r="M543" s="941"/>
      <c r="N543" s="941"/>
      <c r="O543" s="941"/>
      <c r="P543" s="941"/>
      <c r="Q543" s="941"/>
      <c r="R543" s="941"/>
      <c r="S543" s="941"/>
      <c r="T543" s="941"/>
      <c r="U543" s="941"/>
      <c r="V543" s="941"/>
      <c r="W543" s="941"/>
      <c r="X543" s="941"/>
      <c r="Y543" s="941"/>
      <c r="Z543" s="941"/>
      <c r="AA543" s="941"/>
      <c r="AB543" s="941"/>
      <c r="AC543" s="941"/>
      <c r="AD543" s="941"/>
      <c r="AE543" s="941"/>
      <c r="AF543" s="941"/>
      <c r="AG543" s="941"/>
      <c r="AH543" s="941"/>
      <c r="AI543" s="941"/>
      <c r="AJ543" s="941"/>
      <c r="AK543" s="941"/>
      <c r="AL543" s="941"/>
      <c r="AM543" s="941"/>
      <c r="AN543" s="941"/>
      <c r="AO543" s="942"/>
    </row>
    <row r="544" spans="5:41" hidden="1">
      <c r="E544" s="940"/>
      <c r="F544" s="941"/>
      <c r="G544" s="941"/>
      <c r="H544" s="941"/>
      <c r="I544" s="941"/>
      <c r="J544" s="941"/>
      <c r="K544" s="941"/>
      <c r="L544" s="941"/>
      <c r="M544" s="941"/>
      <c r="N544" s="941"/>
      <c r="O544" s="941"/>
      <c r="P544" s="941"/>
      <c r="Q544" s="941"/>
      <c r="R544" s="941"/>
      <c r="S544" s="941"/>
      <c r="T544" s="941"/>
      <c r="U544" s="941"/>
      <c r="V544" s="941"/>
      <c r="W544" s="941"/>
      <c r="X544" s="941"/>
      <c r="Y544" s="941"/>
      <c r="Z544" s="941"/>
      <c r="AA544" s="941"/>
      <c r="AB544" s="941"/>
      <c r="AC544" s="941"/>
      <c r="AD544" s="941"/>
      <c r="AE544" s="941"/>
      <c r="AF544" s="941"/>
      <c r="AG544" s="941"/>
      <c r="AH544" s="941"/>
      <c r="AI544" s="941"/>
      <c r="AJ544" s="941"/>
      <c r="AK544" s="941"/>
      <c r="AL544" s="941"/>
      <c r="AM544" s="941"/>
      <c r="AN544" s="941"/>
      <c r="AO544" s="942"/>
    </row>
    <row r="545" spans="5:41" hidden="1">
      <c r="E545" s="940"/>
      <c r="F545" s="941"/>
      <c r="G545" s="941"/>
      <c r="H545" s="941"/>
      <c r="I545" s="941"/>
      <c r="J545" s="941"/>
      <c r="K545" s="941"/>
      <c r="L545" s="941"/>
      <c r="M545" s="941"/>
      <c r="N545" s="941"/>
      <c r="O545" s="941"/>
      <c r="P545" s="941"/>
      <c r="Q545" s="941"/>
      <c r="R545" s="941"/>
      <c r="S545" s="941"/>
      <c r="T545" s="941"/>
      <c r="U545" s="941"/>
      <c r="V545" s="941"/>
      <c r="W545" s="941"/>
      <c r="X545" s="941"/>
      <c r="Y545" s="941"/>
      <c r="Z545" s="941"/>
      <c r="AA545" s="941"/>
      <c r="AB545" s="941"/>
      <c r="AC545" s="941"/>
      <c r="AD545" s="941"/>
      <c r="AE545" s="941"/>
      <c r="AF545" s="941"/>
      <c r="AG545" s="941"/>
      <c r="AH545" s="941"/>
      <c r="AI545" s="941"/>
      <c r="AJ545" s="941"/>
      <c r="AK545" s="941"/>
      <c r="AL545" s="941"/>
      <c r="AM545" s="941"/>
      <c r="AN545" s="941"/>
      <c r="AO545" s="942"/>
    </row>
    <row r="546" spans="5:41" hidden="1">
      <c r="E546" s="940"/>
      <c r="F546" s="941"/>
      <c r="G546" s="941"/>
      <c r="H546" s="941"/>
      <c r="I546" s="941"/>
      <c r="J546" s="941"/>
      <c r="K546" s="941"/>
      <c r="L546" s="941"/>
      <c r="M546" s="941"/>
      <c r="N546" s="941"/>
      <c r="O546" s="941"/>
      <c r="P546" s="941"/>
      <c r="Q546" s="941"/>
      <c r="R546" s="941"/>
      <c r="S546" s="941"/>
      <c r="T546" s="941"/>
      <c r="U546" s="941"/>
      <c r="V546" s="941"/>
      <c r="W546" s="941"/>
      <c r="X546" s="941"/>
      <c r="Y546" s="941"/>
      <c r="Z546" s="941"/>
      <c r="AA546" s="941"/>
      <c r="AB546" s="941"/>
      <c r="AC546" s="941"/>
      <c r="AD546" s="941"/>
      <c r="AE546" s="941"/>
      <c r="AF546" s="941"/>
      <c r="AG546" s="941"/>
      <c r="AH546" s="941"/>
      <c r="AI546" s="941"/>
      <c r="AJ546" s="941"/>
      <c r="AK546" s="941"/>
      <c r="AL546" s="941"/>
      <c r="AM546" s="941"/>
      <c r="AN546" s="941"/>
      <c r="AO546" s="942"/>
    </row>
    <row r="547" spans="5:41" hidden="1">
      <c r="E547" s="940"/>
      <c r="F547" s="941"/>
      <c r="G547" s="941"/>
      <c r="H547" s="941"/>
      <c r="I547" s="941"/>
      <c r="J547" s="941"/>
      <c r="K547" s="941"/>
      <c r="L547" s="941"/>
      <c r="M547" s="941"/>
      <c r="N547" s="941"/>
      <c r="O547" s="941"/>
      <c r="P547" s="941"/>
      <c r="Q547" s="941"/>
      <c r="R547" s="941"/>
      <c r="S547" s="941"/>
      <c r="T547" s="941"/>
      <c r="U547" s="941"/>
      <c r="V547" s="941"/>
      <c r="W547" s="941"/>
      <c r="X547" s="941"/>
      <c r="Y547" s="941"/>
      <c r="Z547" s="941"/>
      <c r="AA547" s="941"/>
      <c r="AB547" s="941"/>
      <c r="AC547" s="941"/>
      <c r="AD547" s="941"/>
      <c r="AE547" s="941"/>
      <c r="AF547" s="941"/>
      <c r="AG547" s="941"/>
      <c r="AH547" s="941"/>
      <c r="AI547" s="941"/>
      <c r="AJ547" s="941"/>
      <c r="AK547" s="941"/>
      <c r="AL547" s="941"/>
      <c r="AM547" s="941"/>
      <c r="AN547" s="941"/>
      <c r="AO547" s="942"/>
    </row>
    <row r="548" spans="5:41" hidden="1">
      <c r="E548" s="940"/>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941"/>
      <c r="AE548" s="941"/>
      <c r="AF548" s="941"/>
      <c r="AG548" s="941"/>
      <c r="AH548" s="941"/>
      <c r="AI548" s="941"/>
      <c r="AJ548" s="941"/>
      <c r="AK548" s="941"/>
      <c r="AL548" s="941"/>
      <c r="AM548" s="941"/>
      <c r="AN548" s="941"/>
      <c r="AO548" s="942"/>
    </row>
    <row r="549" spans="5:41" hidden="1">
      <c r="E549" s="940"/>
      <c r="F549" s="941"/>
      <c r="G549" s="941"/>
      <c r="H549" s="941"/>
      <c r="I549" s="941"/>
      <c r="J549" s="941"/>
      <c r="K549" s="941"/>
      <c r="L549" s="941"/>
      <c r="M549" s="941"/>
      <c r="N549" s="941"/>
      <c r="O549" s="941"/>
      <c r="P549" s="941"/>
      <c r="Q549" s="941"/>
      <c r="R549" s="941"/>
      <c r="S549" s="941"/>
      <c r="T549" s="941"/>
      <c r="U549" s="941"/>
      <c r="V549" s="941"/>
      <c r="W549" s="941"/>
      <c r="X549" s="941"/>
      <c r="Y549" s="941"/>
      <c r="Z549" s="941"/>
      <c r="AA549" s="941"/>
      <c r="AB549" s="941"/>
      <c r="AC549" s="941"/>
      <c r="AD549" s="941"/>
      <c r="AE549" s="941"/>
      <c r="AF549" s="941"/>
      <c r="AG549" s="941"/>
      <c r="AH549" s="941"/>
      <c r="AI549" s="941"/>
      <c r="AJ549" s="941"/>
      <c r="AK549" s="941"/>
      <c r="AL549" s="941"/>
      <c r="AM549" s="941"/>
      <c r="AN549" s="941"/>
      <c r="AO549" s="942"/>
    </row>
    <row r="550" spans="5:41" hidden="1">
      <c r="E550" s="940"/>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941"/>
      <c r="AE550" s="941"/>
      <c r="AF550" s="941"/>
      <c r="AG550" s="941"/>
      <c r="AH550" s="941"/>
      <c r="AI550" s="941"/>
      <c r="AJ550" s="941"/>
      <c r="AK550" s="941"/>
      <c r="AL550" s="941"/>
      <c r="AM550" s="941"/>
      <c r="AN550" s="941"/>
      <c r="AO550" s="942"/>
    </row>
    <row r="551" spans="5:41" hidden="1">
      <c r="E551" s="940"/>
      <c r="F551" s="941"/>
      <c r="G551" s="941"/>
      <c r="H551" s="941"/>
      <c r="I551" s="941"/>
      <c r="J551" s="941"/>
      <c r="K551" s="941"/>
      <c r="L551" s="941"/>
      <c r="M551" s="941"/>
      <c r="N551" s="941"/>
      <c r="O551" s="941"/>
      <c r="P551" s="941"/>
      <c r="Q551" s="941"/>
      <c r="R551" s="941"/>
      <c r="S551" s="941"/>
      <c r="T551" s="941"/>
      <c r="U551" s="941"/>
      <c r="V551" s="941"/>
      <c r="W551" s="941"/>
      <c r="X551" s="941"/>
      <c r="Y551" s="941"/>
      <c r="Z551" s="941"/>
      <c r="AA551" s="941"/>
      <c r="AB551" s="941"/>
      <c r="AC551" s="941"/>
      <c r="AD551" s="941"/>
      <c r="AE551" s="941"/>
      <c r="AF551" s="941"/>
      <c r="AG551" s="941"/>
      <c r="AH551" s="941"/>
      <c r="AI551" s="941"/>
      <c r="AJ551" s="941"/>
      <c r="AK551" s="941"/>
      <c r="AL551" s="941"/>
      <c r="AM551" s="941"/>
      <c r="AN551" s="941"/>
      <c r="AO551" s="942"/>
    </row>
    <row r="552" spans="5:41" hidden="1">
      <c r="E552" s="940"/>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941"/>
      <c r="AD552" s="941"/>
      <c r="AE552" s="941"/>
      <c r="AF552" s="941"/>
      <c r="AG552" s="941"/>
      <c r="AH552" s="941"/>
      <c r="AI552" s="941"/>
      <c r="AJ552" s="941"/>
      <c r="AK552" s="941"/>
      <c r="AL552" s="941"/>
      <c r="AM552" s="941"/>
      <c r="AN552" s="941"/>
      <c r="AO552" s="942"/>
    </row>
    <row r="553" spans="5:41" hidden="1">
      <c r="E553" s="940"/>
      <c r="F553" s="941"/>
      <c r="G553" s="941"/>
      <c r="H553" s="941"/>
      <c r="I553" s="941"/>
      <c r="J553" s="941"/>
      <c r="K553" s="941"/>
      <c r="L553" s="941"/>
      <c r="M553" s="941"/>
      <c r="N553" s="941"/>
      <c r="O553" s="941"/>
      <c r="P553" s="941"/>
      <c r="Q553" s="941"/>
      <c r="R553" s="941"/>
      <c r="S553" s="941"/>
      <c r="T553" s="941"/>
      <c r="U553" s="941"/>
      <c r="V553" s="941"/>
      <c r="W553" s="941"/>
      <c r="X553" s="941"/>
      <c r="Y553" s="941"/>
      <c r="Z553" s="941"/>
      <c r="AA553" s="941"/>
      <c r="AB553" s="941"/>
      <c r="AC553" s="941"/>
      <c r="AD553" s="941"/>
      <c r="AE553" s="941"/>
      <c r="AF553" s="941"/>
      <c r="AG553" s="941"/>
      <c r="AH553" s="941"/>
      <c r="AI553" s="941"/>
      <c r="AJ553" s="941"/>
      <c r="AK553" s="941"/>
      <c r="AL553" s="941"/>
      <c r="AM553" s="941"/>
      <c r="AN553" s="941"/>
      <c r="AO553" s="942"/>
    </row>
    <row r="554" spans="5:41" hidden="1">
      <c r="E554" s="940"/>
      <c r="F554" s="941"/>
      <c r="G554" s="941"/>
      <c r="H554" s="941"/>
      <c r="I554" s="941"/>
      <c r="J554" s="941"/>
      <c r="K554" s="941"/>
      <c r="L554" s="941"/>
      <c r="M554" s="941"/>
      <c r="N554" s="941"/>
      <c r="O554" s="941"/>
      <c r="P554" s="941"/>
      <c r="Q554" s="941"/>
      <c r="R554" s="941"/>
      <c r="S554" s="941"/>
      <c r="T554" s="941"/>
      <c r="U554" s="941"/>
      <c r="V554" s="941"/>
      <c r="W554" s="941"/>
      <c r="X554" s="941"/>
      <c r="Y554" s="941"/>
      <c r="Z554" s="941"/>
      <c r="AA554" s="941"/>
      <c r="AB554" s="941"/>
      <c r="AC554" s="941"/>
      <c r="AD554" s="941"/>
      <c r="AE554" s="941"/>
      <c r="AF554" s="941"/>
      <c r="AG554" s="941"/>
      <c r="AH554" s="941"/>
      <c r="AI554" s="941"/>
      <c r="AJ554" s="941"/>
      <c r="AK554" s="941"/>
      <c r="AL554" s="941"/>
      <c r="AM554" s="941"/>
      <c r="AN554" s="941"/>
      <c r="AO554" s="942"/>
    </row>
    <row r="555" spans="5:41" hidden="1">
      <c r="E555" s="940"/>
      <c r="F555" s="941"/>
      <c r="G555" s="941"/>
      <c r="H555" s="941"/>
      <c r="I555" s="941"/>
      <c r="J555" s="941"/>
      <c r="K555" s="941"/>
      <c r="L555" s="941"/>
      <c r="M555" s="941"/>
      <c r="N555" s="941"/>
      <c r="O555" s="941"/>
      <c r="P555" s="941"/>
      <c r="Q555" s="941"/>
      <c r="R555" s="941"/>
      <c r="S555" s="941"/>
      <c r="T555" s="941"/>
      <c r="U555" s="941"/>
      <c r="V555" s="941"/>
      <c r="W555" s="941"/>
      <c r="X555" s="941"/>
      <c r="Y555" s="941"/>
      <c r="Z555" s="941"/>
      <c r="AA555" s="941"/>
      <c r="AB555" s="941"/>
      <c r="AC555" s="941"/>
      <c r="AD555" s="941"/>
      <c r="AE555" s="941"/>
      <c r="AF555" s="941"/>
      <c r="AG555" s="941"/>
      <c r="AH555" s="941"/>
      <c r="AI555" s="941"/>
      <c r="AJ555" s="941"/>
      <c r="AK555" s="941"/>
      <c r="AL555" s="941"/>
      <c r="AM555" s="941"/>
      <c r="AN555" s="941"/>
      <c r="AO555" s="942"/>
    </row>
    <row r="556" spans="5:41" hidden="1">
      <c r="E556" s="940"/>
      <c r="F556" s="941"/>
      <c r="G556" s="941"/>
      <c r="H556" s="941"/>
      <c r="I556" s="941"/>
      <c r="J556" s="941"/>
      <c r="K556" s="941"/>
      <c r="L556" s="941"/>
      <c r="M556" s="941"/>
      <c r="N556" s="941"/>
      <c r="O556" s="941"/>
      <c r="P556" s="941"/>
      <c r="Q556" s="941"/>
      <c r="R556" s="941"/>
      <c r="S556" s="941"/>
      <c r="T556" s="941"/>
      <c r="U556" s="941"/>
      <c r="V556" s="941"/>
      <c r="W556" s="941"/>
      <c r="X556" s="941"/>
      <c r="Y556" s="941"/>
      <c r="Z556" s="941"/>
      <c r="AA556" s="941"/>
      <c r="AB556" s="941"/>
      <c r="AC556" s="941"/>
      <c r="AD556" s="941"/>
      <c r="AE556" s="941"/>
      <c r="AF556" s="941"/>
      <c r="AG556" s="941"/>
      <c r="AH556" s="941"/>
      <c r="AI556" s="941"/>
      <c r="AJ556" s="941"/>
      <c r="AK556" s="941"/>
      <c r="AL556" s="941"/>
      <c r="AM556" s="941"/>
      <c r="AN556" s="941"/>
      <c r="AO556" s="942"/>
    </row>
    <row r="557" spans="5:41" hidden="1">
      <c r="E557" s="940"/>
      <c r="F557" s="941"/>
      <c r="G557" s="941"/>
      <c r="H557" s="941"/>
      <c r="I557" s="941"/>
      <c r="J557" s="941"/>
      <c r="K557" s="941"/>
      <c r="L557" s="941"/>
      <c r="M557" s="941"/>
      <c r="N557" s="941"/>
      <c r="O557" s="941"/>
      <c r="P557" s="941"/>
      <c r="Q557" s="941"/>
      <c r="R557" s="941"/>
      <c r="S557" s="941"/>
      <c r="T557" s="941"/>
      <c r="U557" s="941"/>
      <c r="V557" s="941"/>
      <c r="W557" s="941"/>
      <c r="X557" s="941"/>
      <c r="Y557" s="941"/>
      <c r="Z557" s="941"/>
      <c r="AA557" s="941"/>
      <c r="AB557" s="941"/>
      <c r="AC557" s="941"/>
      <c r="AD557" s="941"/>
      <c r="AE557" s="941"/>
      <c r="AF557" s="941"/>
      <c r="AG557" s="941"/>
      <c r="AH557" s="941"/>
      <c r="AI557" s="941"/>
      <c r="AJ557" s="941"/>
      <c r="AK557" s="941"/>
      <c r="AL557" s="941"/>
      <c r="AM557" s="941"/>
      <c r="AN557" s="941"/>
      <c r="AO557" s="942"/>
    </row>
    <row r="558" spans="5:41" hidden="1">
      <c r="E558" s="940"/>
      <c r="F558" s="941"/>
      <c r="G558" s="941"/>
      <c r="H558" s="941"/>
      <c r="I558" s="941"/>
      <c r="J558" s="941"/>
      <c r="K558" s="941"/>
      <c r="L558" s="941"/>
      <c r="M558" s="941"/>
      <c r="N558" s="941"/>
      <c r="O558" s="941"/>
      <c r="P558" s="941"/>
      <c r="Q558" s="941"/>
      <c r="R558" s="941"/>
      <c r="S558" s="941"/>
      <c r="T558" s="941"/>
      <c r="U558" s="941"/>
      <c r="V558" s="941"/>
      <c r="W558" s="941"/>
      <c r="X558" s="941"/>
      <c r="Y558" s="941"/>
      <c r="Z558" s="941"/>
      <c r="AA558" s="941"/>
      <c r="AB558" s="941"/>
      <c r="AC558" s="941"/>
      <c r="AD558" s="941"/>
      <c r="AE558" s="941"/>
      <c r="AF558" s="941"/>
      <c r="AG558" s="941"/>
      <c r="AH558" s="941"/>
      <c r="AI558" s="941"/>
      <c r="AJ558" s="941"/>
      <c r="AK558" s="941"/>
      <c r="AL558" s="941"/>
      <c r="AM558" s="941"/>
      <c r="AN558" s="941"/>
      <c r="AO558" s="942"/>
    </row>
    <row r="559" spans="5:41" hidden="1">
      <c r="E559" s="940"/>
      <c r="F559" s="941"/>
      <c r="G559" s="941"/>
      <c r="H559" s="941"/>
      <c r="I559" s="941"/>
      <c r="J559" s="941"/>
      <c r="K559" s="941"/>
      <c r="L559" s="941"/>
      <c r="M559" s="941"/>
      <c r="N559" s="941"/>
      <c r="O559" s="941"/>
      <c r="P559" s="941"/>
      <c r="Q559" s="941"/>
      <c r="R559" s="941"/>
      <c r="S559" s="941"/>
      <c r="T559" s="941"/>
      <c r="U559" s="941"/>
      <c r="V559" s="941"/>
      <c r="W559" s="941"/>
      <c r="X559" s="941"/>
      <c r="Y559" s="941"/>
      <c r="Z559" s="941"/>
      <c r="AA559" s="941"/>
      <c r="AB559" s="941"/>
      <c r="AC559" s="941"/>
      <c r="AD559" s="941"/>
      <c r="AE559" s="941"/>
      <c r="AF559" s="941"/>
      <c r="AG559" s="941"/>
      <c r="AH559" s="941"/>
      <c r="AI559" s="941"/>
      <c r="AJ559" s="941"/>
      <c r="AK559" s="941"/>
      <c r="AL559" s="941"/>
      <c r="AM559" s="941"/>
      <c r="AN559" s="941"/>
      <c r="AO559" s="942"/>
    </row>
    <row r="560" spans="5:41" hidden="1">
      <c r="E560" s="940"/>
      <c r="F560" s="941"/>
      <c r="G560" s="941"/>
      <c r="H560" s="941"/>
      <c r="I560" s="941"/>
      <c r="J560" s="941"/>
      <c r="K560" s="941"/>
      <c r="L560" s="941"/>
      <c r="M560" s="941"/>
      <c r="N560" s="941"/>
      <c r="O560" s="941"/>
      <c r="P560" s="941"/>
      <c r="Q560" s="941"/>
      <c r="R560" s="941"/>
      <c r="S560" s="941"/>
      <c r="T560" s="941"/>
      <c r="U560" s="941"/>
      <c r="V560" s="941"/>
      <c r="W560" s="941"/>
      <c r="X560" s="941"/>
      <c r="Y560" s="941"/>
      <c r="Z560" s="941"/>
      <c r="AA560" s="941"/>
      <c r="AB560" s="941"/>
      <c r="AC560" s="941"/>
      <c r="AD560" s="941"/>
      <c r="AE560" s="941"/>
      <c r="AF560" s="941"/>
      <c r="AG560" s="941"/>
      <c r="AH560" s="941"/>
      <c r="AI560" s="941"/>
      <c r="AJ560" s="941"/>
      <c r="AK560" s="941"/>
      <c r="AL560" s="941"/>
      <c r="AM560" s="941"/>
      <c r="AN560" s="941"/>
      <c r="AO560" s="942"/>
    </row>
    <row r="561" spans="5:41" hidden="1">
      <c r="E561" s="940"/>
      <c r="F561" s="941"/>
      <c r="G561" s="941"/>
      <c r="H561" s="941"/>
      <c r="I561" s="941"/>
      <c r="J561" s="941"/>
      <c r="K561" s="941"/>
      <c r="L561" s="941"/>
      <c r="M561" s="941"/>
      <c r="N561" s="941"/>
      <c r="O561" s="941"/>
      <c r="P561" s="941"/>
      <c r="Q561" s="941"/>
      <c r="R561" s="941"/>
      <c r="S561" s="941"/>
      <c r="T561" s="941"/>
      <c r="U561" s="941"/>
      <c r="V561" s="941"/>
      <c r="W561" s="941"/>
      <c r="X561" s="941"/>
      <c r="Y561" s="941"/>
      <c r="Z561" s="941"/>
      <c r="AA561" s="941"/>
      <c r="AB561" s="941"/>
      <c r="AC561" s="941"/>
      <c r="AD561" s="941"/>
      <c r="AE561" s="941"/>
      <c r="AF561" s="941"/>
      <c r="AG561" s="941"/>
      <c r="AH561" s="941"/>
      <c r="AI561" s="941"/>
      <c r="AJ561" s="941"/>
      <c r="AK561" s="941"/>
      <c r="AL561" s="941"/>
      <c r="AM561" s="941"/>
      <c r="AN561" s="941"/>
      <c r="AO561" s="942"/>
    </row>
    <row r="562" spans="5:41" hidden="1">
      <c r="E562" s="940"/>
      <c r="F562" s="941"/>
      <c r="G562" s="941"/>
      <c r="H562" s="941"/>
      <c r="I562" s="941"/>
      <c r="J562" s="941"/>
      <c r="K562" s="941"/>
      <c r="L562" s="941"/>
      <c r="M562" s="941"/>
      <c r="N562" s="941"/>
      <c r="O562" s="941"/>
      <c r="P562" s="941"/>
      <c r="Q562" s="941"/>
      <c r="R562" s="941"/>
      <c r="S562" s="941"/>
      <c r="T562" s="941"/>
      <c r="U562" s="941"/>
      <c r="V562" s="941"/>
      <c r="W562" s="941"/>
      <c r="X562" s="941"/>
      <c r="Y562" s="941"/>
      <c r="Z562" s="941"/>
      <c r="AA562" s="941"/>
      <c r="AB562" s="941"/>
      <c r="AC562" s="941"/>
      <c r="AD562" s="941"/>
      <c r="AE562" s="941"/>
      <c r="AF562" s="941"/>
      <c r="AG562" s="941"/>
      <c r="AH562" s="941"/>
      <c r="AI562" s="941"/>
      <c r="AJ562" s="941"/>
      <c r="AK562" s="941"/>
      <c r="AL562" s="941"/>
      <c r="AM562" s="941"/>
      <c r="AN562" s="941"/>
      <c r="AO562" s="942"/>
    </row>
    <row r="563" spans="5:41" hidden="1">
      <c r="E563" s="940"/>
      <c r="F563" s="941"/>
      <c r="G563" s="941"/>
      <c r="H563" s="941"/>
      <c r="I563" s="941"/>
      <c r="J563" s="941"/>
      <c r="K563" s="941"/>
      <c r="L563" s="941"/>
      <c r="M563" s="941"/>
      <c r="N563" s="941"/>
      <c r="O563" s="941"/>
      <c r="P563" s="941"/>
      <c r="Q563" s="941"/>
      <c r="R563" s="941"/>
      <c r="S563" s="941"/>
      <c r="T563" s="941"/>
      <c r="U563" s="941"/>
      <c r="V563" s="941"/>
      <c r="W563" s="941"/>
      <c r="X563" s="941"/>
      <c r="Y563" s="941"/>
      <c r="Z563" s="941"/>
      <c r="AA563" s="941"/>
      <c r="AB563" s="941"/>
      <c r="AC563" s="941"/>
      <c r="AD563" s="941"/>
      <c r="AE563" s="941"/>
      <c r="AF563" s="941"/>
      <c r="AG563" s="941"/>
      <c r="AH563" s="941"/>
      <c r="AI563" s="941"/>
      <c r="AJ563" s="941"/>
      <c r="AK563" s="941"/>
      <c r="AL563" s="941"/>
      <c r="AM563" s="941"/>
      <c r="AN563" s="941"/>
      <c r="AO563" s="942"/>
    </row>
    <row r="564" spans="5:41" hidden="1">
      <c r="E564" s="940"/>
      <c r="F564" s="941"/>
      <c r="G564" s="941"/>
      <c r="H564" s="941"/>
      <c r="I564" s="941"/>
      <c r="J564" s="941"/>
      <c r="K564" s="941"/>
      <c r="L564" s="941"/>
      <c r="M564" s="941"/>
      <c r="N564" s="941"/>
      <c r="O564" s="941"/>
      <c r="P564" s="941"/>
      <c r="Q564" s="941"/>
      <c r="R564" s="941"/>
      <c r="S564" s="941"/>
      <c r="T564" s="941"/>
      <c r="U564" s="941"/>
      <c r="V564" s="941"/>
      <c r="W564" s="941"/>
      <c r="X564" s="941"/>
      <c r="Y564" s="941"/>
      <c r="Z564" s="941"/>
      <c r="AA564" s="941"/>
      <c r="AB564" s="941"/>
      <c r="AC564" s="941"/>
      <c r="AD564" s="941"/>
      <c r="AE564" s="941"/>
      <c r="AF564" s="941"/>
      <c r="AG564" s="941"/>
      <c r="AH564" s="941"/>
      <c r="AI564" s="941"/>
      <c r="AJ564" s="941"/>
      <c r="AK564" s="941"/>
      <c r="AL564" s="941"/>
      <c r="AM564" s="941"/>
      <c r="AN564" s="941"/>
      <c r="AO564" s="942"/>
    </row>
    <row r="565" spans="5:41" hidden="1">
      <c r="E565" s="940"/>
      <c r="F565" s="941"/>
      <c r="G565" s="941"/>
      <c r="H565" s="941"/>
      <c r="I565" s="941"/>
      <c r="J565" s="941"/>
      <c r="K565" s="941"/>
      <c r="L565" s="941"/>
      <c r="M565" s="941"/>
      <c r="N565" s="941"/>
      <c r="O565" s="941"/>
      <c r="P565" s="941"/>
      <c r="Q565" s="941"/>
      <c r="R565" s="941"/>
      <c r="S565" s="941"/>
      <c r="T565" s="941"/>
      <c r="U565" s="941"/>
      <c r="V565" s="941"/>
      <c r="W565" s="941"/>
      <c r="X565" s="941"/>
      <c r="Y565" s="941"/>
      <c r="Z565" s="941"/>
      <c r="AA565" s="941"/>
      <c r="AB565" s="941"/>
      <c r="AC565" s="941"/>
      <c r="AD565" s="941"/>
      <c r="AE565" s="941"/>
      <c r="AF565" s="941"/>
      <c r="AG565" s="941"/>
      <c r="AH565" s="941"/>
      <c r="AI565" s="941"/>
      <c r="AJ565" s="941"/>
      <c r="AK565" s="941"/>
      <c r="AL565" s="941"/>
      <c r="AM565" s="941"/>
      <c r="AN565" s="941"/>
      <c r="AO565" s="942"/>
    </row>
    <row r="566" spans="5:41" hidden="1">
      <c r="E566" s="940"/>
      <c r="F566" s="941"/>
      <c r="G566" s="941"/>
      <c r="H566" s="941"/>
      <c r="I566" s="941"/>
      <c r="J566" s="941"/>
      <c r="K566" s="941"/>
      <c r="L566" s="941"/>
      <c r="M566" s="941"/>
      <c r="N566" s="941"/>
      <c r="O566" s="941"/>
      <c r="P566" s="941"/>
      <c r="Q566" s="941"/>
      <c r="R566" s="941"/>
      <c r="S566" s="941"/>
      <c r="T566" s="941"/>
      <c r="U566" s="941"/>
      <c r="V566" s="941"/>
      <c r="W566" s="941"/>
      <c r="X566" s="941"/>
      <c r="Y566" s="941"/>
      <c r="Z566" s="941"/>
      <c r="AA566" s="941"/>
      <c r="AB566" s="941"/>
      <c r="AC566" s="941"/>
      <c r="AD566" s="941"/>
      <c r="AE566" s="941"/>
      <c r="AF566" s="941"/>
      <c r="AG566" s="941"/>
      <c r="AH566" s="941"/>
      <c r="AI566" s="941"/>
      <c r="AJ566" s="941"/>
      <c r="AK566" s="941"/>
      <c r="AL566" s="941"/>
      <c r="AM566" s="941"/>
      <c r="AN566" s="941"/>
      <c r="AO566" s="942"/>
    </row>
    <row r="567" spans="5:41" hidden="1">
      <c r="E567" s="940"/>
      <c r="F567" s="941"/>
      <c r="G567" s="941"/>
      <c r="H567" s="941"/>
      <c r="I567" s="941"/>
      <c r="J567" s="941"/>
      <c r="K567" s="941"/>
      <c r="L567" s="941"/>
      <c r="M567" s="941"/>
      <c r="N567" s="941"/>
      <c r="O567" s="941"/>
      <c r="P567" s="941"/>
      <c r="Q567" s="941"/>
      <c r="R567" s="941"/>
      <c r="S567" s="941"/>
      <c r="T567" s="941"/>
      <c r="U567" s="941"/>
      <c r="V567" s="941"/>
      <c r="W567" s="941"/>
      <c r="X567" s="941"/>
      <c r="Y567" s="941"/>
      <c r="Z567" s="941"/>
      <c r="AA567" s="941"/>
      <c r="AB567" s="941"/>
      <c r="AC567" s="941"/>
      <c r="AD567" s="941"/>
      <c r="AE567" s="941"/>
      <c r="AF567" s="941"/>
      <c r="AG567" s="941"/>
      <c r="AH567" s="941"/>
      <c r="AI567" s="941"/>
      <c r="AJ567" s="941"/>
      <c r="AK567" s="941"/>
      <c r="AL567" s="941"/>
      <c r="AM567" s="941"/>
      <c r="AN567" s="941"/>
      <c r="AO567" s="942"/>
    </row>
    <row r="568" spans="5:41" hidden="1">
      <c r="E568" s="940"/>
      <c r="F568" s="941"/>
      <c r="G568" s="941"/>
      <c r="H568" s="941"/>
      <c r="I568" s="941"/>
      <c r="J568" s="941"/>
      <c r="K568" s="941"/>
      <c r="L568" s="941"/>
      <c r="M568" s="941"/>
      <c r="N568" s="941"/>
      <c r="O568" s="941"/>
      <c r="P568" s="941"/>
      <c r="Q568" s="941"/>
      <c r="R568" s="941"/>
      <c r="S568" s="941"/>
      <c r="T568" s="941"/>
      <c r="U568" s="941"/>
      <c r="V568" s="941"/>
      <c r="W568" s="941"/>
      <c r="X568" s="941"/>
      <c r="Y568" s="941"/>
      <c r="Z568" s="941"/>
      <c r="AA568" s="941"/>
      <c r="AB568" s="941"/>
      <c r="AC568" s="941"/>
      <c r="AD568" s="941"/>
      <c r="AE568" s="941"/>
      <c r="AF568" s="941"/>
      <c r="AG568" s="941"/>
      <c r="AH568" s="941"/>
      <c r="AI568" s="941"/>
      <c r="AJ568" s="941"/>
      <c r="AK568" s="941"/>
      <c r="AL568" s="941"/>
      <c r="AM568" s="941"/>
      <c r="AN568" s="941"/>
      <c r="AO568" s="942"/>
    </row>
    <row r="569" spans="5:41" hidden="1">
      <c r="E569" s="940"/>
      <c r="F569" s="941"/>
      <c r="G569" s="941"/>
      <c r="H569" s="941"/>
      <c r="I569" s="941"/>
      <c r="J569" s="941"/>
      <c r="K569" s="941"/>
      <c r="L569" s="941"/>
      <c r="M569" s="941"/>
      <c r="N569" s="941"/>
      <c r="O569" s="941"/>
      <c r="P569" s="941"/>
      <c r="Q569" s="941"/>
      <c r="R569" s="941"/>
      <c r="S569" s="941"/>
      <c r="T569" s="941"/>
      <c r="U569" s="941"/>
      <c r="V569" s="941"/>
      <c r="W569" s="941"/>
      <c r="X569" s="941"/>
      <c r="Y569" s="941"/>
      <c r="Z569" s="941"/>
      <c r="AA569" s="941"/>
      <c r="AB569" s="941"/>
      <c r="AC569" s="941"/>
      <c r="AD569" s="941"/>
      <c r="AE569" s="941"/>
      <c r="AF569" s="941"/>
      <c r="AG569" s="941"/>
      <c r="AH569" s="941"/>
      <c r="AI569" s="941"/>
      <c r="AJ569" s="941"/>
      <c r="AK569" s="941"/>
      <c r="AL569" s="941"/>
      <c r="AM569" s="941"/>
      <c r="AN569" s="941"/>
      <c r="AO569" s="942"/>
    </row>
    <row r="570" spans="5:41" hidden="1">
      <c r="E570" s="940"/>
      <c r="F570" s="941"/>
      <c r="G570" s="941"/>
      <c r="H570" s="941"/>
      <c r="I570" s="941"/>
      <c r="J570" s="941"/>
      <c r="K570" s="941"/>
      <c r="L570" s="941"/>
      <c r="M570" s="941"/>
      <c r="N570" s="941"/>
      <c r="O570" s="941"/>
      <c r="P570" s="941"/>
      <c r="Q570" s="941"/>
      <c r="R570" s="941"/>
      <c r="S570" s="941"/>
      <c r="T570" s="941"/>
      <c r="U570" s="941"/>
      <c r="V570" s="941"/>
      <c r="W570" s="941"/>
      <c r="X570" s="941"/>
      <c r="Y570" s="941"/>
      <c r="Z570" s="941"/>
      <c r="AA570" s="941"/>
      <c r="AB570" s="941"/>
      <c r="AC570" s="941"/>
      <c r="AD570" s="941"/>
      <c r="AE570" s="941"/>
      <c r="AF570" s="941"/>
      <c r="AG570" s="941"/>
      <c r="AH570" s="941"/>
      <c r="AI570" s="941"/>
      <c r="AJ570" s="941"/>
      <c r="AK570" s="941"/>
      <c r="AL570" s="941"/>
      <c r="AM570" s="941"/>
      <c r="AN570" s="941"/>
      <c r="AO570" s="942"/>
    </row>
    <row r="571" spans="5:41" hidden="1">
      <c r="E571" s="940"/>
      <c r="F571" s="941"/>
      <c r="G571" s="941"/>
      <c r="H571" s="941"/>
      <c r="I571" s="941"/>
      <c r="J571" s="941"/>
      <c r="K571" s="941"/>
      <c r="L571" s="941"/>
      <c r="M571" s="941"/>
      <c r="N571" s="941"/>
      <c r="O571" s="941"/>
      <c r="P571" s="941"/>
      <c r="Q571" s="941"/>
      <c r="R571" s="941"/>
      <c r="S571" s="941"/>
      <c r="T571" s="941"/>
      <c r="U571" s="941"/>
      <c r="V571" s="941"/>
      <c r="W571" s="941"/>
      <c r="X571" s="941"/>
      <c r="Y571" s="941"/>
      <c r="Z571" s="941"/>
      <c r="AA571" s="941"/>
      <c r="AB571" s="941"/>
      <c r="AC571" s="941"/>
      <c r="AD571" s="941"/>
      <c r="AE571" s="941"/>
      <c r="AF571" s="941"/>
      <c r="AG571" s="941"/>
      <c r="AH571" s="941"/>
      <c r="AI571" s="941"/>
      <c r="AJ571" s="941"/>
      <c r="AK571" s="941"/>
      <c r="AL571" s="941"/>
      <c r="AM571" s="941"/>
      <c r="AN571" s="941"/>
      <c r="AO571" s="942"/>
    </row>
    <row r="572" spans="5:41" hidden="1">
      <c r="E572" s="940"/>
      <c r="F572" s="941"/>
      <c r="G572" s="941"/>
      <c r="H572" s="941"/>
      <c r="I572" s="941"/>
      <c r="J572" s="941"/>
      <c r="K572" s="941"/>
      <c r="L572" s="941"/>
      <c r="M572" s="941"/>
      <c r="N572" s="941"/>
      <c r="O572" s="941"/>
      <c r="P572" s="941"/>
      <c r="Q572" s="941"/>
      <c r="R572" s="941"/>
      <c r="S572" s="941"/>
      <c r="T572" s="941"/>
      <c r="U572" s="941"/>
      <c r="V572" s="941"/>
      <c r="W572" s="941"/>
      <c r="X572" s="941"/>
      <c r="Y572" s="941"/>
      <c r="Z572" s="941"/>
      <c r="AA572" s="941"/>
      <c r="AB572" s="941"/>
      <c r="AC572" s="941"/>
      <c r="AD572" s="941"/>
      <c r="AE572" s="941"/>
      <c r="AF572" s="941"/>
      <c r="AG572" s="941"/>
      <c r="AH572" s="941"/>
      <c r="AI572" s="941"/>
      <c r="AJ572" s="941"/>
      <c r="AK572" s="941"/>
      <c r="AL572" s="941"/>
      <c r="AM572" s="941"/>
      <c r="AN572" s="941"/>
      <c r="AO572" s="942"/>
    </row>
    <row r="573" spans="5:41" hidden="1">
      <c r="E573" s="940"/>
      <c r="F573" s="941"/>
      <c r="G573" s="941"/>
      <c r="H573" s="941"/>
      <c r="I573" s="941"/>
      <c r="J573" s="941"/>
      <c r="K573" s="941"/>
      <c r="L573" s="941"/>
      <c r="M573" s="941"/>
      <c r="N573" s="941"/>
      <c r="O573" s="941"/>
      <c r="P573" s="941"/>
      <c r="Q573" s="941"/>
      <c r="R573" s="941"/>
      <c r="S573" s="941"/>
      <c r="T573" s="941"/>
      <c r="U573" s="941"/>
      <c r="V573" s="941"/>
      <c r="W573" s="941"/>
      <c r="X573" s="941"/>
      <c r="Y573" s="941"/>
      <c r="Z573" s="941"/>
      <c r="AA573" s="941"/>
      <c r="AB573" s="941"/>
      <c r="AC573" s="941"/>
      <c r="AD573" s="941"/>
      <c r="AE573" s="941"/>
      <c r="AF573" s="941"/>
      <c r="AG573" s="941"/>
      <c r="AH573" s="941"/>
      <c r="AI573" s="941"/>
      <c r="AJ573" s="941"/>
      <c r="AK573" s="941"/>
      <c r="AL573" s="941"/>
      <c r="AM573" s="941"/>
      <c r="AN573" s="941"/>
      <c r="AO573" s="942"/>
    </row>
    <row r="574" spans="5:41" hidden="1">
      <c r="E574" s="940"/>
      <c r="F574" s="941"/>
      <c r="G574" s="941"/>
      <c r="H574" s="941"/>
      <c r="I574" s="941"/>
      <c r="J574" s="941"/>
      <c r="K574" s="941"/>
      <c r="L574" s="941"/>
      <c r="M574" s="941"/>
      <c r="N574" s="941"/>
      <c r="O574" s="941"/>
      <c r="P574" s="941"/>
      <c r="Q574" s="941"/>
      <c r="R574" s="941"/>
      <c r="S574" s="941"/>
      <c r="T574" s="941"/>
      <c r="U574" s="941"/>
      <c r="V574" s="941"/>
      <c r="W574" s="941"/>
      <c r="X574" s="941"/>
      <c r="Y574" s="941"/>
      <c r="Z574" s="941"/>
      <c r="AA574" s="941"/>
      <c r="AB574" s="941"/>
      <c r="AC574" s="941"/>
      <c r="AD574" s="941"/>
      <c r="AE574" s="941"/>
      <c r="AF574" s="941"/>
      <c r="AG574" s="941"/>
      <c r="AH574" s="941"/>
      <c r="AI574" s="941"/>
      <c r="AJ574" s="941"/>
      <c r="AK574" s="941"/>
      <c r="AL574" s="941"/>
      <c r="AM574" s="941"/>
      <c r="AN574" s="941"/>
      <c r="AO574" s="942"/>
    </row>
    <row r="575" spans="5:41" hidden="1">
      <c r="E575" s="940"/>
      <c r="F575" s="941"/>
      <c r="G575" s="941"/>
      <c r="H575" s="941"/>
      <c r="I575" s="941"/>
      <c r="J575" s="941"/>
      <c r="K575" s="941"/>
      <c r="L575" s="941"/>
      <c r="M575" s="941"/>
      <c r="N575" s="941"/>
      <c r="O575" s="941"/>
      <c r="P575" s="941"/>
      <c r="Q575" s="941"/>
      <c r="R575" s="941"/>
      <c r="S575" s="941"/>
      <c r="T575" s="941"/>
      <c r="U575" s="941"/>
      <c r="V575" s="941"/>
      <c r="W575" s="941"/>
      <c r="X575" s="941"/>
      <c r="Y575" s="941"/>
      <c r="Z575" s="941"/>
      <c r="AA575" s="941"/>
      <c r="AB575" s="941"/>
      <c r="AC575" s="941"/>
      <c r="AD575" s="941"/>
      <c r="AE575" s="941"/>
      <c r="AF575" s="941"/>
      <c r="AG575" s="941"/>
      <c r="AH575" s="941"/>
      <c r="AI575" s="941"/>
      <c r="AJ575" s="941"/>
      <c r="AK575" s="941"/>
      <c r="AL575" s="941"/>
      <c r="AM575" s="941"/>
      <c r="AN575" s="941"/>
      <c r="AO575" s="942"/>
    </row>
    <row r="576" spans="5:41" hidden="1">
      <c r="E576" s="940"/>
      <c r="F576" s="941"/>
      <c r="G576" s="941"/>
      <c r="H576" s="941"/>
      <c r="I576" s="941"/>
      <c r="J576" s="941"/>
      <c r="K576" s="941"/>
      <c r="L576" s="941"/>
      <c r="M576" s="941"/>
      <c r="N576" s="941"/>
      <c r="O576" s="941"/>
      <c r="P576" s="941"/>
      <c r="Q576" s="941"/>
      <c r="R576" s="941"/>
      <c r="S576" s="941"/>
      <c r="T576" s="941"/>
      <c r="U576" s="941"/>
      <c r="V576" s="941"/>
      <c r="W576" s="941"/>
      <c r="X576" s="941"/>
      <c r="Y576" s="941"/>
      <c r="Z576" s="941"/>
      <c r="AA576" s="941"/>
      <c r="AB576" s="941"/>
      <c r="AC576" s="941"/>
      <c r="AD576" s="941"/>
      <c r="AE576" s="941"/>
      <c r="AF576" s="941"/>
      <c r="AG576" s="941"/>
      <c r="AH576" s="941"/>
      <c r="AI576" s="941"/>
      <c r="AJ576" s="941"/>
      <c r="AK576" s="941"/>
      <c r="AL576" s="941"/>
      <c r="AM576" s="941"/>
      <c r="AN576" s="941"/>
      <c r="AO576" s="942"/>
    </row>
    <row r="577" spans="5:41" hidden="1">
      <c r="E577" s="940"/>
      <c r="F577" s="941"/>
      <c r="G577" s="941"/>
      <c r="H577" s="941"/>
      <c r="I577" s="941"/>
      <c r="J577" s="941"/>
      <c r="K577" s="941"/>
      <c r="L577" s="941"/>
      <c r="M577" s="941"/>
      <c r="N577" s="941"/>
      <c r="O577" s="941"/>
      <c r="P577" s="941"/>
      <c r="Q577" s="941"/>
      <c r="R577" s="941"/>
      <c r="S577" s="941"/>
      <c r="T577" s="941"/>
      <c r="U577" s="941"/>
      <c r="V577" s="941"/>
      <c r="W577" s="941"/>
      <c r="X577" s="941"/>
      <c r="Y577" s="941"/>
      <c r="Z577" s="941"/>
      <c r="AA577" s="941"/>
      <c r="AB577" s="941"/>
      <c r="AC577" s="941"/>
      <c r="AD577" s="941"/>
      <c r="AE577" s="941"/>
      <c r="AF577" s="941"/>
      <c r="AG577" s="941"/>
      <c r="AH577" s="941"/>
      <c r="AI577" s="941"/>
      <c r="AJ577" s="941"/>
      <c r="AK577" s="941"/>
      <c r="AL577" s="941"/>
      <c r="AM577" s="941"/>
      <c r="AN577" s="941"/>
      <c r="AO577" s="942"/>
    </row>
    <row r="578" spans="5:41" hidden="1">
      <c r="E578" s="940"/>
      <c r="F578" s="941"/>
      <c r="G578" s="941"/>
      <c r="H578" s="941"/>
      <c r="I578" s="941"/>
      <c r="J578" s="941"/>
      <c r="K578" s="941"/>
      <c r="L578" s="941"/>
      <c r="M578" s="941"/>
      <c r="N578" s="941"/>
      <c r="O578" s="941"/>
      <c r="P578" s="941"/>
      <c r="Q578" s="941"/>
      <c r="R578" s="941"/>
      <c r="S578" s="941"/>
      <c r="T578" s="941"/>
      <c r="U578" s="941"/>
      <c r="V578" s="941"/>
      <c r="W578" s="941"/>
      <c r="X578" s="941"/>
      <c r="Y578" s="941"/>
      <c r="Z578" s="941"/>
      <c r="AA578" s="941"/>
      <c r="AB578" s="941"/>
      <c r="AC578" s="941"/>
      <c r="AD578" s="941"/>
      <c r="AE578" s="941"/>
      <c r="AF578" s="941"/>
      <c r="AG578" s="941"/>
      <c r="AH578" s="941"/>
      <c r="AI578" s="941"/>
      <c r="AJ578" s="941"/>
      <c r="AK578" s="941"/>
      <c r="AL578" s="941"/>
      <c r="AM578" s="941"/>
      <c r="AN578" s="941"/>
      <c r="AO578" s="942"/>
    </row>
    <row r="579" spans="5:41" hidden="1">
      <c r="E579" s="940"/>
      <c r="F579" s="941"/>
      <c r="G579" s="941"/>
      <c r="H579" s="941"/>
      <c r="I579" s="941"/>
      <c r="J579" s="941"/>
      <c r="K579" s="941"/>
      <c r="L579" s="941"/>
      <c r="M579" s="941"/>
      <c r="N579" s="941"/>
      <c r="O579" s="941"/>
      <c r="P579" s="941"/>
      <c r="Q579" s="941"/>
      <c r="R579" s="941"/>
      <c r="S579" s="941"/>
      <c r="T579" s="941"/>
      <c r="U579" s="941"/>
      <c r="V579" s="941"/>
      <c r="W579" s="941"/>
      <c r="X579" s="941"/>
      <c r="Y579" s="941"/>
      <c r="Z579" s="941"/>
      <c r="AA579" s="941"/>
      <c r="AB579" s="941"/>
      <c r="AC579" s="941"/>
      <c r="AD579" s="941"/>
      <c r="AE579" s="941"/>
      <c r="AF579" s="941"/>
      <c r="AG579" s="941"/>
      <c r="AH579" s="941"/>
      <c r="AI579" s="941"/>
      <c r="AJ579" s="941"/>
      <c r="AK579" s="941"/>
      <c r="AL579" s="941"/>
      <c r="AM579" s="941"/>
      <c r="AN579" s="941"/>
      <c r="AO579" s="942"/>
    </row>
    <row r="580" spans="5:41" hidden="1">
      <c r="E580" s="940"/>
      <c r="F580" s="941"/>
      <c r="G580" s="941"/>
      <c r="H580" s="941"/>
      <c r="I580" s="941"/>
      <c r="J580" s="941"/>
      <c r="K580" s="941"/>
      <c r="L580" s="941"/>
      <c r="M580" s="941"/>
      <c r="N580" s="941"/>
      <c r="O580" s="941"/>
      <c r="P580" s="941"/>
      <c r="Q580" s="941"/>
      <c r="R580" s="941"/>
      <c r="S580" s="941"/>
      <c r="T580" s="941"/>
      <c r="U580" s="941"/>
      <c r="V580" s="941"/>
      <c r="W580" s="941"/>
      <c r="X580" s="941"/>
      <c r="Y580" s="941"/>
      <c r="Z580" s="941"/>
      <c r="AA580" s="941"/>
      <c r="AB580" s="941"/>
      <c r="AC580" s="941"/>
      <c r="AD580" s="941"/>
      <c r="AE580" s="941"/>
      <c r="AF580" s="941"/>
      <c r="AG580" s="941"/>
      <c r="AH580" s="941"/>
      <c r="AI580" s="941"/>
      <c r="AJ580" s="941"/>
      <c r="AK580" s="941"/>
      <c r="AL580" s="941"/>
      <c r="AM580" s="941"/>
      <c r="AN580" s="941"/>
      <c r="AO580" s="942"/>
    </row>
    <row r="581" spans="5:41" hidden="1">
      <c r="E581" s="940"/>
      <c r="F581" s="941"/>
      <c r="G581" s="941"/>
      <c r="H581" s="941"/>
      <c r="I581" s="941"/>
      <c r="J581" s="941"/>
      <c r="K581" s="941"/>
      <c r="L581" s="941"/>
      <c r="M581" s="941"/>
      <c r="N581" s="941"/>
      <c r="O581" s="941"/>
      <c r="P581" s="941"/>
      <c r="Q581" s="941"/>
      <c r="R581" s="941"/>
      <c r="S581" s="941"/>
      <c r="T581" s="941"/>
      <c r="U581" s="941"/>
      <c r="V581" s="941"/>
      <c r="W581" s="941"/>
      <c r="X581" s="941"/>
      <c r="Y581" s="941"/>
      <c r="Z581" s="941"/>
      <c r="AA581" s="941"/>
      <c r="AB581" s="941"/>
      <c r="AC581" s="941"/>
      <c r="AD581" s="941"/>
      <c r="AE581" s="941"/>
      <c r="AF581" s="941"/>
      <c r="AG581" s="941"/>
      <c r="AH581" s="941"/>
      <c r="AI581" s="941"/>
      <c r="AJ581" s="941"/>
      <c r="AK581" s="941"/>
      <c r="AL581" s="941"/>
      <c r="AM581" s="941"/>
      <c r="AN581" s="941"/>
      <c r="AO581" s="942"/>
    </row>
    <row r="582" spans="5:41" hidden="1">
      <c r="E582" s="940"/>
      <c r="F582" s="941"/>
      <c r="G582" s="941"/>
      <c r="H582" s="941"/>
      <c r="I582" s="941"/>
      <c r="J582" s="941"/>
      <c r="K582" s="941"/>
      <c r="L582" s="941"/>
      <c r="M582" s="941"/>
      <c r="N582" s="941"/>
      <c r="O582" s="941"/>
      <c r="P582" s="941"/>
      <c r="Q582" s="941"/>
      <c r="R582" s="941"/>
      <c r="S582" s="941"/>
      <c r="T582" s="941"/>
      <c r="U582" s="941"/>
      <c r="V582" s="941"/>
      <c r="W582" s="941"/>
      <c r="X582" s="941"/>
      <c r="Y582" s="941"/>
      <c r="Z582" s="941"/>
      <c r="AA582" s="941"/>
      <c r="AB582" s="941"/>
      <c r="AC582" s="941"/>
      <c r="AD582" s="941"/>
      <c r="AE582" s="941"/>
      <c r="AF582" s="941"/>
      <c r="AG582" s="941"/>
      <c r="AH582" s="941"/>
      <c r="AI582" s="941"/>
      <c r="AJ582" s="941"/>
      <c r="AK582" s="941"/>
      <c r="AL582" s="941"/>
      <c r="AM582" s="941"/>
      <c r="AN582" s="941"/>
      <c r="AO582" s="942"/>
    </row>
    <row r="583" spans="5:41" hidden="1">
      <c r="E583" s="940"/>
      <c r="F583" s="941"/>
      <c r="G583" s="941"/>
      <c r="H583" s="941"/>
      <c r="I583" s="941"/>
      <c r="J583" s="941"/>
      <c r="K583" s="941"/>
      <c r="L583" s="941"/>
      <c r="M583" s="941"/>
      <c r="N583" s="941"/>
      <c r="O583" s="941"/>
      <c r="P583" s="941"/>
      <c r="Q583" s="941"/>
      <c r="R583" s="941"/>
      <c r="S583" s="941"/>
      <c r="T583" s="941"/>
      <c r="U583" s="941"/>
      <c r="V583" s="941"/>
      <c r="W583" s="941"/>
      <c r="X583" s="941"/>
      <c r="Y583" s="941"/>
      <c r="Z583" s="941"/>
      <c r="AA583" s="941"/>
      <c r="AB583" s="941"/>
      <c r="AC583" s="941"/>
      <c r="AD583" s="941"/>
      <c r="AE583" s="941"/>
      <c r="AF583" s="941"/>
      <c r="AG583" s="941"/>
      <c r="AH583" s="941"/>
      <c r="AI583" s="941"/>
      <c r="AJ583" s="941"/>
      <c r="AK583" s="941"/>
      <c r="AL583" s="941"/>
      <c r="AM583" s="941"/>
      <c r="AN583" s="941"/>
      <c r="AO583" s="942"/>
    </row>
    <row r="584" spans="5:41" hidden="1">
      <c r="E584" s="940"/>
      <c r="F584" s="941"/>
      <c r="G584" s="941"/>
      <c r="H584" s="941"/>
      <c r="I584" s="941"/>
      <c r="J584" s="941"/>
      <c r="K584" s="941"/>
      <c r="L584" s="941"/>
      <c r="M584" s="941"/>
      <c r="N584" s="941"/>
      <c r="O584" s="941"/>
      <c r="P584" s="941"/>
      <c r="Q584" s="941"/>
      <c r="R584" s="941"/>
      <c r="S584" s="941"/>
      <c r="T584" s="941"/>
      <c r="U584" s="941"/>
      <c r="V584" s="941"/>
      <c r="W584" s="941"/>
      <c r="X584" s="941"/>
      <c r="Y584" s="941"/>
      <c r="Z584" s="941"/>
      <c r="AA584" s="941"/>
      <c r="AB584" s="941"/>
      <c r="AC584" s="941"/>
      <c r="AD584" s="941"/>
      <c r="AE584" s="941"/>
      <c r="AF584" s="941"/>
      <c r="AG584" s="941"/>
      <c r="AH584" s="941"/>
      <c r="AI584" s="941"/>
      <c r="AJ584" s="941"/>
      <c r="AK584" s="941"/>
      <c r="AL584" s="941"/>
      <c r="AM584" s="941"/>
      <c r="AN584" s="941"/>
      <c r="AO584" s="942"/>
    </row>
    <row r="585" spans="5:41" hidden="1">
      <c r="E585" s="940"/>
      <c r="F585" s="941"/>
      <c r="G585" s="941"/>
      <c r="H585" s="941"/>
      <c r="I585" s="941"/>
      <c r="J585" s="941"/>
      <c r="K585" s="941"/>
      <c r="L585" s="941"/>
      <c r="M585" s="941"/>
      <c r="N585" s="941"/>
      <c r="O585" s="941"/>
      <c r="P585" s="941"/>
      <c r="Q585" s="941"/>
      <c r="R585" s="941"/>
      <c r="S585" s="941"/>
      <c r="T585" s="941"/>
      <c r="U585" s="941"/>
      <c r="V585" s="941"/>
      <c r="W585" s="941"/>
      <c r="X585" s="941"/>
      <c r="Y585" s="941"/>
      <c r="Z585" s="941"/>
      <c r="AA585" s="941"/>
      <c r="AB585" s="941"/>
      <c r="AC585" s="941"/>
      <c r="AD585" s="941"/>
      <c r="AE585" s="941"/>
      <c r="AF585" s="941"/>
      <c r="AG585" s="941"/>
      <c r="AH585" s="941"/>
      <c r="AI585" s="941"/>
      <c r="AJ585" s="941"/>
      <c r="AK585" s="941"/>
      <c r="AL585" s="941"/>
      <c r="AM585" s="941"/>
      <c r="AN585" s="941"/>
      <c r="AO585" s="942"/>
    </row>
    <row r="586" spans="5:41" hidden="1">
      <c r="E586" s="940"/>
      <c r="F586" s="941"/>
      <c r="G586" s="941"/>
      <c r="H586" s="941"/>
      <c r="I586" s="941"/>
      <c r="J586" s="941"/>
      <c r="K586" s="941"/>
      <c r="L586" s="941"/>
      <c r="M586" s="941"/>
      <c r="N586" s="941"/>
      <c r="O586" s="941"/>
      <c r="P586" s="941"/>
      <c r="Q586" s="941"/>
      <c r="R586" s="941"/>
      <c r="S586" s="941"/>
      <c r="T586" s="941"/>
      <c r="U586" s="941"/>
      <c r="V586" s="941"/>
      <c r="W586" s="941"/>
      <c r="X586" s="941"/>
      <c r="Y586" s="941"/>
      <c r="Z586" s="941"/>
      <c r="AA586" s="941"/>
      <c r="AB586" s="941"/>
      <c r="AC586" s="941"/>
      <c r="AD586" s="941"/>
      <c r="AE586" s="941"/>
      <c r="AF586" s="941"/>
      <c r="AG586" s="941"/>
      <c r="AH586" s="941"/>
      <c r="AI586" s="941"/>
      <c r="AJ586" s="941"/>
      <c r="AK586" s="941"/>
      <c r="AL586" s="941"/>
      <c r="AM586" s="941"/>
      <c r="AN586" s="941"/>
      <c r="AO586" s="942"/>
    </row>
    <row r="587" spans="5:41" hidden="1">
      <c r="E587" s="940"/>
      <c r="F587" s="941"/>
      <c r="G587" s="941"/>
      <c r="H587" s="941"/>
      <c r="I587" s="941"/>
      <c r="J587" s="941"/>
      <c r="K587" s="941"/>
      <c r="L587" s="941"/>
      <c r="M587" s="941"/>
      <c r="N587" s="941"/>
      <c r="O587" s="941"/>
      <c r="P587" s="941"/>
      <c r="Q587" s="941"/>
      <c r="R587" s="941"/>
      <c r="S587" s="941"/>
      <c r="T587" s="941"/>
      <c r="U587" s="941"/>
      <c r="V587" s="941"/>
      <c r="W587" s="941"/>
      <c r="X587" s="941"/>
      <c r="Y587" s="941"/>
      <c r="Z587" s="941"/>
      <c r="AA587" s="941"/>
      <c r="AB587" s="941"/>
      <c r="AC587" s="941"/>
      <c r="AD587" s="941"/>
      <c r="AE587" s="941"/>
      <c r="AF587" s="941"/>
      <c r="AG587" s="941"/>
      <c r="AH587" s="941"/>
      <c r="AI587" s="941"/>
      <c r="AJ587" s="941"/>
      <c r="AK587" s="941"/>
      <c r="AL587" s="941"/>
      <c r="AM587" s="941"/>
      <c r="AN587" s="941"/>
      <c r="AO587" s="942"/>
    </row>
    <row r="588" spans="5:41" hidden="1">
      <c r="E588" s="940"/>
      <c r="F588" s="941"/>
      <c r="G588" s="941"/>
      <c r="H588" s="941"/>
      <c r="I588" s="941"/>
      <c r="J588" s="941"/>
      <c r="K588" s="941"/>
      <c r="L588" s="941"/>
      <c r="M588" s="941"/>
      <c r="N588" s="941"/>
      <c r="O588" s="941"/>
      <c r="P588" s="941"/>
      <c r="Q588" s="941"/>
      <c r="R588" s="941"/>
      <c r="S588" s="941"/>
      <c r="T588" s="941"/>
      <c r="U588" s="941"/>
      <c r="V588" s="941"/>
      <c r="W588" s="941"/>
      <c r="X588" s="941"/>
      <c r="Y588" s="941"/>
      <c r="Z588" s="941"/>
      <c r="AA588" s="941"/>
      <c r="AB588" s="941"/>
      <c r="AC588" s="941"/>
      <c r="AD588" s="941"/>
      <c r="AE588" s="941"/>
      <c r="AF588" s="941"/>
      <c r="AG588" s="941"/>
      <c r="AH588" s="941"/>
      <c r="AI588" s="941"/>
      <c r="AJ588" s="941"/>
      <c r="AK588" s="941"/>
      <c r="AL588" s="941"/>
      <c r="AM588" s="941"/>
      <c r="AN588" s="941"/>
      <c r="AO588" s="942"/>
    </row>
    <row r="589" spans="5:41" hidden="1">
      <c r="E589" s="940"/>
      <c r="F589" s="941"/>
      <c r="G589" s="941"/>
      <c r="H589" s="941"/>
      <c r="I589" s="941"/>
      <c r="J589" s="941"/>
      <c r="K589" s="941"/>
      <c r="L589" s="941"/>
      <c r="M589" s="941"/>
      <c r="N589" s="941"/>
      <c r="O589" s="941"/>
      <c r="P589" s="941"/>
      <c r="Q589" s="941"/>
      <c r="R589" s="941"/>
      <c r="S589" s="941"/>
      <c r="T589" s="941"/>
      <c r="U589" s="941"/>
      <c r="V589" s="941"/>
      <c r="W589" s="941"/>
      <c r="X589" s="941"/>
      <c r="Y589" s="941"/>
      <c r="Z589" s="941"/>
      <c r="AA589" s="941"/>
      <c r="AB589" s="941"/>
      <c r="AC589" s="941"/>
      <c r="AD589" s="941"/>
      <c r="AE589" s="941"/>
      <c r="AF589" s="941"/>
      <c r="AG589" s="941"/>
      <c r="AH589" s="941"/>
      <c r="AI589" s="941"/>
      <c r="AJ589" s="941"/>
      <c r="AK589" s="941"/>
      <c r="AL589" s="941"/>
      <c r="AM589" s="941"/>
      <c r="AN589" s="941"/>
      <c r="AO589" s="942"/>
    </row>
    <row r="590" spans="5:41" hidden="1">
      <c r="E590" s="940"/>
      <c r="F590" s="941"/>
      <c r="G590" s="941"/>
      <c r="H590" s="941"/>
      <c r="I590" s="941"/>
      <c r="J590" s="941"/>
      <c r="K590" s="941"/>
      <c r="L590" s="941"/>
      <c r="M590" s="941"/>
      <c r="N590" s="941"/>
      <c r="O590" s="941"/>
      <c r="P590" s="941"/>
      <c r="Q590" s="941"/>
      <c r="R590" s="941"/>
      <c r="S590" s="941"/>
      <c r="T590" s="941"/>
      <c r="U590" s="941"/>
      <c r="V590" s="941"/>
      <c r="W590" s="941"/>
      <c r="X590" s="941"/>
      <c r="Y590" s="941"/>
      <c r="Z590" s="941"/>
      <c r="AA590" s="941"/>
      <c r="AB590" s="941"/>
      <c r="AC590" s="941"/>
      <c r="AD590" s="941"/>
      <c r="AE590" s="941"/>
      <c r="AF590" s="941"/>
      <c r="AG590" s="941"/>
      <c r="AH590" s="941"/>
      <c r="AI590" s="941"/>
      <c r="AJ590" s="941"/>
      <c r="AK590" s="941"/>
      <c r="AL590" s="941"/>
      <c r="AM590" s="941"/>
      <c r="AN590" s="941"/>
      <c r="AO590" s="942"/>
    </row>
    <row r="591" spans="5:41" hidden="1">
      <c r="E591" s="940"/>
      <c r="F591" s="941"/>
      <c r="G591" s="941"/>
      <c r="H591" s="941"/>
      <c r="I591" s="941"/>
      <c r="J591" s="941"/>
      <c r="K591" s="941"/>
      <c r="L591" s="941"/>
      <c r="M591" s="941"/>
      <c r="N591" s="941"/>
      <c r="O591" s="941"/>
      <c r="P591" s="941"/>
      <c r="Q591" s="941"/>
      <c r="R591" s="941"/>
      <c r="S591" s="941"/>
      <c r="T591" s="941"/>
      <c r="U591" s="941"/>
      <c r="V591" s="941"/>
      <c r="W591" s="941"/>
      <c r="X591" s="941"/>
      <c r="Y591" s="941"/>
      <c r="Z591" s="941"/>
      <c r="AA591" s="941"/>
      <c r="AB591" s="941"/>
      <c r="AC591" s="941"/>
      <c r="AD591" s="941"/>
      <c r="AE591" s="941"/>
      <c r="AF591" s="941"/>
      <c r="AG591" s="941"/>
      <c r="AH591" s="941"/>
      <c r="AI591" s="941"/>
      <c r="AJ591" s="941"/>
      <c r="AK591" s="941"/>
      <c r="AL591" s="941"/>
      <c r="AM591" s="941"/>
      <c r="AN591" s="941"/>
      <c r="AO591" s="942"/>
    </row>
    <row r="592" spans="5:41" hidden="1">
      <c r="E592" s="940"/>
      <c r="F592" s="941"/>
      <c r="G592" s="941"/>
      <c r="H592" s="941"/>
      <c r="I592" s="941"/>
      <c r="J592" s="941"/>
      <c r="K592" s="941"/>
      <c r="L592" s="941"/>
      <c r="M592" s="941"/>
      <c r="N592" s="941"/>
      <c r="O592" s="941"/>
      <c r="P592" s="941"/>
      <c r="Q592" s="941"/>
      <c r="R592" s="941"/>
      <c r="S592" s="941"/>
      <c r="T592" s="941"/>
      <c r="U592" s="941"/>
      <c r="V592" s="941"/>
      <c r="W592" s="941"/>
      <c r="X592" s="941"/>
      <c r="Y592" s="941"/>
      <c r="Z592" s="941"/>
      <c r="AA592" s="941"/>
      <c r="AB592" s="941"/>
      <c r="AC592" s="941"/>
      <c r="AD592" s="941"/>
      <c r="AE592" s="941"/>
      <c r="AF592" s="941"/>
      <c r="AG592" s="941"/>
      <c r="AH592" s="941"/>
      <c r="AI592" s="941"/>
      <c r="AJ592" s="941"/>
      <c r="AK592" s="941"/>
      <c r="AL592" s="941"/>
      <c r="AM592" s="941"/>
      <c r="AN592" s="941"/>
      <c r="AO592" s="942"/>
    </row>
    <row r="593" spans="5:41" hidden="1">
      <c r="E593" s="940"/>
      <c r="F593" s="941"/>
      <c r="G593" s="941"/>
      <c r="H593" s="941"/>
      <c r="I593" s="941"/>
      <c r="J593" s="941"/>
      <c r="K593" s="941"/>
      <c r="L593" s="941"/>
      <c r="M593" s="941"/>
      <c r="N593" s="941"/>
      <c r="O593" s="941"/>
      <c r="P593" s="941"/>
      <c r="Q593" s="941"/>
      <c r="R593" s="941"/>
      <c r="S593" s="941"/>
      <c r="T593" s="941"/>
      <c r="U593" s="941"/>
      <c r="V593" s="941"/>
      <c r="W593" s="941"/>
      <c r="X593" s="941"/>
      <c r="Y593" s="941"/>
      <c r="Z593" s="941"/>
      <c r="AA593" s="941"/>
      <c r="AB593" s="941"/>
      <c r="AC593" s="941"/>
      <c r="AD593" s="941"/>
      <c r="AE593" s="941"/>
      <c r="AF593" s="941"/>
      <c r="AG593" s="941"/>
      <c r="AH593" s="941"/>
      <c r="AI593" s="941"/>
      <c r="AJ593" s="941"/>
      <c r="AK593" s="941"/>
      <c r="AL593" s="941"/>
      <c r="AM593" s="941"/>
      <c r="AN593" s="941"/>
      <c r="AO593" s="942"/>
    </row>
    <row r="594" spans="5:41" hidden="1">
      <c r="E594" s="940"/>
      <c r="F594" s="941"/>
      <c r="G594" s="941"/>
      <c r="H594" s="941"/>
      <c r="I594" s="941"/>
      <c r="J594" s="941"/>
      <c r="K594" s="941"/>
      <c r="L594" s="941"/>
      <c r="M594" s="941"/>
      <c r="N594" s="941"/>
      <c r="O594" s="941"/>
      <c r="P594" s="941"/>
      <c r="Q594" s="941"/>
      <c r="R594" s="941"/>
      <c r="S594" s="941"/>
      <c r="T594" s="941"/>
      <c r="U594" s="941"/>
      <c r="V594" s="941"/>
      <c r="W594" s="941"/>
      <c r="X594" s="941"/>
      <c r="Y594" s="941"/>
      <c r="Z594" s="941"/>
      <c r="AA594" s="941"/>
      <c r="AB594" s="941"/>
      <c r="AC594" s="941"/>
      <c r="AD594" s="941"/>
      <c r="AE594" s="941"/>
      <c r="AF594" s="941"/>
      <c r="AG594" s="941"/>
      <c r="AH594" s="941"/>
      <c r="AI594" s="941"/>
      <c r="AJ594" s="941"/>
      <c r="AK594" s="941"/>
      <c r="AL594" s="941"/>
      <c r="AM594" s="941"/>
      <c r="AN594" s="941"/>
      <c r="AO594" s="942"/>
    </row>
    <row r="595" spans="5:41" hidden="1">
      <c r="E595" s="940"/>
      <c r="F595" s="941"/>
      <c r="G595" s="941"/>
      <c r="H595" s="941"/>
      <c r="I595" s="941"/>
      <c r="J595" s="941"/>
      <c r="K595" s="941"/>
      <c r="L595" s="941"/>
      <c r="M595" s="941"/>
      <c r="N595" s="941"/>
      <c r="O595" s="941"/>
      <c r="P595" s="941"/>
      <c r="Q595" s="941"/>
      <c r="R595" s="941"/>
      <c r="S595" s="941"/>
      <c r="T595" s="941"/>
      <c r="U595" s="941"/>
      <c r="V595" s="941"/>
      <c r="W595" s="941"/>
      <c r="X595" s="941"/>
      <c r="Y595" s="941"/>
      <c r="Z595" s="941"/>
      <c r="AA595" s="941"/>
      <c r="AB595" s="941"/>
      <c r="AC595" s="941"/>
      <c r="AD595" s="941"/>
      <c r="AE595" s="941"/>
      <c r="AF595" s="941"/>
      <c r="AG595" s="941"/>
      <c r="AH595" s="941"/>
      <c r="AI595" s="941"/>
      <c r="AJ595" s="941"/>
      <c r="AK595" s="941"/>
      <c r="AL595" s="941"/>
      <c r="AM595" s="941"/>
      <c r="AN595" s="941"/>
      <c r="AO595" s="942"/>
    </row>
    <row r="596" spans="5:41" hidden="1">
      <c r="E596" s="940"/>
      <c r="F596" s="941"/>
      <c r="G596" s="941"/>
      <c r="H596" s="941"/>
      <c r="I596" s="941"/>
      <c r="J596" s="941"/>
      <c r="K596" s="941"/>
      <c r="L596" s="941"/>
      <c r="M596" s="941"/>
      <c r="N596" s="941"/>
      <c r="O596" s="941"/>
      <c r="P596" s="941"/>
      <c r="Q596" s="941"/>
      <c r="R596" s="941"/>
      <c r="S596" s="941"/>
      <c r="T596" s="941"/>
      <c r="U596" s="941"/>
      <c r="V596" s="941"/>
      <c r="W596" s="941"/>
      <c r="X596" s="941"/>
      <c r="Y596" s="941"/>
      <c r="Z596" s="941"/>
      <c r="AA596" s="941"/>
      <c r="AB596" s="941"/>
      <c r="AC596" s="941"/>
      <c r="AD596" s="941"/>
      <c r="AE596" s="941"/>
      <c r="AF596" s="941"/>
      <c r="AG596" s="941"/>
      <c r="AH596" s="941"/>
      <c r="AI596" s="941"/>
      <c r="AJ596" s="941"/>
      <c r="AK596" s="941"/>
      <c r="AL596" s="941"/>
      <c r="AM596" s="941"/>
      <c r="AN596" s="941"/>
      <c r="AO596" s="942"/>
    </row>
    <row r="597" spans="5:41" hidden="1">
      <c r="E597" s="940"/>
      <c r="F597" s="941"/>
      <c r="G597" s="941"/>
      <c r="H597" s="941"/>
      <c r="I597" s="941"/>
      <c r="J597" s="941"/>
      <c r="K597" s="941"/>
      <c r="L597" s="941"/>
      <c r="M597" s="941"/>
      <c r="N597" s="941"/>
      <c r="O597" s="941"/>
      <c r="P597" s="941"/>
      <c r="Q597" s="941"/>
      <c r="R597" s="941"/>
      <c r="S597" s="941"/>
      <c r="T597" s="941"/>
      <c r="U597" s="941"/>
      <c r="V597" s="941"/>
      <c r="W597" s="941"/>
      <c r="X597" s="941"/>
      <c r="Y597" s="941"/>
      <c r="Z597" s="941"/>
      <c r="AA597" s="941"/>
      <c r="AB597" s="941"/>
      <c r="AC597" s="941"/>
      <c r="AD597" s="941"/>
      <c r="AE597" s="941"/>
      <c r="AF597" s="941"/>
      <c r="AG597" s="941"/>
      <c r="AH597" s="941"/>
      <c r="AI597" s="941"/>
      <c r="AJ597" s="941"/>
      <c r="AK597" s="941"/>
      <c r="AL597" s="941"/>
      <c r="AM597" s="941"/>
      <c r="AN597" s="941"/>
      <c r="AO597" s="942"/>
    </row>
    <row r="598" spans="5:41" hidden="1">
      <c r="E598" s="940"/>
      <c r="F598" s="941"/>
      <c r="G598" s="941"/>
      <c r="H598" s="941"/>
      <c r="I598" s="941"/>
      <c r="J598" s="941"/>
      <c r="K598" s="941"/>
      <c r="L598" s="941"/>
      <c r="M598" s="941"/>
      <c r="N598" s="941"/>
      <c r="O598" s="941"/>
      <c r="P598" s="941"/>
      <c r="Q598" s="941"/>
      <c r="R598" s="941"/>
      <c r="S598" s="941"/>
      <c r="T598" s="941"/>
      <c r="U598" s="941"/>
      <c r="V598" s="941"/>
      <c r="W598" s="941"/>
      <c r="X598" s="941"/>
      <c r="Y598" s="941"/>
      <c r="Z598" s="941"/>
      <c r="AA598" s="941"/>
      <c r="AB598" s="941"/>
      <c r="AC598" s="941"/>
      <c r="AD598" s="941"/>
      <c r="AE598" s="941"/>
      <c r="AF598" s="941"/>
      <c r="AG598" s="941"/>
      <c r="AH598" s="941"/>
      <c r="AI598" s="941"/>
      <c r="AJ598" s="941"/>
      <c r="AK598" s="941"/>
      <c r="AL598" s="941"/>
      <c r="AM598" s="941"/>
      <c r="AN598" s="941"/>
      <c r="AO598" s="942"/>
    </row>
    <row r="599" spans="5:41" hidden="1">
      <c r="E599" s="940"/>
      <c r="F599" s="941"/>
      <c r="G599" s="941"/>
      <c r="H599" s="941"/>
      <c r="I599" s="941"/>
      <c r="J599" s="941"/>
      <c r="K599" s="941"/>
      <c r="L599" s="941"/>
      <c r="M599" s="941"/>
      <c r="N599" s="941"/>
      <c r="O599" s="941"/>
      <c r="P599" s="941"/>
      <c r="Q599" s="941"/>
      <c r="R599" s="941"/>
      <c r="S599" s="941"/>
      <c r="T599" s="941"/>
      <c r="U599" s="941"/>
      <c r="V599" s="941"/>
      <c r="W599" s="941"/>
      <c r="X599" s="941"/>
      <c r="Y599" s="941"/>
      <c r="Z599" s="941"/>
      <c r="AA599" s="941"/>
      <c r="AB599" s="941"/>
      <c r="AC599" s="941"/>
      <c r="AD599" s="941"/>
      <c r="AE599" s="941"/>
      <c r="AF599" s="941"/>
      <c r="AG599" s="941"/>
      <c r="AH599" s="941"/>
      <c r="AI599" s="941"/>
      <c r="AJ599" s="941"/>
      <c r="AK599" s="941"/>
      <c r="AL599" s="941"/>
      <c r="AM599" s="941"/>
      <c r="AN599" s="941"/>
      <c r="AO599" s="942"/>
    </row>
    <row r="600" spans="5:41" hidden="1">
      <c r="E600" s="940"/>
      <c r="F600" s="941"/>
      <c r="G600" s="941"/>
      <c r="H600" s="941"/>
      <c r="I600" s="941"/>
      <c r="J600" s="941"/>
      <c r="K600" s="941"/>
      <c r="L600" s="941"/>
      <c r="M600" s="941"/>
      <c r="N600" s="941"/>
      <c r="O600" s="941"/>
      <c r="P600" s="941"/>
      <c r="Q600" s="941"/>
      <c r="R600" s="941"/>
      <c r="S600" s="941"/>
      <c r="T600" s="941"/>
      <c r="U600" s="941"/>
      <c r="V600" s="941"/>
      <c r="W600" s="941"/>
      <c r="X600" s="941"/>
      <c r="Y600" s="941"/>
      <c r="Z600" s="941"/>
      <c r="AA600" s="941"/>
      <c r="AB600" s="941"/>
      <c r="AC600" s="941"/>
      <c r="AD600" s="941"/>
      <c r="AE600" s="941"/>
      <c r="AF600" s="941"/>
      <c r="AG600" s="941"/>
      <c r="AH600" s="941"/>
      <c r="AI600" s="941"/>
      <c r="AJ600" s="941"/>
      <c r="AK600" s="941"/>
      <c r="AL600" s="941"/>
      <c r="AM600" s="941"/>
      <c r="AN600" s="941"/>
      <c r="AO600" s="942"/>
    </row>
    <row r="601" spans="5:41" hidden="1">
      <c r="E601" s="940"/>
      <c r="F601" s="941"/>
      <c r="G601" s="941"/>
      <c r="H601" s="941"/>
      <c r="I601" s="941"/>
      <c r="J601" s="941"/>
      <c r="K601" s="941"/>
      <c r="L601" s="941"/>
      <c r="M601" s="941"/>
      <c r="N601" s="941"/>
      <c r="O601" s="941"/>
      <c r="P601" s="941"/>
      <c r="Q601" s="941"/>
      <c r="R601" s="941"/>
      <c r="S601" s="941"/>
      <c r="T601" s="941"/>
      <c r="U601" s="941"/>
      <c r="V601" s="941"/>
      <c r="W601" s="941"/>
      <c r="X601" s="941"/>
      <c r="Y601" s="941"/>
      <c r="Z601" s="941"/>
      <c r="AA601" s="941"/>
      <c r="AB601" s="941"/>
      <c r="AC601" s="941"/>
      <c r="AD601" s="941"/>
      <c r="AE601" s="941"/>
      <c r="AF601" s="941"/>
      <c r="AG601" s="941"/>
      <c r="AH601" s="941"/>
      <c r="AI601" s="941"/>
      <c r="AJ601" s="941"/>
      <c r="AK601" s="941"/>
      <c r="AL601" s="941"/>
      <c r="AM601" s="941"/>
      <c r="AN601" s="941"/>
      <c r="AO601" s="942"/>
    </row>
    <row r="602" spans="5:41" hidden="1">
      <c r="E602" s="940"/>
      <c r="F602" s="941"/>
      <c r="G602" s="941"/>
      <c r="H602" s="941"/>
      <c r="I602" s="941"/>
      <c r="J602" s="941"/>
      <c r="K602" s="941"/>
      <c r="L602" s="941"/>
      <c r="M602" s="941"/>
      <c r="N602" s="941"/>
      <c r="O602" s="941"/>
      <c r="P602" s="941"/>
      <c r="Q602" s="941"/>
      <c r="R602" s="941"/>
      <c r="S602" s="941"/>
      <c r="T602" s="941"/>
      <c r="U602" s="941"/>
      <c r="V602" s="941"/>
      <c r="W602" s="941"/>
      <c r="X602" s="941"/>
      <c r="Y602" s="941"/>
      <c r="Z602" s="941"/>
      <c r="AA602" s="941"/>
      <c r="AB602" s="941"/>
      <c r="AC602" s="941"/>
      <c r="AD602" s="941"/>
      <c r="AE602" s="941"/>
      <c r="AF602" s="941"/>
      <c r="AG602" s="941"/>
      <c r="AH602" s="941"/>
      <c r="AI602" s="941"/>
      <c r="AJ602" s="941"/>
      <c r="AK602" s="941"/>
      <c r="AL602" s="941"/>
      <c r="AM602" s="941"/>
      <c r="AN602" s="941"/>
      <c r="AO602" s="942"/>
    </row>
    <row r="603" spans="5:41" hidden="1">
      <c r="E603" s="940"/>
      <c r="F603" s="941"/>
      <c r="G603" s="941"/>
      <c r="H603" s="941"/>
      <c r="I603" s="941"/>
      <c r="J603" s="941"/>
      <c r="K603" s="941"/>
      <c r="L603" s="941"/>
      <c r="M603" s="941"/>
      <c r="N603" s="941"/>
      <c r="O603" s="941"/>
      <c r="P603" s="941"/>
      <c r="Q603" s="941"/>
      <c r="R603" s="941"/>
      <c r="S603" s="941"/>
      <c r="T603" s="941"/>
      <c r="U603" s="941"/>
      <c r="V603" s="941"/>
      <c r="W603" s="941"/>
      <c r="X603" s="941"/>
      <c r="Y603" s="941"/>
      <c r="Z603" s="941"/>
      <c r="AA603" s="941"/>
      <c r="AB603" s="941"/>
      <c r="AC603" s="941"/>
      <c r="AD603" s="941"/>
      <c r="AE603" s="941"/>
      <c r="AF603" s="941"/>
      <c r="AG603" s="941"/>
      <c r="AH603" s="941"/>
      <c r="AI603" s="941"/>
      <c r="AJ603" s="941"/>
      <c r="AK603" s="941"/>
      <c r="AL603" s="941"/>
      <c r="AM603" s="941"/>
      <c r="AN603" s="941"/>
      <c r="AO603" s="942"/>
    </row>
    <row r="604" spans="5:41" hidden="1">
      <c r="E604" s="940"/>
      <c r="F604" s="941"/>
      <c r="G604" s="941"/>
      <c r="H604" s="941"/>
      <c r="I604" s="941"/>
      <c r="J604" s="941"/>
      <c r="K604" s="941"/>
      <c r="L604" s="941"/>
      <c r="M604" s="941"/>
      <c r="N604" s="941"/>
      <c r="O604" s="941"/>
      <c r="P604" s="941"/>
      <c r="Q604" s="941"/>
      <c r="R604" s="941"/>
      <c r="S604" s="941"/>
      <c r="T604" s="941"/>
      <c r="U604" s="941"/>
      <c r="V604" s="941"/>
      <c r="W604" s="941"/>
      <c r="X604" s="941"/>
      <c r="Y604" s="941"/>
      <c r="Z604" s="941"/>
      <c r="AA604" s="941"/>
      <c r="AB604" s="941"/>
      <c r="AC604" s="941"/>
      <c r="AD604" s="941"/>
      <c r="AE604" s="941"/>
      <c r="AF604" s="941"/>
      <c r="AG604" s="941"/>
      <c r="AH604" s="941"/>
      <c r="AI604" s="941"/>
      <c r="AJ604" s="941"/>
      <c r="AK604" s="941"/>
      <c r="AL604" s="941"/>
      <c r="AM604" s="941"/>
      <c r="AN604" s="941"/>
      <c r="AO604" s="942"/>
    </row>
    <row r="605" spans="5:41" hidden="1">
      <c r="E605" s="940"/>
      <c r="F605" s="941"/>
      <c r="G605" s="941"/>
      <c r="H605" s="941"/>
      <c r="I605" s="941"/>
      <c r="J605" s="941"/>
      <c r="K605" s="941"/>
      <c r="L605" s="941"/>
      <c r="M605" s="941"/>
      <c r="N605" s="941"/>
      <c r="O605" s="941"/>
      <c r="P605" s="941"/>
      <c r="Q605" s="941"/>
      <c r="R605" s="941"/>
      <c r="S605" s="941"/>
      <c r="T605" s="941"/>
      <c r="U605" s="941"/>
      <c r="V605" s="941"/>
      <c r="W605" s="941"/>
      <c r="X605" s="941"/>
      <c r="Y605" s="941"/>
      <c r="Z605" s="941"/>
      <c r="AA605" s="941"/>
      <c r="AB605" s="941"/>
      <c r="AC605" s="941"/>
      <c r="AD605" s="941"/>
      <c r="AE605" s="941"/>
      <c r="AF605" s="941"/>
      <c r="AG605" s="941"/>
      <c r="AH605" s="941"/>
      <c r="AI605" s="941"/>
      <c r="AJ605" s="941"/>
      <c r="AK605" s="941"/>
      <c r="AL605" s="941"/>
      <c r="AM605" s="941"/>
      <c r="AN605" s="941"/>
      <c r="AO605" s="942"/>
    </row>
    <row r="606" spans="5:41" hidden="1">
      <c r="E606" s="940"/>
      <c r="F606" s="941"/>
      <c r="G606" s="941"/>
      <c r="H606" s="941"/>
      <c r="I606" s="941"/>
      <c r="J606" s="941"/>
      <c r="K606" s="941"/>
      <c r="L606" s="941"/>
      <c r="M606" s="941"/>
      <c r="N606" s="941"/>
      <c r="O606" s="941"/>
      <c r="P606" s="941"/>
      <c r="Q606" s="941"/>
      <c r="R606" s="941"/>
      <c r="S606" s="941"/>
      <c r="T606" s="941"/>
      <c r="U606" s="941"/>
      <c r="V606" s="941"/>
      <c r="W606" s="941"/>
      <c r="X606" s="941"/>
      <c r="Y606" s="941"/>
      <c r="Z606" s="941"/>
      <c r="AA606" s="941"/>
      <c r="AB606" s="941"/>
      <c r="AC606" s="941"/>
      <c r="AD606" s="941"/>
      <c r="AE606" s="941"/>
      <c r="AF606" s="941"/>
      <c r="AG606" s="941"/>
      <c r="AH606" s="941"/>
      <c r="AI606" s="941"/>
      <c r="AJ606" s="941"/>
      <c r="AK606" s="941"/>
      <c r="AL606" s="941"/>
      <c r="AM606" s="941"/>
      <c r="AN606" s="941"/>
      <c r="AO606" s="942"/>
    </row>
    <row r="607" spans="5:41" hidden="1">
      <c r="E607" s="940"/>
      <c r="F607" s="941"/>
      <c r="G607" s="941"/>
      <c r="H607" s="941"/>
      <c r="I607" s="941"/>
      <c r="J607" s="941"/>
      <c r="K607" s="941"/>
      <c r="L607" s="941"/>
      <c r="M607" s="941"/>
      <c r="N607" s="941"/>
      <c r="O607" s="941"/>
      <c r="P607" s="941"/>
      <c r="Q607" s="941"/>
      <c r="R607" s="941"/>
      <c r="S607" s="941"/>
      <c r="T607" s="941"/>
      <c r="U607" s="941"/>
      <c r="V607" s="941"/>
      <c r="W607" s="941"/>
      <c r="X607" s="941"/>
      <c r="Y607" s="941"/>
      <c r="Z607" s="941"/>
      <c r="AA607" s="941"/>
      <c r="AB607" s="941"/>
      <c r="AC607" s="941"/>
      <c r="AD607" s="941"/>
      <c r="AE607" s="941"/>
      <c r="AF607" s="941"/>
      <c r="AG607" s="941"/>
      <c r="AH607" s="941"/>
      <c r="AI607" s="941"/>
      <c r="AJ607" s="941"/>
      <c r="AK607" s="941"/>
      <c r="AL607" s="941"/>
      <c r="AM607" s="941"/>
      <c r="AN607" s="941"/>
      <c r="AO607" s="942"/>
    </row>
    <row r="608" spans="5:41" hidden="1">
      <c r="E608" s="940"/>
      <c r="F608" s="941"/>
      <c r="G608" s="941"/>
      <c r="H608" s="941"/>
      <c r="I608" s="941"/>
      <c r="J608" s="941"/>
      <c r="K608" s="941"/>
      <c r="L608" s="941"/>
      <c r="M608" s="941"/>
      <c r="N608" s="941"/>
      <c r="O608" s="941"/>
      <c r="P608" s="941"/>
      <c r="Q608" s="941"/>
      <c r="R608" s="941"/>
      <c r="S608" s="941"/>
      <c r="T608" s="941"/>
      <c r="U608" s="941"/>
      <c r="V608" s="941"/>
      <c r="W608" s="941"/>
      <c r="X608" s="941"/>
      <c r="Y608" s="941"/>
      <c r="Z608" s="941"/>
      <c r="AA608" s="941"/>
      <c r="AB608" s="941"/>
      <c r="AC608" s="941"/>
      <c r="AD608" s="941"/>
      <c r="AE608" s="941"/>
      <c r="AF608" s="941"/>
      <c r="AG608" s="941"/>
      <c r="AH608" s="941"/>
      <c r="AI608" s="941"/>
      <c r="AJ608" s="941"/>
      <c r="AK608" s="941"/>
      <c r="AL608" s="941"/>
      <c r="AM608" s="941"/>
      <c r="AN608" s="941"/>
      <c r="AO608" s="942"/>
    </row>
    <row r="609" spans="5:41" hidden="1">
      <c r="E609" s="940"/>
      <c r="F609" s="941"/>
      <c r="G609" s="941"/>
      <c r="H609" s="941"/>
      <c r="I609" s="941"/>
      <c r="J609" s="941"/>
      <c r="K609" s="941"/>
      <c r="L609" s="941"/>
      <c r="M609" s="941"/>
      <c r="N609" s="941"/>
      <c r="O609" s="941"/>
      <c r="P609" s="941"/>
      <c r="Q609" s="941"/>
      <c r="R609" s="941"/>
      <c r="S609" s="941"/>
      <c r="T609" s="941"/>
      <c r="U609" s="941"/>
      <c r="V609" s="941"/>
      <c r="W609" s="941"/>
      <c r="X609" s="941"/>
      <c r="Y609" s="941"/>
      <c r="Z609" s="941"/>
      <c r="AA609" s="941"/>
      <c r="AB609" s="941"/>
      <c r="AC609" s="941"/>
      <c r="AD609" s="941"/>
      <c r="AE609" s="941"/>
      <c r="AF609" s="941"/>
      <c r="AG609" s="941"/>
      <c r="AH609" s="941"/>
      <c r="AI609" s="941"/>
      <c r="AJ609" s="941"/>
      <c r="AK609" s="941"/>
      <c r="AL609" s="941"/>
      <c r="AM609" s="941"/>
      <c r="AN609" s="941"/>
      <c r="AO609" s="942"/>
    </row>
    <row r="610" spans="5:41" hidden="1">
      <c r="E610" s="940"/>
      <c r="F610" s="941"/>
      <c r="G610" s="941"/>
      <c r="H610" s="941"/>
      <c r="I610" s="941"/>
      <c r="J610" s="941"/>
      <c r="K610" s="941"/>
      <c r="L610" s="941"/>
      <c r="M610" s="941"/>
      <c r="N610" s="941"/>
      <c r="O610" s="941"/>
      <c r="P610" s="941"/>
      <c r="Q610" s="941"/>
      <c r="R610" s="941"/>
      <c r="S610" s="941"/>
      <c r="T610" s="941"/>
      <c r="U610" s="941"/>
      <c r="V610" s="941"/>
      <c r="W610" s="941"/>
      <c r="X610" s="941"/>
      <c r="Y610" s="941"/>
      <c r="Z610" s="941"/>
      <c r="AA610" s="941"/>
      <c r="AB610" s="941"/>
      <c r="AC610" s="941"/>
      <c r="AD610" s="941"/>
      <c r="AE610" s="941"/>
      <c r="AF610" s="941"/>
      <c r="AG610" s="941"/>
      <c r="AH610" s="941"/>
      <c r="AI610" s="941"/>
      <c r="AJ610" s="941"/>
      <c r="AK610" s="941"/>
      <c r="AL610" s="941"/>
      <c r="AM610" s="941"/>
      <c r="AN610" s="941"/>
      <c r="AO610" s="942"/>
    </row>
    <row r="611" spans="5:41" hidden="1">
      <c r="E611" s="940"/>
      <c r="F611" s="941"/>
      <c r="G611" s="941"/>
      <c r="H611" s="941"/>
      <c r="I611" s="941"/>
      <c r="J611" s="941"/>
      <c r="K611" s="941"/>
      <c r="L611" s="941"/>
      <c r="M611" s="941"/>
      <c r="N611" s="941"/>
      <c r="O611" s="941"/>
      <c r="P611" s="941"/>
      <c r="Q611" s="941"/>
      <c r="R611" s="941"/>
      <c r="S611" s="941"/>
      <c r="T611" s="941"/>
      <c r="U611" s="941"/>
      <c r="V611" s="941"/>
      <c r="W611" s="941"/>
      <c r="X611" s="941"/>
      <c r="Y611" s="941"/>
      <c r="Z611" s="941"/>
      <c r="AA611" s="941"/>
      <c r="AB611" s="941"/>
      <c r="AC611" s="941"/>
      <c r="AD611" s="941"/>
      <c r="AE611" s="941"/>
      <c r="AF611" s="941"/>
      <c r="AG611" s="941"/>
      <c r="AH611" s="941"/>
      <c r="AI611" s="941"/>
      <c r="AJ611" s="941"/>
      <c r="AK611" s="941"/>
      <c r="AL611" s="941"/>
      <c r="AM611" s="941"/>
      <c r="AN611" s="941"/>
      <c r="AO611" s="942"/>
    </row>
    <row r="612" spans="5:41" hidden="1">
      <c r="E612" s="940"/>
      <c r="F612" s="941"/>
      <c r="G612" s="941"/>
      <c r="H612" s="941"/>
      <c r="I612" s="941"/>
      <c r="J612" s="941"/>
      <c r="K612" s="941"/>
      <c r="L612" s="941"/>
      <c r="M612" s="941"/>
      <c r="N612" s="941"/>
      <c r="O612" s="941"/>
      <c r="P612" s="941"/>
      <c r="Q612" s="941"/>
      <c r="R612" s="941"/>
      <c r="S612" s="941"/>
      <c r="T612" s="941"/>
      <c r="U612" s="941"/>
      <c r="V612" s="941"/>
      <c r="W612" s="941"/>
      <c r="X612" s="941"/>
      <c r="Y612" s="941"/>
      <c r="Z612" s="941"/>
      <c r="AA612" s="941"/>
      <c r="AB612" s="941"/>
      <c r="AC612" s="941"/>
      <c r="AD612" s="941"/>
      <c r="AE612" s="941"/>
      <c r="AF612" s="941"/>
      <c r="AG612" s="941"/>
      <c r="AH612" s="941"/>
      <c r="AI612" s="941"/>
      <c r="AJ612" s="941"/>
      <c r="AK612" s="941"/>
      <c r="AL612" s="941"/>
      <c r="AM612" s="941"/>
      <c r="AN612" s="941"/>
      <c r="AO612" s="942"/>
    </row>
    <row r="613" spans="5:41" hidden="1">
      <c r="E613" s="940"/>
      <c r="F613" s="941"/>
      <c r="G613" s="941"/>
      <c r="H613" s="941"/>
      <c r="I613" s="941"/>
      <c r="J613" s="941"/>
      <c r="K613" s="941"/>
      <c r="L613" s="941"/>
      <c r="M613" s="941"/>
      <c r="N613" s="941"/>
      <c r="O613" s="941"/>
      <c r="P613" s="941"/>
      <c r="Q613" s="941"/>
      <c r="R613" s="941"/>
      <c r="S613" s="941"/>
      <c r="T613" s="941"/>
      <c r="U613" s="941"/>
      <c r="V613" s="941"/>
      <c r="W613" s="941"/>
      <c r="X613" s="941"/>
      <c r="Y613" s="941"/>
      <c r="Z613" s="941"/>
      <c r="AA613" s="941"/>
      <c r="AB613" s="941"/>
      <c r="AC613" s="941"/>
      <c r="AD613" s="941"/>
      <c r="AE613" s="941"/>
      <c r="AF613" s="941"/>
      <c r="AG613" s="941"/>
      <c r="AH613" s="941"/>
      <c r="AI613" s="941"/>
      <c r="AJ613" s="941"/>
      <c r="AK613" s="941"/>
      <c r="AL613" s="941"/>
      <c r="AM613" s="941"/>
      <c r="AN613" s="941"/>
      <c r="AO613" s="942"/>
    </row>
    <row r="614" spans="5:41" hidden="1">
      <c r="E614" s="940"/>
      <c r="F614" s="941"/>
      <c r="G614" s="941"/>
      <c r="H614" s="941"/>
      <c r="I614" s="941"/>
      <c r="J614" s="941"/>
      <c r="K614" s="941"/>
      <c r="L614" s="941"/>
      <c r="M614" s="941"/>
      <c r="N614" s="941"/>
      <c r="O614" s="941"/>
      <c r="P614" s="941"/>
      <c r="Q614" s="941"/>
      <c r="R614" s="941"/>
      <c r="S614" s="941"/>
      <c r="T614" s="941"/>
      <c r="U614" s="941"/>
      <c r="V614" s="941"/>
      <c r="W614" s="941"/>
      <c r="X614" s="941"/>
      <c r="Y614" s="941"/>
      <c r="Z614" s="941"/>
      <c r="AA614" s="941"/>
      <c r="AB614" s="941"/>
      <c r="AC614" s="941"/>
      <c r="AD614" s="941"/>
      <c r="AE614" s="941"/>
      <c r="AF614" s="941"/>
      <c r="AG614" s="941"/>
      <c r="AH614" s="941"/>
      <c r="AI614" s="941"/>
      <c r="AJ614" s="941"/>
      <c r="AK614" s="941"/>
      <c r="AL614" s="941"/>
      <c r="AM614" s="941"/>
      <c r="AN614" s="941"/>
      <c r="AO614" s="942"/>
    </row>
    <row r="615" spans="5:41" hidden="1">
      <c r="E615" s="940"/>
      <c r="F615" s="941"/>
      <c r="G615" s="941"/>
      <c r="H615" s="941"/>
      <c r="I615" s="941"/>
      <c r="J615" s="941"/>
      <c r="K615" s="941"/>
      <c r="L615" s="941"/>
      <c r="M615" s="941"/>
      <c r="N615" s="941"/>
      <c r="O615" s="941"/>
      <c r="P615" s="941"/>
      <c r="Q615" s="941"/>
      <c r="R615" s="941"/>
      <c r="S615" s="941"/>
      <c r="T615" s="941"/>
      <c r="U615" s="941"/>
      <c r="V615" s="941"/>
      <c r="W615" s="941"/>
      <c r="X615" s="941"/>
      <c r="Y615" s="941"/>
      <c r="Z615" s="941"/>
      <c r="AA615" s="941"/>
      <c r="AB615" s="941"/>
      <c r="AC615" s="941"/>
      <c r="AD615" s="941"/>
      <c r="AE615" s="941"/>
      <c r="AF615" s="941"/>
      <c r="AG615" s="941"/>
      <c r="AH615" s="941"/>
      <c r="AI615" s="941"/>
      <c r="AJ615" s="941"/>
      <c r="AK615" s="941"/>
      <c r="AL615" s="941"/>
      <c r="AM615" s="941"/>
      <c r="AN615" s="941"/>
      <c r="AO615" s="942"/>
    </row>
    <row r="616" spans="5:41" hidden="1">
      <c r="E616" s="940"/>
      <c r="F616" s="941"/>
      <c r="G616" s="941"/>
      <c r="H616" s="941"/>
      <c r="I616" s="941"/>
      <c r="J616" s="941"/>
      <c r="K616" s="941"/>
      <c r="L616" s="941"/>
      <c r="M616" s="941"/>
      <c r="N616" s="941"/>
      <c r="O616" s="941"/>
      <c r="P616" s="941"/>
      <c r="Q616" s="941"/>
      <c r="R616" s="941"/>
      <c r="S616" s="941"/>
      <c r="T616" s="941"/>
      <c r="U616" s="941"/>
      <c r="V616" s="941"/>
      <c r="W616" s="941"/>
      <c r="X616" s="941"/>
      <c r="Y616" s="941"/>
      <c r="Z616" s="941"/>
      <c r="AA616" s="941"/>
      <c r="AB616" s="941"/>
      <c r="AC616" s="941"/>
      <c r="AD616" s="941"/>
      <c r="AE616" s="941"/>
      <c r="AF616" s="941"/>
      <c r="AG616" s="941"/>
      <c r="AH616" s="941"/>
      <c r="AI616" s="941"/>
      <c r="AJ616" s="941"/>
      <c r="AK616" s="941"/>
      <c r="AL616" s="941"/>
      <c r="AM616" s="941"/>
      <c r="AN616" s="941"/>
      <c r="AO616" s="942"/>
    </row>
    <row r="617" spans="5:41" hidden="1">
      <c r="E617" s="940"/>
      <c r="F617" s="941"/>
      <c r="G617" s="941"/>
      <c r="H617" s="941"/>
      <c r="I617" s="941"/>
      <c r="J617" s="941"/>
      <c r="K617" s="941"/>
      <c r="L617" s="941"/>
      <c r="M617" s="941"/>
      <c r="N617" s="941"/>
      <c r="O617" s="941"/>
      <c r="P617" s="941"/>
      <c r="Q617" s="941"/>
      <c r="R617" s="941"/>
      <c r="S617" s="941"/>
      <c r="T617" s="941"/>
      <c r="U617" s="941"/>
      <c r="V617" s="941"/>
      <c r="W617" s="941"/>
      <c r="X617" s="941"/>
      <c r="Y617" s="941"/>
      <c r="Z617" s="941"/>
      <c r="AA617" s="941"/>
      <c r="AB617" s="941"/>
      <c r="AC617" s="941"/>
      <c r="AD617" s="941"/>
      <c r="AE617" s="941"/>
      <c r="AF617" s="941"/>
      <c r="AG617" s="941"/>
      <c r="AH617" s="941"/>
      <c r="AI617" s="941"/>
      <c r="AJ617" s="941"/>
      <c r="AK617" s="941"/>
      <c r="AL617" s="941"/>
      <c r="AM617" s="941"/>
      <c r="AN617" s="941"/>
      <c r="AO617" s="942"/>
    </row>
    <row r="618" spans="5:41" hidden="1">
      <c r="E618" s="940"/>
      <c r="F618" s="941"/>
      <c r="G618" s="941"/>
      <c r="H618" s="941"/>
      <c r="I618" s="941"/>
      <c r="J618" s="941"/>
      <c r="K618" s="941"/>
      <c r="L618" s="941"/>
      <c r="M618" s="941"/>
      <c r="N618" s="941"/>
      <c r="O618" s="941"/>
      <c r="P618" s="941"/>
      <c r="Q618" s="941"/>
      <c r="R618" s="941"/>
      <c r="S618" s="941"/>
      <c r="T618" s="941"/>
      <c r="U618" s="941"/>
      <c r="V618" s="941"/>
      <c r="W618" s="941"/>
      <c r="X618" s="941"/>
      <c r="Y618" s="941"/>
      <c r="Z618" s="941"/>
      <c r="AA618" s="941"/>
      <c r="AB618" s="941"/>
      <c r="AC618" s="941"/>
      <c r="AD618" s="941"/>
      <c r="AE618" s="941"/>
      <c r="AF618" s="941"/>
      <c r="AG618" s="941"/>
      <c r="AH618" s="941"/>
      <c r="AI618" s="941"/>
      <c r="AJ618" s="941"/>
      <c r="AK618" s="941"/>
      <c r="AL618" s="941"/>
      <c r="AM618" s="941"/>
      <c r="AN618" s="941"/>
      <c r="AO618" s="942"/>
    </row>
    <row r="619" spans="5:41" hidden="1">
      <c r="E619" s="940"/>
      <c r="F619" s="941"/>
      <c r="G619" s="941"/>
      <c r="H619" s="941"/>
      <c r="I619" s="941"/>
      <c r="J619" s="941"/>
      <c r="K619" s="941"/>
      <c r="L619" s="941"/>
      <c r="M619" s="941"/>
      <c r="N619" s="941"/>
      <c r="O619" s="941"/>
      <c r="P619" s="941"/>
      <c r="Q619" s="941"/>
      <c r="R619" s="941"/>
      <c r="S619" s="941"/>
      <c r="T619" s="941"/>
      <c r="U619" s="941"/>
      <c r="V619" s="941"/>
      <c r="W619" s="941"/>
      <c r="X619" s="941"/>
      <c r="Y619" s="941"/>
      <c r="Z619" s="941"/>
      <c r="AA619" s="941"/>
      <c r="AB619" s="941"/>
      <c r="AC619" s="941"/>
      <c r="AD619" s="941"/>
      <c r="AE619" s="941"/>
      <c r="AF619" s="941"/>
      <c r="AG619" s="941"/>
      <c r="AH619" s="941"/>
      <c r="AI619" s="941"/>
      <c r="AJ619" s="941"/>
      <c r="AK619" s="941"/>
      <c r="AL619" s="941"/>
      <c r="AM619" s="941"/>
      <c r="AN619" s="941"/>
      <c r="AO619" s="942"/>
    </row>
    <row r="620" spans="5:41" hidden="1">
      <c r="E620" s="940"/>
      <c r="F620" s="941"/>
      <c r="G620" s="941"/>
      <c r="H620" s="941"/>
      <c r="I620" s="941"/>
      <c r="J620" s="941"/>
      <c r="K620" s="941"/>
      <c r="L620" s="941"/>
      <c r="M620" s="941"/>
      <c r="N620" s="941"/>
      <c r="O620" s="941"/>
      <c r="P620" s="941"/>
      <c r="Q620" s="941"/>
      <c r="R620" s="941"/>
      <c r="S620" s="941"/>
      <c r="T620" s="941"/>
      <c r="U620" s="941"/>
      <c r="V620" s="941"/>
      <c r="W620" s="941"/>
      <c r="X620" s="941"/>
      <c r="Y620" s="941"/>
      <c r="Z620" s="941"/>
      <c r="AA620" s="941"/>
      <c r="AB620" s="941"/>
      <c r="AC620" s="941"/>
      <c r="AD620" s="941"/>
      <c r="AE620" s="941"/>
      <c r="AF620" s="941"/>
      <c r="AG620" s="941"/>
      <c r="AH620" s="941"/>
      <c r="AI620" s="941"/>
      <c r="AJ620" s="941"/>
      <c r="AK620" s="941"/>
      <c r="AL620" s="941"/>
      <c r="AM620" s="941"/>
      <c r="AN620" s="941"/>
      <c r="AO620" s="942"/>
    </row>
    <row r="621" spans="5:41" hidden="1">
      <c r="E621" s="940"/>
      <c r="F621" s="941"/>
      <c r="G621" s="941"/>
      <c r="H621" s="941"/>
      <c r="I621" s="941"/>
      <c r="J621" s="941"/>
      <c r="K621" s="941"/>
      <c r="L621" s="941"/>
      <c r="M621" s="941"/>
      <c r="N621" s="941"/>
      <c r="O621" s="941"/>
      <c r="P621" s="941"/>
      <c r="Q621" s="941"/>
      <c r="R621" s="941"/>
      <c r="S621" s="941"/>
      <c r="T621" s="941"/>
      <c r="U621" s="941"/>
      <c r="V621" s="941"/>
      <c r="W621" s="941"/>
      <c r="X621" s="941"/>
      <c r="Y621" s="941"/>
      <c r="Z621" s="941"/>
      <c r="AA621" s="941"/>
      <c r="AB621" s="941"/>
      <c r="AC621" s="941"/>
      <c r="AD621" s="941"/>
      <c r="AE621" s="941"/>
      <c r="AF621" s="941"/>
      <c r="AG621" s="941"/>
      <c r="AH621" s="941"/>
      <c r="AI621" s="941"/>
      <c r="AJ621" s="941"/>
      <c r="AK621" s="941"/>
      <c r="AL621" s="941"/>
      <c r="AM621" s="941"/>
      <c r="AN621" s="941"/>
      <c r="AO621" s="942"/>
    </row>
    <row r="622" spans="5:41" hidden="1">
      <c r="E622" s="940"/>
      <c r="F622" s="941"/>
      <c r="G622" s="941"/>
      <c r="H622" s="941"/>
      <c r="I622" s="941"/>
      <c r="J622" s="941"/>
      <c r="K622" s="941"/>
      <c r="L622" s="941"/>
      <c r="M622" s="941"/>
      <c r="N622" s="941"/>
      <c r="O622" s="941"/>
      <c r="P622" s="941"/>
      <c r="Q622" s="941"/>
      <c r="R622" s="941"/>
      <c r="S622" s="941"/>
      <c r="T622" s="941"/>
      <c r="U622" s="941"/>
      <c r="V622" s="941"/>
      <c r="W622" s="941"/>
      <c r="X622" s="941"/>
      <c r="Y622" s="941"/>
      <c r="Z622" s="941"/>
      <c r="AA622" s="941"/>
      <c r="AB622" s="941"/>
      <c r="AC622" s="941"/>
      <c r="AD622" s="941"/>
      <c r="AE622" s="941"/>
      <c r="AF622" s="941"/>
      <c r="AG622" s="941"/>
      <c r="AH622" s="941"/>
      <c r="AI622" s="941"/>
      <c r="AJ622" s="941"/>
      <c r="AK622" s="941"/>
      <c r="AL622" s="941"/>
      <c r="AM622" s="941"/>
      <c r="AN622" s="941"/>
      <c r="AO622" s="942"/>
    </row>
    <row r="623" spans="5:41" hidden="1">
      <c r="E623" s="940"/>
      <c r="F623" s="941"/>
      <c r="G623" s="941"/>
      <c r="H623" s="941"/>
      <c r="I623" s="941"/>
      <c r="J623" s="941"/>
      <c r="K623" s="941"/>
      <c r="L623" s="941"/>
      <c r="M623" s="941"/>
      <c r="N623" s="941"/>
      <c r="O623" s="941"/>
      <c r="P623" s="941"/>
      <c r="Q623" s="941"/>
      <c r="R623" s="941"/>
      <c r="S623" s="941"/>
      <c r="T623" s="941"/>
      <c r="U623" s="941"/>
      <c r="V623" s="941"/>
      <c r="W623" s="941"/>
      <c r="X623" s="941"/>
      <c r="Y623" s="941"/>
      <c r="Z623" s="941"/>
      <c r="AA623" s="941"/>
      <c r="AB623" s="941"/>
      <c r="AC623" s="941"/>
      <c r="AD623" s="941"/>
      <c r="AE623" s="941"/>
      <c r="AF623" s="941"/>
      <c r="AG623" s="941"/>
      <c r="AH623" s="941"/>
      <c r="AI623" s="941"/>
      <c r="AJ623" s="941"/>
      <c r="AK623" s="941"/>
      <c r="AL623" s="941"/>
      <c r="AM623" s="941"/>
      <c r="AN623" s="941"/>
      <c r="AO623" s="942"/>
    </row>
    <row r="624" spans="5:41" hidden="1">
      <c r="E624" s="940"/>
      <c r="F624" s="941"/>
      <c r="G624" s="941"/>
      <c r="H624" s="941"/>
      <c r="I624" s="941"/>
      <c r="J624" s="941"/>
      <c r="K624" s="941"/>
      <c r="L624" s="941"/>
      <c r="M624" s="941"/>
      <c r="N624" s="941"/>
      <c r="O624" s="941"/>
      <c r="P624" s="941"/>
      <c r="Q624" s="941"/>
      <c r="R624" s="941"/>
      <c r="S624" s="941"/>
      <c r="T624" s="941"/>
      <c r="U624" s="941"/>
      <c r="V624" s="941"/>
      <c r="W624" s="941"/>
      <c r="X624" s="941"/>
      <c r="Y624" s="941"/>
      <c r="Z624" s="941"/>
      <c r="AA624" s="941"/>
      <c r="AB624" s="941"/>
      <c r="AC624" s="941"/>
      <c r="AD624" s="941"/>
      <c r="AE624" s="941"/>
      <c r="AF624" s="941"/>
      <c r="AG624" s="941"/>
      <c r="AH624" s="941"/>
      <c r="AI624" s="941"/>
      <c r="AJ624" s="941"/>
      <c r="AK624" s="941"/>
      <c r="AL624" s="941"/>
      <c r="AM624" s="941"/>
      <c r="AN624" s="941"/>
      <c r="AO624" s="942"/>
    </row>
    <row r="625" spans="5:41" hidden="1">
      <c r="E625" s="940"/>
      <c r="F625" s="941"/>
      <c r="G625" s="941"/>
      <c r="H625" s="941"/>
      <c r="I625" s="941"/>
      <c r="J625" s="941"/>
      <c r="K625" s="941"/>
      <c r="L625" s="941"/>
      <c r="M625" s="941"/>
      <c r="N625" s="941"/>
      <c r="O625" s="941"/>
      <c r="P625" s="941"/>
      <c r="Q625" s="941"/>
      <c r="R625" s="941"/>
      <c r="S625" s="941"/>
      <c r="T625" s="941"/>
      <c r="U625" s="941"/>
      <c r="V625" s="941"/>
      <c r="W625" s="941"/>
      <c r="X625" s="941"/>
      <c r="Y625" s="941"/>
      <c r="Z625" s="941"/>
      <c r="AA625" s="941"/>
      <c r="AB625" s="941"/>
      <c r="AC625" s="941"/>
      <c r="AD625" s="941"/>
      <c r="AE625" s="941"/>
      <c r="AF625" s="941"/>
      <c r="AG625" s="941"/>
      <c r="AH625" s="941"/>
      <c r="AI625" s="941"/>
      <c r="AJ625" s="941"/>
      <c r="AK625" s="941"/>
      <c r="AL625" s="941"/>
      <c r="AM625" s="941"/>
      <c r="AN625" s="941"/>
      <c r="AO625" s="942"/>
    </row>
    <row r="626" spans="5:41" hidden="1">
      <c r="E626" s="940"/>
      <c r="F626" s="941"/>
      <c r="G626" s="941"/>
      <c r="H626" s="941"/>
      <c r="I626" s="941"/>
      <c r="J626" s="941"/>
      <c r="K626" s="941"/>
      <c r="L626" s="941"/>
      <c r="M626" s="941"/>
      <c r="N626" s="941"/>
      <c r="O626" s="941"/>
      <c r="P626" s="941"/>
      <c r="Q626" s="941"/>
      <c r="R626" s="941"/>
      <c r="S626" s="941"/>
      <c r="T626" s="941"/>
      <c r="U626" s="941"/>
      <c r="V626" s="941"/>
      <c r="W626" s="941"/>
      <c r="X626" s="941"/>
      <c r="Y626" s="941"/>
      <c r="Z626" s="941"/>
      <c r="AA626" s="941"/>
      <c r="AB626" s="941"/>
      <c r="AC626" s="941"/>
      <c r="AD626" s="941"/>
      <c r="AE626" s="941"/>
      <c r="AF626" s="941"/>
      <c r="AG626" s="941"/>
      <c r="AH626" s="941"/>
      <c r="AI626" s="941"/>
      <c r="AJ626" s="941"/>
      <c r="AK626" s="941"/>
      <c r="AL626" s="941"/>
      <c r="AM626" s="941"/>
      <c r="AN626" s="941"/>
      <c r="AO626" s="942"/>
    </row>
    <row r="627" spans="5:41" hidden="1">
      <c r="E627" s="940"/>
      <c r="F627" s="941"/>
      <c r="G627" s="941"/>
      <c r="H627" s="941"/>
      <c r="I627" s="941"/>
      <c r="J627" s="941"/>
      <c r="K627" s="941"/>
      <c r="L627" s="941"/>
      <c r="M627" s="941"/>
      <c r="N627" s="941"/>
      <c r="O627" s="941"/>
      <c r="P627" s="941"/>
      <c r="Q627" s="941"/>
      <c r="R627" s="941"/>
      <c r="S627" s="941"/>
      <c r="T627" s="941"/>
      <c r="U627" s="941"/>
      <c r="V627" s="941"/>
      <c r="W627" s="941"/>
      <c r="X627" s="941"/>
      <c r="Y627" s="941"/>
      <c r="Z627" s="941"/>
      <c r="AA627" s="941"/>
      <c r="AB627" s="941"/>
      <c r="AC627" s="941"/>
      <c r="AD627" s="941"/>
      <c r="AE627" s="941"/>
      <c r="AF627" s="941"/>
      <c r="AG627" s="941"/>
      <c r="AH627" s="941"/>
      <c r="AI627" s="941"/>
      <c r="AJ627" s="941"/>
      <c r="AK627" s="941"/>
      <c r="AL627" s="941"/>
      <c r="AM627" s="941"/>
      <c r="AN627" s="941"/>
      <c r="AO627" s="942"/>
    </row>
    <row r="628" spans="5:41" hidden="1">
      <c r="E628" s="940"/>
      <c r="F628" s="941"/>
      <c r="G628" s="941"/>
      <c r="H628" s="941"/>
      <c r="I628" s="941"/>
      <c r="J628" s="941"/>
      <c r="K628" s="941"/>
      <c r="L628" s="941"/>
      <c r="M628" s="941"/>
      <c r="N628" s="941"/>
      <c r="O628" s="941"/>
      <c r="P628" s="941"/>
      <c r="Q628" s="941"/>
      <c r="R628" s="941"/>
      <c r="S628" s="941"/>
      <c r="T628" s="941"/>
      <c r="U628" s="941"/>
      <c r="V628" s="941"/>
      <c r="W628" s="941"/>
      <c r="X628" s="941"/>
      <c r="Y628" s="941"/>
      <c r="Z628" s="941"/>
      <c r="AA628" s="941"/>
      <c r="AB628" s="941"/>
      <c r="AC628" s="941"/>
      <c r="AD628" s="941"/>
      <c r="AE628" s="941"/>
      <c r="AF628" s="941"/>
      <c r="AG628" s="941"/>
      <c r="AH628" s="941"/>
      <c r="AI628" s="941"/>
      <c r="AJ628" s="941"/>
      <c r="AK628" s="941"/>
      <c r="AL628" s="941"/>
      <c r="AM628" s="941"/>
      <c r="AN628" s="941"/>
      <c r="AO628" s="942"/>
    </row>
    <row r="629" spans="5:41" hidden="1">
      <c r="E629" s="940"/>
      <c r="F629" s="941"/>
      <c r="G629" s="941"/>
      <c r="H629" s="941"/>
      <c r="I629" s="941"/>
      <c r="J629" s="941"/>
      <c r="K629" s="941"/>
      <c r="L629" s="941"/>
      <c r="M629" s="941"/>
      <c r="N629" s="941"/>
      <c r="O629" s="941"/>
      <c r="P629" s="941"/>
      <c r="Q629" s="941"/>
      <c r="R629" s="941"/>
      <c r="S629" s="941"/>
      <c r="T629" s="941"/>
      <c r="U629" s="941"/>
      <c r="V629" s="941"/>
      <c r="W629" s="941"/>
      <c r="X629" s="941"/>
      <c r="Y629" s="941"/>
      <c r="Z629" s="941"/>
      <c r="AA629" s="941"/>
      <c r="AB629" s="941"/>
      <c r="AC629" s="941"/>
      <c r="AD629" s="941"/>
      <c r="AE629" s="941"/>
      <c r="AF629" s="941"/>
      <c r="AG629" s="941"/>
      <c r="AH629" s="941"/>
      <c r="AI629" s="941"/>
      <c r="AJ629" s="941"/>
      <c r="AK629" s="941"/>
      <c r="AL629" s="941"/>
      <c r="AM629" s="941"/>
      <c r="AN629" s="941"/>
      <c r="AO629" s="942"/>
    </row>
    <row r="630" spans="5:41" hidden="1">
      <c r="E630" s="940"/>
      <c r="F630" s="941"/>
      <c r="G630" s="941"/>
      <c r="H630" s="941"/>
      <c r="I630" s="941"/>
      <c r="J630" s="941"/>
      <c r="K630" s="941"/>
      <c r="L630" s="941"/>
      <c r="M630" s="941"/>
      <c r="N630" s="941"/>
      <c r="O630" s="941"/>
      <c r="P630" s="941"/>
      <c r="Q630" s="941"/>
      <c r="R630" s="941"/>
      <c r="S630" s="941"/>
      <c r="T630" s="941"/>
      <c r="U630" s="941"/>
      <c r="V630" s="941"/>
      <c r="W630" s="941"/>
      <c r="X630" s="941"/>
      <c r="Y630" s="941"/>
      <c r="Z630" s="941"/>
      <c r="AA630" s="941"/>
      <c r="AB630" s="941"/>
      <c r="AC630" s="941"/>
      <c r="AD630" s="941"/>
      <c r="AE630" s="941"/>
      <c r="AF630" s="941"/>
      <c r="AG630" s="941"/>
      <c r="AH630" s="941"/>
      <c r="AI630" s="941"/>
      <c r="AJ630" s="941"/>
      <c r="AK630" s="941"/>
      <c r="AL630" s="941"/>
      <c r="AM630" s="941"/>
      <c r="AN630" s="941"/>
      <c r="AO630" s="942"/>
    </row>
    <row r="631" spans="5:41" hidden="1">
      <c r="E631" s="940"/>
      <c r="F631" s="941"/>
      <c r="G631" s="941"/>
      <c r="H631" s="941"/>
      <c r="I631" s="941"/>
      <c r="J631" s="941"/>
      <c r="K631" s="941"/>
      <c r="L631" s="941"/>
      <c r="M631" s="941"/>
      <c r="N631" s="941"/>
      <c r="O631" s="941"/>
      <c r="P631" s="941"/>
      <c r="Q631" s="941"/>
      <c r="R631" s="941"/>
      <c r="S631" s="941"/>
      <c r="T631" s="941"/>
      <c r="U631" s="941"/>
      <c r="V631" s="941"/>
      <c r="W631" s="941"/>
      <c r="X631" s="941"/>
      <c r="Y631" s="941"/>
      <c r="Z631" s="941"/>
      <c r="AA631" s="941"/>
      <c r="AB631" s="941"/>
      <c r="AC631" s="941"/>
      <c r="AD631" s="941"/>
      <c r="AE631" s="941"/>
      <c r="AF631" s="941"/>
      <c r="AG631" s="941"/>
      <c r="AH631" s="941"/>
      <c r="AI631" s="941"/>
      <c r="AJ631" s="941"/>
      <c r="AK631" s="941"/>
      <c r="AL631" s="941"/>
      <c r="AM631" s="941"/>
      <c r="AN631" s="941"/>
      <c r="AO631" s="942"/>
    </row>
    <row r="632" spans="5:41" hidden="1">
      <c r="E632" s="940"/>
      <c r="F632" s="941"/>
      <c r="G632" s="941"/>
      <c r="H632" s="941"/>
      <c r="I632" s="941"/>
      <c r="J632" s="941"/>
      <c r="K632" s="941"/>
      <c r="L632" s="941"/>
      <c r="M632" s="941"/>
      <c r="N632" s="941"/>
      <c r="O632" s="941"/>
      <c r="P632" s="941"/>
      <c r="Q632" s="941"/>
      <c r="R632" s="941"/>
      <c r="S632" s="941"/>
      <c r="T632" s="941"/>
      <c r="U632" s="941"/>
      <c r="V632" s="941"/>
      <c r="W632" s="941"/>
      <c r="X632" s="941"/>
      <c r="Y632" s="941"/>
      <c r="Z632" s="941"/>
      <c r="AA632" s="941"/>
      <c r="AB632" s="941"/>
      <c r="AC632" s="941"/>
      <c r="AD632" s="941"/>
      <c r="AE632" s="941"/>
      <c r="AF632" s="941"/>
      <c r="AG632" s="941"/>
      <c r="AH632" s="941"/>
      <c r="AI632" s="941"/>
      <c r="AJ632" s="941"/>
      <c r="AK632" s="941"/>
      <c r="AL632" s="941"/>
      <c r="AM632" s="941"/>
      <c r="AN632" s="941"/>
      <c r="AO632" s="942"/>
    </row>
    <row r="633" spans="5:41" hidden="1">
      <c r="E633" s="943"/>
      <c r="F633" s="944"/>
      <c r="G633" s="944"/>
      <c r="H633" s="944"/>
      <c r="I633" s="944"/>
      <c r="J633" s="944"/>
      <c r="K633" s="944"/>
      <c r="L633" s="944"/>
      <c r="M633" s="944"/>
      <c r="N633" s="944"/>
      <c r="O633" s="944"/>
      <c r="P633" s="944"/>
      <c r="Q633" s="944"/>
      <c r="R633" s="944"/>
      <c r="S633" s="944"/>
      <c r="T633" s="944"/>
      <c r="U633" s="944"/>
      <c r="V633" s="944"/>
      <c r="W633" s="944"/>
      <c r="X633" s="944"/>
      <c r="Y633" s="944"/>
      <c r="Z633" s="944"/>
      <c r="AA633" s="944"/>
      <c r="AB633" s="944"/>
      <c r="AC633" s="944"/>
      <c r="AD633" s="944"/>
      <c r="AE633" s="944"/>
      <c r="AF633" s="944"/>
      <c r="AG633" s="944"/>
      <c r="AH633" s="944"/>
      <c r="AI633" s="944"/>
      <c r="AJ633" s="944"/>
      <c r="AK633" s="944"/>
      <c r="AL633" s="944"/>
      <c r="AM633" s="944"/>
      <c r="AN633" s="944"/>
      <c r="AO633" s="945"/>
    </row>
  </sheetData>
  <mergeCells count="4">
    <mergeCell ref="F3:I3"/>
    <mergeCell ref="F4:H4"/>
    <mergeCell ref="B4:D4"/>
    <mergeCell ref="B3:D3"/>
  </mergeCell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15" max="4" man="1"/>
  </rowBreaks>
  <colBreaks count="1" manualBreakCount="1">
    <brk id="5" max="1048575"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showRowColHeaders="0" zoomScaleNormal="100" workbookViewId="0"/>
  </sheetViews>
  <sheetFormatPr baseColWidth="10" defaultColWidth="0" defaultRowHeight="12.75" zeroHeight="1"/>
  <cols>
    <col min="1" max="1" width="9.140625" customWidth="1"/>
    <col min="2" max="2" width="33.140625" customWidth="1"/>
    <col min="3" max="3" width="11.140625" customWidth="1"/>
    <col min="4" max="4" width="13.28515625" customWidth="1"/>
    <col min="5" max="5" width="10.28515625" customWidth="1"/>
    <col min="6" max="6" width="9.140625" customWidth="1"/>
    <col min="7" max="16384" width="9.140625" hidden="1"/>
  </cols>
  <sheetData>
    <row r="1" spans="2:5"/>
    <row r="2" spans="2:5" ht="12.75" customHeight="1">
      <c r="B2" s="1890" t="s">
        <v>2441</v>
      </c>
      <c r="C2" s="1890" t="s">
        <v>0</v>
      </c>
      <c r="D2" s="1890" t="s">
        <v>0</v>
      </c>
      <c r="E2" s="51"/>
    </row>
    <row r="3" spans="2:5" ht="12.75" customHeight="1">
      <c r="B3" s="529" t="s">
        <v>325</v>
      </c>
      <c r="C3" s="17"/>
      <c r="D3" s="17"/>
      <c r="E3" s="17"/>
    </row>
    <row r="4" spans="2:5" ht="30" customHeight="1">
      <c r="B4" s="530"/>
      <c r="C4" s="1926" t="s">
        <v>909</v>
      </c>
      <c r="D4" s="1926" t="s">
        <v>0</v>
      </c>
      <c r="E4" s="1927" t="s">
        <v>910</v>
      </c>
    </row>
    <row r="5" spans="2:5" ht="30" customHeight="1">
      <c r="B5" s="531"/>
      <c r="C5" s="537" t="s">
        <v>911</v>
      </c>
      <c r="D5" s="538" t="s">
        <v>912</v>
      </c>
      <c r="E5" s="1928" t="s">
        <v>0</v>
      </c>
    </row>
    <row r="6" spans="2:5" ht="12.75" customHeight="1">
      <c r="B6" s="1406" t="s">
        <v>913</v>
      </c>
      <c r="C6" s="1406"/>
      <c r="D6" s="1406"/>
      <c r="E6" s="1406"/>
    </row>
    <row r="7" spans="2:5" ht="22.5" customHeight="1">
      <c r="B7" s="519" t="s">
        <v>914</v>
      </c>
      <c r="C7" s="520">
        <v>0</v>
      </c>
      <c r="D7" s="520">
        <v>0</v>
      </c>
      <c r="E7" s="520">
        <v>0</v>
      </c>
    </row>
    <row r="8" spans="2:5" ht="22.5" customHeight="1">
      <c r="B8" s="512" t="s">
        <v>915</v>
      </c>
      <c r="C8" s="521">
        <v>439.41</v>
      </c>
      <c r="D8" s="521">
        <v>25</v>
      </c>
      <c r="E8" s="521">
        <v>0</v>
      </c>
    </row>
    <row r="9" spans="2:5" ht="12.75" customHeight="1">
      <c r="B9" s="512" t="s">
        <v>916</v>
      </c>
      <c r="C9" s="521">
        <v>0</v>
      </c>
      <c r="D9" s="521">
        <v>0</v>
      </c>
      <c r="E9" s="521">
        <v>0</v>
      </c>
    </row>
    <row r="10" spans="2:5" ht="12.75" customHeight="1">
      <c r="B10" s="512" t="s">
        <v>917</v>
      </c>
      <c r="C10" s="521">
        <v>0</v>
      </c>
      <c r="D10" s="521">
        <v>0</v>
      </c>
      <c r="E10" s="521">
        <v>0</v>
      </c>
    </row>
    <row r="11" spans="2:5" ht="12.75" customHeight="1">
      <c r="B11" s="512" t="s">
        <v>918</v>
      </c>
      <c r="C11" s="521">
        <v>0</v>
      </c>
      <c r="D11" s="521">
        <v>0</v>
      </c>
      <c r="E11" s="521">
        <v>0</v>
      </c>
    </row>
    <row r="12" spans="2:5" ht="12.75" customHeight="1">
      <c r="B12" s="513" t="s">
        <v>919</v>
      </c>
      <c r="C12" s="532">
        <v>439.41</v>
      </c>
      <c r="D12" s="532">
        <v>25</v>
      </c>
      <c r="E12" s="532">
        <v>0</v>
      </c>
    </row>
    <row r="13" spans="2:5" ht="12.75" customHeight="1">
      <c r="B13" s="1406" t="s">
        <v>920</v>
      </c>
      <c r="C13" s="1407"/>
      <c r="D13" s="1407"/>
      <c r="E13" s="1407"/>
    </row>
    <row r="14" spans="2:5" ht="12.75" customHeight="1">
      <c r="B14" s="533" t="s">
        <v>921</v>
      </c>
      <c r="C14" s="534">
        <v>5.8999999999999997E-2</v>
      </c>
      <c r="D14" s="534">
        <v>5.0999999999999997E-2</v>
      </c>
      <c r="E14" s="534">
        <v>0</v>
      </c>
    </row>
    <row r="15" spans="2:5" ht="12.75" customHeight="1">
      <c r="B15" s="535" t="s">
        <v>922</v>
      </c>
      <c r="C15" s="536">
        <v>-11.811999999999999</v>
      </c>
      <c r="D15" s="536">
        <v>-8.8999999999999996E-2</v>
      </c>
      <c r="E15" s="536">
        <v>0</v>
      </c>
    </row>
    <row r="16" spans="2:5" ht="12.75" customHeight="1">
      <c r="B16" s="104"/>
      <c r="C16" s="105"/>
      <c r="D16" s="105"/>
      <c r="E16" s="105"/>
    </row>
    <row r="17" spans="2:5" ht="12.75" hidden="1" customHeight="1">
      <c r="B17" s="106"/>
      <c r="C17" s="106"/>
      <c r="D17" s="106"/>
      <c r="E17" s="106"/>
    </row>
  </sheetData>
  <mergeCells count="3">
    <mergeCell ref="B2:D2"/>
    <mergeCell ref="C4:D4"/>
    <mergeCell ref="E4:E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showRowColHeaders="0" zoomScaleNormal="100" workbookViewId="0"/>
  </sheetViews>
  <sheetFormatPr baseColWidth="10" defaultColWidth="0" defaultRowHeight="12.75" zeroHeight="1"/>
  <cols>
    <col min="1" max="1" width="9.140625" customWidth="1"/>
    <col min="2" max="2" width="35.28515625" customWidth="1"/>
    <col min="3" max="3" width="12" customWidth="1"/>
    <col min="4" max="4" width="11" customWidth="1"/>
    <col min="5" max="5" width="9.140625" customWidth="1"/>
    <col min="6" max="16384" width="9.140625" hidden="1"/>
  </cols>
  <sheetData>
    <row r="1" spans="2:4" ht="21" customHeight="1">
      <c r="B1" s="107"/>
      <c r="C1" s="107"/>
      <c r="D1" s="107"/>
    </row>
    <row r="2" spans="2:4" ht="27.75" customHeight="1">
      <c r="B2" s="1929" t="s">
        <v>2442</v>
      </c>
      <c r="C2" s="1929" t="s">
        <v>0</v>
      </c>
      <c r="D2" s="1929" t="s">
        <v>0</v>
      </c>
    </row>
    <row r="3" spans="2:4" ht="15" customHeight="1">
      <c r="B3" s="1409" t="s">
        <v>657</v>
      </c>
      <c r="C3" s="108"/>
      <c r="D3" s="108"/>
    </row>
    <row r="4" spans="2:4" ht="15" customHeight="1">
      <c r="B4" s="1408" t="s">
        <v>941</v>
      </c>
      <c r="C4" s="1410">
        <v>2018</v>
      </c>
      <c r="D4" s="1410">
        <v>2017</v>
      </c>
    </row>
    <row r="5" spans="2:4" ht="22.5" customHeight="1">
      <c r="B5" s="539" t="s">
        <v>923</v>
      </c>
      <c r="C5" s="541">
        <v>41055.911999999997</v>
      </c>
      <c r="D5" s="541">
        <v>40792.194000000003</v>
      </c>
    </row>
    <row r="6" spans="2:4" ht="22.5" customHeight="1">
      <c r="B6" s="540" t="s">
        <v>924</v>
      </c>
      <c r="C6" s="542">
        <v>50.015999999999998</v>
      </c>
      <c r="D6" s="542">
        <v>57.737000000000002</v>
      </c>
    </row>
    <row r="7" spans="2:4" ht="15" customHeight="1">
      <c r="B7" s="27"/>
      <c r="C7" s="27"/>
      <c r="D7" s="27"/>
    </row>
    <row r="8" spans="2:4" ht="15" hidden="1" customHeight="1">
      <c r="B8" s="6"/>
      <c r="C8" s="6"/>
      <c r="D8" s="6"/>
    </row>
    <row r="9" spans="2:4"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showRowColHeaders="0" zoomScaleNormal="100" workbookViewId="0"/>
  </sheetViews>
  <sheetFormatPr baseColWidth="10" defaultColWidth="0" defaultRowHeight="12.75" zeroHeight="1"/>
  <cols>
    <col min="1" max="1" width="9.140625" customWidth="1"/>
    <col min="2" max="2" width="45.42578125" customWidth="1"/>
    <col min="3" max="3" width="6.5703125" bestFit="1" customWidth="1"/>
    <col min="4" max="4" width="9.140625" customWidth="1"/>
    <col min="5" max="16384" width="9.140625" hidden="1"/>
  </cols>
  <sheetData>
    <row r="1" spans="2:3"/>
    <row r="2" spans="2:3" ht="29.25" customHeight="1">
      <c r="B2" s="1732" t="s">
        <v>2303</v>
      </c>
      <c r="C2" s="1732" t="s">
        <v>0</v>
      </c>
    </row>
    <row r="3" spans="2:3" ht="15" customHeight="1">
      <c r="B3" s="193" t="s">
        <v>372</v>
      </c>
      <c r="C3" s="1"/>
    </row>
    <row r="4" spans="2:3" ht="15" customHeight="1">
      <c r="B4" s="194" t="s">
        <v>0</v>
      </c>
      <c r="C4" s="194" t="s">
        <v>413</v>
      </c>
    </row>
    <row r="5" spans="2:3" ht="12.75" customHeight="1">
      <c r="B5" s="195" t="s">
        <v>414</v>
      </c>
      <c r="C5" s="197">
        <v>146154.954</v>
      </c>
    </row>
    <row r="6" spans="2:3" ht="21" customHeight="1">
      <c r="B6" s="195" t="s">
        <v>415</v>
      </c>
      <c r="C6" s="198" t="s">
        <v>22</v>
      </c>
    </row>
    <row r="7" spans="2:3" ht="12.75" customHeight="1">
      <c r="B7" s="196" t="s">
        <v>416</v>
      </c>
      <c r="C7" s="999">
        <v>0</v>
      </c>
    </row>
    <row r="8"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6"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showGridLines="0" showRowColHeaders="0" zoomScaleNormal="100" workbookViewId="0"/>
  </sheetViews>
  <sheetFormatPr baseColWidth="10" defaultColWidth="0" defaultRowHeight="12.75" zeroHeight="1"/>
  <cols>
    <col min="1" max="1" width="9.140625" customWidth="1"/>
    <col min="2" max="2" width="42.140625" customWidth="1"/>
    <col min="3" max="8" width="6.7109375" customWidth="1"/>
    <col min="9" max="9" width="7.85546875" customWidth="1"/>
    <col min="10" max="23" width="6.7109375" customWidth="1"/>
    <col min="24" max="24" width="10.85546875" customWidth="1"/>
    <col min="25" max="25" width="9.140625" customWidth="1"/>
    <col min="26" max="16384" width="9.140625" hidden="1"/>
  </cols>
  <sheetData>
    <row r="1" spans="2:24"/>
    <row r="2" spans="2:24" ht="14.25" customHeight="1">
      <c r="B2" s="1710" t="s">
        <v>2443</v>
      </c>
      <c r="C2" s="1710"/>
      <c r="D2" s="1710"/>
      <c r="E2" s="1710"/>
      <c r="F2" s="1710"/>
      <c r="G2" s="1710"/>
      <c r="H2" s="1710"/>
      <c r="I2" s="1710"/>
      <c r="J2" s="1710"/>
      <c r="K2" s="1710"/>
      <c r="L2" s="1710"/>
      <c r="M2" s="1710"/>
      <c r="N2" s="1710"/>
      <c r="O2" s="1710"/>
      <c r="P2" s="6"/>
      <c r="Q2" s="6"/>
      <c r="R2" s="6"/>
      <c r="S2" s="6"/>
      <c r="T2" s="6"/>
      <c r="U2" s="6"/>
      <c r="V2" s="6"/>
      <c r="W2" s="6"/>
      <c r="X2" s="6"/>
    </row>
    <row r="3" spans="2:24" ht="14.25" customHeight="1">
      <c r="B3" s="874" t="s">
        <v>325</v>
      </c>
      <c r="C3" s="698"/>
      <c r="D3" s="698"/>
      <c r="F3" s="698"/>
      <c r="G3" s="698"/>
      <c r="H3" s="698"/>
      <c r="I3" s="698"/>
      <c r="J3" s="698"/>
      <c r="K3" s="698"/>
      <c r="L3" s="698"/>
      <c r="M3" s="698"/>
      <c r="N3" s="698"/>
      <c r="O3" s="698"/>
      <c r="P3" s="698"/>
      <c r="Q3" s="698"/>
      <c r="R3" s="698"/>
      <c r="S3" s="698"/>
      <c r="T3" s="875"/>
      <c r="U3" s="875"/>
      <c r="V3" s="875"/>
      <c r="W3" s="875"/>
      <c r="X3" s="875"/>
    </row>
    <row r="4" spans="2:24" ht="38.25" customHeight="1">
      <c r="B4" s="876"/>
      <c r="C4" s="1932" t="s">
        <v>925</v>
      </c>
      <c r="D4" s="1899" t="s">
        <v>0</v>
      </c>
      <c r="E4" s="1899" t="s">
        <v>0</v>
      </c>
      <c r="F4" s="1899" t="s">
        <v>0</v>
      </c>
      <c r="G4" s="1933" t="s">
        <v>0</v>
      </c>
      <c r="H4" s="1934" t="s">
        <v>926</v>
      </c>
      <c r="I4" s="1899" t="s">
        <v>0</v>
      </c>
      <c r="J4" s="1899" t="s">
        <v>0</v>
      </c>
      <c r="K4" s="1933" t="s">
        <v>0</v>
      </c>
      <c r="L4" s="1934" t="s">
        <v>927</v>
      </c>
      <c r="M4" s="1899" t="s">
        <v>0</v>
      </c>
      <c r="N4" s="1899" t="s">
        <v>0</v>
      </c>
      <c r="O4" s="1933" t="s">
        <v>0</v>
      </c>
      <c r="P4" s="1935" t="s">
        <v>928</v>
      </c>
      <c r="Q4" s="1936" t="s">
        <v>0</v>
      </c>
      <c r="R4" s="1936" t="s">
        <v>0</v>
      </c>
      <c r="S4" s="1937" t="s">
        <v>0</v>
      </c>
      <c r="T4" s="1935" t="s">
        <v>929</v>
      </c>
      <c r="U4" s="1936" t="s">
        <v>0</v>
      </c>
      <c r="V4" s="1936" t="s">
        <v>0</v>
      </c>
      <c r="W4" s="1937" t="s">
        <v>0</v>
      </c>
      <c r="X4" s="1836" t="s">
        <v>1401</v>
      </c>
    </row>
    <row r="5" spans="2:24" ht="65.25" customHeight="1">
      <c r="B5" s="877"/>
      <c r="C5" s="867" t="s">
        <v>930</v>
      </c>
      <c r="D5" s="867" t="s">
        <v>931</v>
      </c>
      <c r="E5" s="867" t="s">
        <v>932</v>
      </c>
      <c r="F5" s="867" t="s">
        <v>933</v>
      </c>
      <c r="G5" s="868" t="s">
        <v>934</v>
      </c>
      <c r="H5" s="869" t="s">
        <v>935</v>
      </c>
      <c r="I5" s="959" t="s">
        <v>1527</v>
      </c>
      <c r="J5" s="867" t="s">
        <v>936</v>
      </c>
      <c r="K5" s="866">
        <v>12.5</v>
      </c>
      <c r="L5" s="960" t="s">
        <v>935</v>
      </c>
      <c r="M5" s="959" t="s">
        <v>1527</v>
      </c>
      <c r="N5" s="867" t="s">
        <v>936</v>
      </c>
      <c r="O5" s="866">
        <v>12.5</v>
      </c>
      <c r="P5" s="869" t="s">
        <v>935</v>
      </c>
      <c r="Q5" s="959" t="s">
        <v>1527</v>
      </c>
      <c r="R5" s="867" t="s">
        <v>936</v>
      </c>
      <c r="S5" s="866">
        <v>12.5</v>
      </c>
      <c r="T5" s="869" t="s">
        <v>935</v>
      </c>
      <c r="U5" s="959" t="s">
        <v>1527</v>
      </c>
      <c r="V5" s="867" t="s">
        <v>936</v>
      </c>
      <c r="W5" s="866">
        <v>12.5</v>
      </c>
      <c r="X5" s="1836" t="s">
        <v>0</v>
      </c>
    </row>
    <row r="6" spans="2:24" ht="14.25" customHeight="1">
      <c r="B6" s="1411" t="s">
        <v>2196</v>
      </c>
      <c r="C6" s="1412">
        <v>2727.8029999999999</v>
      </c>
      <c r="D6" s="1412">
        <v>0.2</v>
      </c>
      <c r="E6" s="1412">
        <v>30.672999999999998</v>
      </c>
      <c r="F6" s="1412">
        <v>0</v>
      </c>
      <c r="G6" s="1412">
        <v>56.052</v>
      </c>
      <c r="H6" s="1412">
        <v>59.17</v>
      </c>
      <c r="I6" s="1412">
        <v>2669.1970000000001</v>
      </c>
      <c r="J6" s="1412">
        <v>30.309000000000001</v>
      </c>
      <c r="K6" s="1412">
        <v>56.052</v>
      </c>
      <c r="L6" s="1412">
        <v>5.99</v>
      </c>
      <c r="M6" s="1412">
        <v>186.84399999999999</v>
      </c>
      <c r="N6" s="1412">
        <v>26.881</v>
      </c>
      <c r="O6" s="1412">
        <v>46.741999999999997</v>
      </c>
      <c r="P6" s="1412">
        <v>1.4159999999999999</v>
      </c>
      <c r="Q6" s="1412">
        <v>186.84399999999999</v>
      </c>
      <c r="R6" s="1412">
        <v>26.881</v>
      </c>
      <c r="S6" s="1412">
        <v>26.707999999999998</v>
      </c>
      <c r="T6" s="1412">
        <v>0.113</v>
      </c>
      <c r="U6" s="1412">
        <v>14.948</v>
      </c>
      <c r="V6" s="1412">
        <v>2.15</v>
      </c>
      <c r="W6" s="1412">
        <v>2.137</v>
      </c>
      <c r="X6" s="1412">
        <v>19.72</v>
      </c>
    </row>
    <row r="7" spans="2:24" ht="15" customHeight="1">
      <c r="B7" s="878" t="s">
        <v>1402</v>
      </c>
      <c r="C7" s="879">
        <v>58.606000000000002</v>
      </c>
      <c r="D7" s="879">
        <v>0.2</v>
      </c>
      <c r="E7" s="879">
        <v>30.672999999999998</v>
      </c>
      <c r="F7" s="879">
        <v>0</v>
      </c>
      <c r="G7" s="879">
        <v>3.8490000000000002</v>
      </c>
      <c r="H7" s="879">
        <v>59.17</v>
      </c>
      <c r="I7" s="879">
        <v>0</v>
      </c>
      <c r="J7" s="879">
        <v>30.309000000000001</v>
      </c>
      <c r="K7" s="879">
        <v>3.8490000000000002</v>
      </c>
      <c r="L7" s="879">
        <v>5.99</v>
      </c>
      <c r="M7" s="879">
        <v>0</v>
      </c>
      <c r="N7" s="879">
        <v>26.881</v>
      </c>
      <c r="O7" s="879">
        <v>46.741999999999997</v>
      </c>
      <c r="P7" s="880">
        <v>1.4159999999999999</v>
      </c>
      <c r="Q7" s="880">
        <v>0</v>
      </c>
      <c r="R7" s="880">
        <v>26.881</v>
      </c>
      <c r="S7" s="880">
        <v>26.707999999999998</v>
      </c>
      <c r="T7" s="880">
        <v>0.113</v>
      </c>
      <c r="U7" s="880">
        <v>0</v>
      </c>
      <c r="V7" s="880">
        <v>2.15</v>
      </c>
      <c r="W7" s="880">
        <v>2.137</v>
      </c>
      <c r="X7" s="880">
        <v>2.6349999999999998</v>
      </c>
    </row>
    <row r="8" spans="2:24" ht="14.25" customHeight="1">
      <c r="B8" s="881" t="s">
        <v>937</v>
      </c>
      <c r="C8" s="341">
        <v>58.606000000000002</v>
      </c>
      <c r="D8" s="341">
        <v>0.2</v>
      </c>
      <c r="E8" s="341">
        <v>30.672999999999998</v>
      </c>
      <c r="F8" s="341">
        <v>0</v>
      </c>
      <c r="G8" s="341">
        <v>3.8490000000000002</v>
      </c>
      <c r="H8" s="341">
        <v>59.17</v>
      </c>
      <c r="I8" s="341">
        <v>0</v>
      </c>
      <c r="J8" s="341">
        <v>30.309000000000001</v>
      </c>
      <c r="K8" s="341">
        <v>3.8490000000000002</v>
      </c>
      <c r="L8" s="341">
        <v>5.99</v>
      </c>
      <c r="M8" s="341">
        <v>0</v>
      </c>
      <c r="N8" s="341">
        <v>26.881</v>
      </c>
      <c r="O8" s="341">
        <v>46.741999999999997</v>
      </c>
      <c r="P8" s="882">
        <v>1.4159999999999999</v>
      </c>
      <c r="Q8" s="882">
        <v>0</v>
      </c>
      <c r="R8" s="882">
        <v>26.881</v>
      </c>
      <c r="S8" s="882">
        <v>26.707999999999998</v>
      </c>
      <c r="T8" s="882">
        <v>0.113</v>
      </c>
      <c r="U8" s="882">
        <v>0</v>
      </c>
      <c r="V8" s="882">
        <v>2.15</v>
      </c>
      <c r="W8" s="882">
        <v>2.137</v>
      </c>
      <c r="X8" s="883">
        <v>2.6349999999999998</v>
      </c>
    </row>
    <row r="9" spans="2:24" ht="14.25" customHeight="1">
      <c r="B9" s="884" t="s">
        <v>1403</v>
      </c>
      <c r="C9" s="885">
        <v>58.606000000000002</v>
      </c>
      <c r="D9" s="885">
        <v>0.2</v>
      </c>
      <c r="E9" s="885">
        <v>30.672999999999998</v>
      </c>
      <c r="F9" s="885">
        <v>0</v>
      </c>
      <c r="G9" s="885">
        <v>3.8490000000000002</v>
      </c>
      <c r="H9" s="885">
        <v>59.17</v>
      </c>
      <c r="I9" s="885">
        <v>0</v>
      </c>
      <c r="J9" s="885">
        <v>30.309000000000001</v>
      </c>
      <c r="K9" s="885">
        <v>3.8490000000000002</v>
      </c>
      <c r="L9" s="885">
        <v>5.99</v>
      </c>
      <c r="M9" s="885">
        <v>0</v>
      </c>
      <c r="N9" s="885">
        <v>26.881</v>
      </c>
      <c r="O9" s="885">
        <v>46.741999999999997</v>
      </c>
      <c r="P9" s="882">
        <v>1.4159999999999999</v>
      </c>
      <c r="Q9" s="882">
        <v>0</v>
      </c>
      <c r="R9" s="882">
        <v>26.881</v>
      </c>
      <c r="S9" s="882">
        <v>26.707999999999998</v>
      </c>
      <c r="T9" s="882">
        <v>0.113</v>
      </c>
      <c r="U9" s="882">
        <v>0</v>
      </c>
      <c r="V9" s="882">
        <v>2.15</v>
      </c>
      <c r="W9" s="882">
        <v>2.137</v>
      </c>
      <c r="X9" s="883">
        <v>2.6349999999999998</v>
      </c>
    </row>
    <row r="10" spans="2:24" ht="14.25" customHeight="1">
      <c r="B10" s="884" t="s">
        <v>1404</v>
      </c>
      <c r="C10" s="341">
        <v>0</v>
      </c>
      <c r="D10" s="341">
        <v>0</v>
      </c>
      <c r="E10" s="341">
        <v>0</v>
      </c>
      <c r="F10" s="341">
        <v>0</v>
      </c>
      <c r="G10" s="341">
        <v>0</v>
      </c>
      <c r="H10" s="341">
        <v>0</v>
      </c>
      <c r="I10" s="341">
        <v>0</v>
      </c>
      <c r="J10" s="341">
        <v>0</v>
      </c>
      <c r="K10" s="341">
        <v>0</v>
      </c>
      <c r="L10" s="341">
        <v>0</v>
      </c>
      <c r="M10" s="341">
        <v>0</v>
      </c>
      <c r="N10" s="341">
        <v>0</v>
      </c>
      <c r="O10" s="341">
        <v>0</v>
      </c>
      <c r="P10" s="882">
        <v>0</v>
      </c>
      <c r="Q10" s="882">
        <v>0</v>
      </c>
      <c r="R10" s="882">
        <v>0</v>
      </c>
      <c r="S10" s="882">
        <v>0</v>
      </c>
      <c r="T10" s="882">
        <v>0</v>
      </c>
      <c r="U10" s="882">
        <v>0</v>
      </c>
      <c r="V10" s="882">
        <v>0</v>
      </c>
      <c r="W10" s="882">
        <v>0</v>
      </c>
      <c r="X10" s="883">
        <v>0</v>
      </c>
    </row>
    <row r="11" spans="2:24" ht="14.25" customHeight="1">
      <c r="B11" s="881" t="s">
        <v>938</v>
      </c>
      <c r="C11" s="341">
        <v>0</v>
      </c>
      <c r="D11" s="341">
        <v>0</v>
      </c>
      <c r="E11" s="341">
        <v>0</v>
      </c>
      <c r="F11" s="341">
        <v>0</v>
      </c>
      <c r="G11" s="341">
        <v>0</v>
      </c>
      <c r="H11" s="341">
        <v>0</v>
      </c>
      <c r="I11" s="341">
        <v>0</v>
      </c>
      <c r="J11" s="341">
        <v>0</v>
      </c>
      <c r="K11" s="341">
        <v>0</v>
      </c>
      <c r="L11" s="341">
        <v>0</v>
      </c>
      <c r="M11" s="341">
        <v>0</v>
      </c>
      <c r="N11" s="341">
        <v>0</v>
      </c>
      <c r="O11" s="341">
        <v>0</v>
      </c>
      <c r="P11" s="882">
        <v>0</v>
      </c>
      <c r="Q11" s="882">
        <v>0</v>
      </c>
      <c r="R11" s="882">
        <v>0</v>
      </c>
      <c r="S11" s="882">
        <v>0</v>
      </c>
      <c r="T11" s="882">
        <v>0</v>
      </c>
      <c r="U11" s="882">
        <v>0</v>
      </c>
      <c r="V11" s="882">
        <v>0</v>
      </c>
      <c r="W11" s="882">
        <v>0</v>
      </c>
      <c r="X11" s="883">
        <v>0</v>
      </c>
    </row>
    <row r="12" spans="2:24" ht="14.25" customHeight="1">
      <c r="B12" s="886" t="s">
        <v>939</v>
      </c>
      <c r="C12" s="468">
        <v>0</v>
      </c>
      <c r="D12" s="468">
        <v>0</v>
      </c>
      <c r="E12" s="468">
        <v>0</v>
      </c>
      <c r="F12" s="468">
        <v>0</v>
      </c>
      <c r="G12" s="468">
        <v>0</v>
      </c>
      <c r="H12" s="468">
        <v>0</v>
      </c>
      <c r="I12" s="468">
        <v>0</v>
      </c>
      <c r="J12" s="468">
        <v>0</v>
      </c>
      <c r="K12" s="882">
        <v>0</v>
      </c>
      <c r="L12" s="882">
        <v>0</v>
      </c>
      <c r="M12" s="882">
        <v>0</v>
      </c>
      <c r="N12" s="882">
        <v>0</v>
      </c>
      <c r="O12" s="882">
        <v>0</v>
      </c>
      <c r="P12" s="882">
        <v>0</v>
      </c>
      <c r="Q12" s="882">
        <v>0</v>
      </c>
      <c r="R12" s="882">
        <v>0</v>
      </c>
      <c r="S12" s="882">
        <v>0</v>
      </c>
      <c r="T12" s="882">
        <v>0</v>
      </c>
      <c r="U12" s="882">
        <v>0</v>
      </c>
      <c r="V12" s="882">
        <v>0</v>
      </c>
      <c r="W12" s="882">
        <v>0</v>
      </c>
      <c r="X12" s="883">
        <v>0</v>
      </c>
    </row>
    <row r="13" spans="2:24" ht="14.25" customHeight="1">
      <c r="B13" s="886" t="s">
        <v>940</v>
      </c>
      <c r="C13" s="468">
        <v>0</v>
      </c>
      <c r="D13" s="468">
        <v>0</v>
      </c>
      <c r="E13" s="468">
        <v>0</v>
      </c>
      <c r="F13" s="468">
        <v>0</v>
      </c>
      <c r="G13" s="468">
        <v>0</v>
      </c>
      <c r="H13" s="468">
        <v>0</v>
      </c>
      <c r="I13" s="468">
        <v>0</v>
      </c>
      <c r="J13" s="468">
        <v>0</v>
      </c>
      <c r="K13" s="882">
        <v>0</v>
      </c>
      <c r="L13" s="882">
        <v>0</v>
      </c>
      <c r="M13" s="882">
        <v>0</v>
      </c>
      <c r="N13" s="882">
        <v>0</v>
      </c>
      <c r="O13" s="882">
        <v>0</v>
      </c>
      <c r="P13" s="882">
        <v>0</v>
      </c>
      <c r="Q13" s="882">
        <v>0</v>
      </c>
      <c r="R13" s="882">
        <v>0</v>
      </c>
      <c r="S13" s="882">
        <v>0</v>
      </c>
      <c r="T13" s="882">
        <v>0</v>
      </c>
      <c r="U13" s="882">
        <v>0</v>
      </c>
      <c r="V13" s="882">
        <v>0</v>
      </c>
      <c r="W13" s="882">
        <v>0</v>
      </c>
      <c r="X13" s="883">
        <v>0</v>
      </c>
    </row>
    <row r="14" spans="2:24" ht="14.25" customHeight="1">
      <c r="B14" s="887" t="s">
        <v>1405</v>
      </c>
      <c r="C14" s="888">
        <v>2669.1970000000001</v>
      </c>
      <c r="D14" s="888">
        <v>0</v>
      </c>
      <c r="E14" s="888">
        <v>0</v>
      </c>
      <c r="F14" s="888">
        <v>0</v>
      </c>
      <c r="G14" s="888">
        <v>52.203000000000003</v>
      </c>
      <c r="H14" s="888">
        <v>0</v>
      </c>
      <c r="I14" s="888">
        <v>2669.1970000000001</v>
      </c>
      <c r="J14" s="888">
        <v>0</v>
      </c>
      <c r="K14" s="889">
        <v>52.203000000000003</v>
      </c>
      <c r="L14" s="889">
        <v>0</v>
      </c>
      <c r="M14" s="889">
        <v>186.84399999999999</v>
      </c>
      <c r="N14" s="889">
        <v>0</v>
      </c>
      <c r="O14" s="889">
        <v>0</v>
      </c>
      <c r="P14" s="889">
        <v>0</v>
      </c>
      <c r="Q14" s="889">
        <v>186.84399999999999</v>
      </c>
      <c r="R14" s="889">
        <v>0</v>
      </c>
      <c r="S14" s="889">
        <v>0</v>
      </c>
      <c r="T14" s="889">
        <v>0</v>
      </c>
      <c r="U14" s="889">
        <v>14.948</v>
      </c>
      <c r="V14" s="889">
        <v>0</v>
      </c>
      <c r="W14" s="889">
        <v>0</v>
      </c>
      <c r="X14" s="890">
        <v>17.085000000000001</v>
      </c>
    </row>
    <row r="15" spans="2:24" ht="14.25" customHeight="1">
      <c r="B15" s="881" t="s">
        <v>937</v>
      </c>
      <c r="C15" s="891">
        <v>2669.1970000000001</v>
      </c>
      <c r="D15" s="891">
        <v>0</v>
      </c>
      <c r="E15" s="891">
        <v>0</v>
      </c>
      <c r="F15" s="891">
        <v>0</v>
      </c>
      <c r="G15" s="891">
        <v>52.203000000000003</v>
      </c>
      <c r="H15" s="891">
        <v>0</v>
      </c>
      <c r="I15" s="891">
        <v>2669.1970000000001</v>
      </c>
      <c r="J15" s="891">
        <v>0</v>
      </c>
      <c r="K15" s="882">
        <v>52.203000000000003</v>
      </c>
      <c r="L15" s="882">
        <v>0</v>
      </c>
      <c r="M15" s="882">
        <v>186.84399999999999</v>
      </c>
      <c r="N15" s="882">
        <v>0</v>
      </c>
      <c r="O15" s="882">
        <v>0</v>
      </c>
      <c r="P15" s="882">
        <v>0</v>
      </c>
      <c r="Q15" s="882">
        <v>186.84399999999999</v>
      </c>
      <c r="R15" s="882">
        <v>0</v>
      </c>
      <c r="S15" s="882">
        <v>0</v>
      </c>
      <c r="T15" s="882">
        <v>0</v>
      </c>
      <c r="U15" s="882">
        <v>14.948</v>
      </c>
      <c r="V15" s="882">
        <v>0</v>
      </c>
      <c r="W15" s="882">
        <v>0</v>
      </c>
      <c r="X15" s="883">
        <v>17.085000000000001</v>
      </c>
    </row>
    <row r="16" spans="2:24" ht="14.25" customHeight="1">
      <c r="B16" s="884" t="s">
        <v>1403</v>
      </c>
      <c r="C16" s="891">
        <v>0</v>
      </c>
      <c r="D16" s="891">
        <v>0</v>
      </c>
      <c r="E16" s="891">
        <v>0</v>
      </c>
      <c r="F16" s="891">
        <v>0</v>
      </c>
      <c r="G16" s="891">
        <v>0</v>
      </c>
      <c r="H16" s="891">
        <v>0</v>
      </c>
      <c r="I16" s="891">
        <v>0</v>
      </c>
      <c r="J16" s="891">
        <v>0</v>
      </c>
      <c r="K16" s="882">
        <v>0</v>
      </c>
      <c r="L16" s="882">
        <v>0</v>
      </c>
      <c r="M16" s="882">
        <v>0</v>
      </c>
      <c r="N16" s="882">
        <v>0</v>
      </c>
      <c r="O16" s="882">
        <v>0</v>
      </c>
      <c r="P16" s="882">
        <v>0</v>
      </c>
      <c r="Q16" s="882">
        <v>0</v>
      </c>
      <c r="R16" s="882">
        <v>0</v>
      </c>
      <c r="S16" s="882">
        <v>0</v>
      </c>
      <c r="T16" s="882">
        <v>0</v>
      </c>
      <c r="U16" s="882">
        <v>0</v>
      </c>
      <c r="V16" s="882">
        <v>0</v>
      </c>
      <c r="W16" s="882">
        <v>0</v>
      </c>
      <c r="X16" s="883">
        <v>0</v>
      </c>
    </row>
    <row r="17" spans="2:24" ht="14.25" customHeight="1">
      <c r="B17" s="884" t="s">
        <v>1404</v>
      </c>
      <c r="C17" s="891">
        <v>2669.1970000000001</v>
      </c>
      <c r="D17" s="891">
        <v>0</v>
      </c>
      <c r="E17" s="891">
        <v>0</v>
      </c>
      <c r="F17" s="891">
        <v>0</v>
      </c>
      <c r="G17" s="891">
        <v>52.203000000000003</v>
      </c>
      <c r="H17" s="892">
        <v>0</v>
      </c>
      <c r="I17" s="892">
        <v>2669.1970000000001</v>
      </c>
      <c r="J17" s="892">
        <v>0</v>
      </c>
      <c r="K17" s="882">
        <v>52.203000000000003</v>
      </c>
      <c r="L17" s="882">
        <v>0</v>
      </c>
      <c r="M17" s="882">
        <v>186.84399999999999</v>
      </c>
      <c r="N17" s="882">
        <v>0</v>
      </c>
      <c r="O17" s="882">
        <v>0</v>
      </c>
      <c r="P17" s="882">
        <v>0</v>
      </c>
      <c r="Q17" s="882">
        <v>186.84399999999999</v>
      </c>
      <c r="R17" s="882">
        <v>0</v>
      </c>
      <c r="S17" s="882">
        <v>0</v>
      </c>
      <c r="T17" s="882">
        <v>0</v>
      </c>
      <c r="U17" s="882">
        <v>14.948</v>
      </c>
      <c r="V17" s="882">
        <v>0</v>
      </c>
      <c r="W17" s="882">
        <v>0</v>
      </c>
      <c r="X17" s="883">
        <v>17.085000000000001</v>
      </c>
    </row>
    <row r="18" spans="2:24" ht="14.25" customHeight="1">
      <c r="B18" s="881" t="s">
        <v>938</v>
      </c>
      <c r="C18" s="891">
        <v>0</v>
      </c>
      <c r="D18" s="891">
        <v>0</v>
      </c>
      <c r="E18" s="891">
        <v>0</v>
      </c>
      <c r="F18" s="891">
        <v>0</v>
      </c>
      <c r="G18" s="891">
        <v>0</v>
      </c>
      <c r="H18" s="892">
        <v>0</v>
      </c>
      <c r="I18" s="892">
        <v>0</v>
      </c>
      <c r="J18" s="892">
        <v>0</v>
      </c>
      <c r="K18" s="882">
        <v>0</v>
      </c>
      <c r="L18" s="882">
        <v>0</v>
      </c>
      <c r="M18" s="882">
        <v>0</v>
      </c>
      <c r="N18" s="882">
        <v>0</v>
      </c>
      <c r="O18" s="882">
        <v>0</v>
      </c>
      <c r="P18" s="882">
        <v>0</v>
      </c>
      <c r="Q18" s="882">
        <v>0</v>
      </c>
      <c r="R18" s="882">
        <v>0</v>
      </c>
      <c r="S18" s="882">
        <v>0</v>
      </c>
      <c r="T18" s="882">
        <v>0</v>
      </c>
      <c r="U18" s="882">
        <v>0</v>
      </c>
      <c r="V18" s="882">
        <v>0</v>
      </c>
      <c r="W18" s="882">
        <v>0</v>
      </c>
      <c r="X18" s="883">
        <v>0</v>
      </c>
    </row>
    <row r="19" spans="2:24" ht="14.25" customHeight="1">
      <c r="B19" s="886" t="s">
        <v>939</v>
      </c>
      <c r="C19" s="885">
        <v>0</v>
      </c>
      <c r="D19" s="885">
        <v>0</v>
      </c>
      <c r="E19" s="885">
        <v>0</v>
      </c>
      <c r="F19" s="885">
        <v>0</v>
      </c>
      <c r="G19" s="885">
        <v>0</v>
      </c>
      <c r="H19" s="892">
        <v>0</v>
      </c>
      <c r="I19" s="892">
        <v>0</v>
      </c>
      <c r="J19" s="892">
        <v>0</v>
      </c>
      <c r="K19" s="882">
        <v>0</v>
      </c>
      <c r="L19" s="882">
        <v>0</v>
      </c>
      <c r="M19" s="882">
        <v>0</v>
      </c>
      <c r="N19" s="882">
        <v>0</v>
      </c>
      <c r="O19" s="882">
        <v>0</v>
      </c>
      <c r="P19" s="882">
        <v>0</v>
      </c>
      <c r="Q19" s="882">
        <v>0</v>
      </c>
      <c r="R19" s="882">
        <v>0</v>
      </c>
      <c r="S19" s="882">
        <v>0</v>
      </c>
      <c r="T19" s="882">
        <v>0</v>
      </c>
      <c r="U19" s="882">
        <v>0</v>
      </c>
      <c r="V19" s="882">
        <v>0</v>
      </c>
      <c r="W19" s="882">
        <v>0</v>
      </c>
      <c r="X19" s="883">
        <v>0</v>
      </c>
    </row>
    <row r="20" spans="2:24" ht="14.25" customHeight="1">
      <c r="B20" s="893" t="s">
        <v>940</v>
      </c>
      <c r="C20" s="894">
        <v>0</v>
      </c>
      <c r="D20" s="894">
        <v>0</v>
      </c>
      <c r="E20" s="894">
        <v>0</v>
      </c>
      <c r="F20" s="894">
        <v>0</v>
      </c>
      <c r="G20" s="894">
        <v>0</v>
      </c>
      <c r="H20" s="895">
        <v>0</v>
      </c>
      <c r="I20" s="895">
        <v>0</v>
      </c>
      <c r="J20" s="895">
        <v>0</v>
      </c>
      <c r="K20" s="896">
        <v>0</v>
      </c>
      <c r="L20" s="896">
        <v>0</v>
      </c>
      <c r="M20" s="896">
        <v>0</v>
      </c>
      <c r="N20" s="896">
        <v>0</v>
      </c>
      <c r="O20" s="896">
        <v>0</v>
      </c>
      <c r="P20" s="896">
        <v>0</v>
      </c>
      <c r="Q20" s="896">
        <v>0</v>
      </c>
      <c r="R20" s="896">
        <v>0</v>
      </c>
      <c r="S20" s="896">
        <v>0</v>
      </c>
      <c r="T20" s="896">
        <v>0</v>
      </c>
      <c r="U20" s="896">
        <v>0</v>
      </c>
      <c r="V20" s="896">
        <v>0</v>
      </c>
      <c r="W20" s="896">
        <v>0</v>
      </c>
      <c r="X20" s="896">
        <v>0</v>
      </c>
    </row>
    <row r="21" spans="2:24" ht="11.25" customHeight="1">
      <c r="B21" s="1930" t="s">
        <v>1396</v>
      </c>
      <c r="C21" s="1930"/>
      <c r="D21" s="1930"/>
      <c r="E21" s="1930"/>
      <c r="F21" s="1930"/>
      <c r="G21" s="1930"/>
      <c r="H21" s="1930"/>
      <c r="I21" s="1930"/>
      <c r="J21" s="1930"/>
      <c r="K21" s="1930"/>
      <c r="L21" s="1930"/>
      <c r="M21" s="1930"/>
      <c r="N21" s="1930"/>
      <c r="O21" s="1930"/>
      <c r="P21" s="1930"/>
      <c r="Q21" s="1930"/>
      <c r="R21" s="1930"/>
      <c r="S21" s="1930"/>
      <c r="T21" s="1930"/>
      <c r="U21" s="1930"/>
      <c r="V21" s="1930"/>
      <c r="W21" s="1930"/>
      <c r="X21" s="1930"/>
    </row>
    <row r="22" spans="2:24" ht="9.75" customHeight="1">
      <c r="B22" s="1931"/>
      <c r="C22" s="1931"/>
      <c r="D22" s="1931"/>
      <c r="E22" s="1931"/>
      <c r="F22" s="1931"/>
      <c r="G22" s="1931"/>
      <c r="H22" s="1931"/>
      <c r="I22" s="1931"/>
      <c r="J22" s="1931"/>
      <c r="K22" s="1931"/>
      <c r="L22" s="1931"/>
      <c r="M22" s="1931"/>
      <c r="N22" s="1931"/>
      <c r="O22" s="1931"/>
      <c r="P22" s="1931"/>
      <c r="Q22" s="1931"/>
      <c r="R22" s="1931"/>
      <c r="S22" s="1931"/>
      <c r="T22" s="1931"/>
      <c r="U22" s="1931"/>
      <c r="V22" s="1931"/>
      <c r="W22" s="1931"/>
      <c r="X22" s="1931"/>
    </row>
    <row r="23" spans="2:24" ht="11.25" customHeight="1">
      <c r="B23" s="870" t="s">
        <v>1397</v>
      </c>
      <c r="C23" s="871"/>
      <c r="D23" s="871"/>
      <c r="E23" s="871"/>
      <c r="F23" s="871"/>
      <c r="G23" s="871"/>
      <c r="H23" s="871"/>
      <c r="I23" s="871"/>
      <c r="J23" s="871"/>
      <c r="K23" s="871"/>
      <c r="L23" s="871"/>
      <c r="M23" s="872"/>
      <c r="N23" s="872"/>
      <c r="O23" s="872"/>
      <c r="P23" s="872"/>
      <c r="Q23" s="873"/>
      <c r="R23" s="873"/>
      <c r="S23" s="873"/>
      <c r="T23" s="873"/>
      <c r="U23" s="873"/>
      <c r="V23" s="873"/>
      <c r="W23" s="873"/>
      <c r="X23" s="873"/>
    </row>
    <row r="24" spans="2:24">
      <c r="B24" s="870" t="s">
        <v>1398</v>
      </c>
      <c r="C24" s="871"/>
      <c r="D24" s="871"/>
      <c r="E24" s="871"/>
      <c r="F24" s="871"/>
      <c r="G24" s="871"/>
      <c r="H24" s="871"/>
      <c r="I24" s="871"/>
      <c r="J24" s="871"/>
      <c r="K24" s="871"/>
      <c r="L24" s="871"/>
      <c r="M24" s="872"/>
      <c r="N24" s="872"/>
      <c r="O24" s="872"/>
      <c r="P24" s="872"/>
      <c r="Q24" s="873"/>
      <c r="R24" s="873"/>
      <c r="S24" s="873"/>
      <c r="T24" s="873"/>
      <c r="U24" s="873"/>
      <c r="V24" s="873"/>
      <c r="W24" s="873"/>
      <c r="X24" s="873"/>
    </row>
    <row r="25" spans="2:24">
      <c r="B25" s="870" t="s">
        <v>1399</v>
      </c>
      <c r="C25" s="871"/>
      <c r="D25" s="871"/>
      <c r="E25" s="871"/>
      <c r="F25" s="871"/>
      <c r="G25" s="871"/>
      <c r="H25" s="871"/>
      <c r="I25" s="871"/>
      <c r="J25" s="871"/>
      <c r="K25" s="871"/>
      <c r="L25" s="871"/>
      <c r="M25" s="872"/>
      <c r="N25" s="872"/>
      <c r="O25" s="872"/>
      <c r="P25" s="872"/>
      <c r="Q25" s="873"/>
      <c r="R25" s="873"/>
      <c r="S25" s="873"/>
      <c r="T25" s="873"/>
      <c r="U25" s="873"/>
      <c r="V25" s="873"/>
      <c r="W25" s="873"/>
      <c r="X25" s="873"/>
    </row>
    <row r="26" spans="2:24">
      <c r="B26" s="870" t="s">
        <v>1400</v>
      </c>
      <c r="C26" s="871"/>
      <c r="D26" s="871"/>
      <c r="E26" s="871"/>
      <c r="F26" s="871"/>
      <c r="G26" s="871"/>
      <c r="H26" s="871"/>
      <c r="I26" s="871"/>
      <c r="J26" s="871"/>
      <c r="K26" s="871"/>
      <c r="L26" s="871"/>
      <c r="M26" s="872"/>
      <c r="N26" s="872"/>
      <c r="O26" s="872"/>
      <c r="P26" s="872"/>
      <c r="Q26" s="873"/>
      <c r="R26" s="873"/>
      <c r="S26" s="873"/>
      <c r="T26" s="873"/>
      <c r="U26" s="873"/>
      <c r="V26" s="873"/>
      <c r="W26" s="873"/>
      <c r="X26" s="873"/>
    </row>
    <row r="27" spans="2:24"/>
  </sheetData>
  <mergeCells count="7">
    <mergeCell ref="B21:X22"/>
    <mergeCell ref="X4:X5"/>
    <mergeCell ref="C4:G4"/>
    <mergeCell ref="H4:K4"/>
    <mergeCell ref="L4:O4"/>
    <mergeCell ref="P4:S4"/>
    <mergeCell ref="T4:W4"/>
  </mergeCell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showRowColHeaders="0" zoomScaleNormal="100" workbookViewId="0"/>
  </sheetViews>
  <sheetFormatPr baseColWidth="10" defaultColWidth="0" defaultRowHeight="12.75" zeroHeight="1"/>
  <cols>
    <col min="1" max="1" width="9.140625" customWidth="1"/>
    <col min="2" max="2" width="60.42578125" customWidth="1"/>
    <col min="3" max="3" width="11.28515625" customWidth="1"/>
    <col min="4" max="4" width="9.28515625" customWidth="1"/>
    <col min="5" max="5" width="11.28515625" customWidth="1"/>
    <col min="6" max="6" width="9.140625" customWidth="1"/>
    <col min="7" max="7" width="0" hidden="1" customWidth="1"/>
    <col min="8" max="16384" width="9.140625" hidden="1"/>
  </cols>
  <sheetData>
    <row r="1" spans="1:7"/>
    <row r="2" spans="1:7" ht="12.75" customHeight="1">
      <c r="A2" s="798"/>
      <c r="B2" s="73" t="s">
        <v>2444</v>
      </c>
      <c r="C2" s="1556"/>
      <c r="D2" s="1556"/>
      <c r="E2" s="1556"/>
    </row>
    <row r="3" spans="1:7" ht="12.75" customHeight="1">
      <c r="B3" s="1196" t="s">
        <v>325</v>
      </c>
      <c r="C3" s="1938"/>
      <c r="D3" s="1938" t="s">
        <v>0</v>
      </c>
      <c r="E3" s="1557"/>
      <c r="F3" s="798"/>
      <c r="G3" s="798"/>
    </row>
    <row r="4" spans="1:7" ht="12.75" customHeight="1">
      <c r="B4" s="317"/>
      <c r="C4" s="1939">
        <v>2018</v>
      </c>
      <c r="D4" s="1939" t="s">
        <v>0</v>
      </c>
      <c r="E4" s="1555">
        <v>2017</v>
      </c>
    </row>
    <row r="5" spans="1:7" ht="25.5" customHeight="1">
      <c r="B5" s="317" t="s">
        <v>941</v>
      </c>
      <c r="C5" s="330" t="s">
        <v>942</v>
      </c>
      <c r="D5" s="330" t="s">
        <v>2197</v>
      </c>
      <c r="E5" s="330" t="s">
        <v>942</v>
      </c>
    </row>
    <row r="6" spans="1:7" ht="25.5" customHeight="1">
      <c r="B6" s="543" t="s">
        <v>1406</v>
      </c>
      <c r="C6" s="897">
        <v>41055.911999999997</v>
      </c>
      <c r="D6" s="899">
        <v>0.99880000000000002</v>
      </c>
      <c r="E6" s="904">
        <v>40792.194000000003</v>
      </c>
    </row>
    <row r="7" spans="1:7" ht="12.75" customHeight="1">
      <c r="B7" s="544" t="s">
        <v>1407</v>
      </c>
      <c r="C7" s="898">
        <v>41039.923000000003</v>
      </c>
      <c r="D7" s="900">
        <v>0.99839999999999995</v>
      </c>
      <c r="E7" s="905">
        <v>40773.639000000003</v>
      </c>
    </row>
    <row r="8" spans="1:7" ht="12.75" customHeight="1">
      <c r="B8" s="270" t="s">
        <v>1408</v>
      </c>
      <c r="C8" s="341">
        <v>32985.482000000004</v>
      </c>
      <c r="D8" s="469">
        <v>0.80249999999999999</v>
      </c>
      <c r="E8" s="906">
        <v>32563.776000000002</v>
      </c>
    </row>
    <row r="9" spans="1:7" ht="12.75" customHeight="1">
      <c r="B9" s="270" t="s">
        <v>1409</v>
      </c>
      <c r="C9" s="341">
        <v>2271.0680000000002</v>
      </c>
      <c r="D9" s="469">
        <v>5.5199999999999999E-2</v>
      </c>
      <c r="E9" s="906">
        <v>2555.8980000000001</v>
      </c>
    </row>
    <row r="10" spans="1:7" ht="12.75" customHeight="1">
      <c r="B10" s="270" t="s">
        <v>1410</v>
      </c>
      <c r="C10" s="341">
        <v>3802.0509999999999</v>
      </c>
      <c r="D10" s="469">
        <v>9.2499999999999999E-2</v>
      </c>
      <c r="E10" s="906">
        <v>3737.319</v>
      </c>
    </row>
    <row r="11" spans="1:7" ht="12.75" customHeight="1">
      <c r="B11" s="270" t="s">
        <v>1411</v>
      </c>
      <c r="C11" s="341">
        <v>1981.3219999999999</v>
      </c>
      <c r="D11" s="469">
        <v>4.82E-2</v>
      </c>
      <c r="E11" s="906">
        <v>1916.645</v>
      </c>
    </row>
    <row r="12" spans="1:7" ht="12.75" customHeight="1">
      <c r="B12" s="545" t="s">
        <v>1412</v>
      </c>
      <c r="C12" s="888">
        <v>15.989000000000001</v>
      </c>
      <c r="D12" s="901">
        <v>4.0000000000000002E-4</v>
      </c>
      <c r="E12" s="903">
        <v>18.555</v>
      </c>
    </row>
    <row r="13" spans="1:7" ht="12.75" customHeight="1">
      <c r="B13" s="270" t="s">
        <v>1413</v>
      </c>
      <c r="C13" s="341">
        <v>0</v>
      </c>
      <c r="D13" s="341">
        <v>0</v>
      </c>
      <c r="E13" s="906">
        <v>0</v>
      </c>
    </row>
    <row r="14" spans="1:7" ht="12.75" customHeight="1">
      <c r="B14" s="270" t="s">
        <v>1414</v>
      </c>
      <c r="C14" s="341">
        <v>15.989000000000001</v>
      </c>
      <c r="D14" s="469">
        <v>4.0000000000000002E-4</v>
      </c>
      <c r="E14" s="906">
        <v>18.555</v>
      </c>
    </row>
    <row r="15" spans="1:7" ht="25.5" customHeight="1">
      <c r="B15" s="543" t="s">
        <v>1415</v>
      </c>
      <c r="C15" s="897">
        <v>50.015999999999998</v>
      </c>
      <c r="D15" s="899">
        <v>1.1999999999999999E-3</v>
      </c>
      <c r="E15" s="904">
        <v>57.737000000000002</v>
      </c>
    </row>
    <row r="16" spans="1:7" ht="12.75" customHeight="1">
      <c r="B16" s="544" t="s">
        <v>1407</v>
      </c>
      <c r="C16" s="898">
        <v>50.015999999999998</v>
      </c>
      <c r="D16" s="900">
        <v>1.1999999999999999E-3</v>
      </c>
      <c r="E16" s="905">
        <v>57.737000000000002</v>
      </c>
    </row>
    <row r="17" spans="2:5" ht="12.75" customHeight="1">
      <c r="B17" s="270" t="s">
        <v>1408</v>
      </c>
      <c r="C17" s="341">
        <v>49.95</v>
      </c>
      <c r="D17" s="469">
        <v>1.1999999999999999E-3</v>
      </c>
      <c r="E17" s="906">
        <v>57.664000000000001</v>
      </c>
    </row>
    <row r="18" spans="2:5" ht="12.75" customHeight="1">
      <c r="B18" s="270" t="s">
        <v>1416</v>
      </c>
      <c r="C18" s="341">
        <v>2.1999999999999999E-2</v>
      </c>
      <c r="D18" s="469">
        <v>0</v>
      </c>
      <c r="E18" s="906">
        <v>2.3E-2</v>
      </c>
    </row>
    <row r="19" spans="2:5" ht="12.75" customHeight="1">
      <c r="B19" s="270" t="s">
        <v>1410</v>
      </c>
      <c r="C19" s="341">
        <v>4.3999999999999997E-2</v>
      </c>
      <c r="D19" s="469">
        <v>0</v>
      </c>
      <c r="E19" s="906">
        <v>0.05</v>
      </c>
    </row>
    <row r="20" spans="2:5" ht="12.75" customHeight="1">
      <c r="B20" s="270" t="s">
        <v>1411</v>
      </c>
      <c r="C20" s="341">
        <v>0</v>
      </c>
      <c r="D20" s="341">
        <v>0</v>
      </c>
      <c r="E20" s="906">
        <v>0</v>
      </c>
    </row>
    <row r="21" spans="2:5" ht="12.75" customHeight="1">
      <c r="B21" s="545" t="s">
        <v>1412</v>
      </c>
      <c r="C21" s="888">
        <v>0</v>
      </c>
      <c r="D21" s="902">
        <v>0</v>
      </c>
      <c r="E21" s="903">
        <v>0</v>
      </c>
    </row>
    <row r="22" spans="2:5" ht="12.75" customHeight="1">
      <c r="B22" s="270" t="s">
        <v>1413</v>
      </c>
      <c r="C22" s="341">
        <v>0</v>
      </c>
      <c r="D22" s="341">
        <v>0</v>
      </c>
      <c r="E22" s="906">
        <v>0</v>
      </c>
    </row>
    <row r="23" spans="2:5" ht="12.75" customHeight="1">
      <c r="B23" s="270" t="s">
        <v>1414</v>
      </c>
      <c r="C23" s="341">
        <v>0</v>
      </c>
      <c r="D23" s="341">
        <v>0</v>
      </c>
      <c r="E23" s="906">
        <v>0</v>
      </c>
    </row>
    <row r="24" spans="2:5" ht="12.75" customHeight="1">
      <c r="B24" s="1413" t="s">
        <v>943</v>
      </c>
      <c r="C24" s="1414">
        <v>41105.928</v>
      </c>
      <c r="D24" s="1415">
        <v>1</v>
      </c>
      <c r="E24" s="1416">
        <v>40849.930999999997</v>
      </c>
    </row>
    <row r="25" spans="2:5" ht="38.25" customHeight="1">
      <c r="B25" s="1940" t="s">
        <v>944</v>
      </c>
      <c r="C25" s="1941" t="s">
        <v>0</v>
      </c>
      <c r="D25" s="1941" t="s">
        <v>0</v>
      </c>
      <c r="E25" s="1941" t="s">
        <v>0</v>
      </c>
    </row>
    <row r="26" spans="2:5"/>
  </sheetData>
  <mergeCells count="3">
    <mergeCell ref="C3:D3"/>
    <mergeCell ref="C4:D4"/>
    <mergeCell ref="B25:E2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showRowColHeaders="0" zoomScaleNormal="100" workbookViewId="0"/>
  </sheetViews>
  <sheetFormatPr baseColWidth="10" defaultColWidth="0" defaultRowHeight="12.75" zeroHeight="1"/>
  <cols>
    <col min="1" max="1" width="7.42578125" customWidth="1"/>
    <col min="2" max="2" width="29.140625" customWidth="1"/>
    <col min="3" max="3" width="12" customWidth="1"/>
    <col min="4" max="4" width="10.42578125" customWidth="1"/>
    <col min="5" max="5" width="10" customWidth="1"/>
    <col min="6" max="6" width="11.85546875" customWidth="1"/>
    <col min="7" max="8" width="10" customWidth="1"/>
    <col min="9" max="11" width="10.5703125" customWidth="1"/>
    <col min="12" max="12" width="9.140625" customWidth="1"/>
    <col min="13" max="16384" width="9.140625" hidden="1"/>
  </cols>
  <sheetData>
    <row r="1" spans="1:11"/>
    <row r="2" spans="1:11" ht="12.75" customHeight="1">
      <c r="A2" s="51"/>
      <c r="B2" s="1896" t="s">
        <v>2445</v>
      </c>
      <c r="C2" s="1896" t="s">
        <v>0</v>
      </c>
      <c r="D2" s="1896" t="s">
        <v>0</v>
      </c>
      <c r="E2" s="1896" t="s">
        <v>0</v>
      </c>
      <c r="F2" s="1896" t="s">
        <v>0</v>
      </c>
      <c r="G2" s="1896" t="s">
        <v>0</v>
      </c>
      <c r="H2" s="1896" t="s">
        <v>0</v>
      </c>
      <c r="I2" s="51"/>
      <c r="J2" s="51"/>
      <c r="K2" s="51"/>
    </row>
    <row r="3" spans="1:11" s="549" customFormat="1" ht="15" customHeight="1">
      <c r="A3" s="546"/>
      <c r="B3" s="383" t="s">
        <v>325</v>
      </c>
      <c r="C3" s="547"/>
      <c r="D3" s="547"/>
      <c r="E3" s="547"/>
      <c r="F3" s="547"/>
      <c r="G3" s="547"/>
      <c r="H3" s="547"/>
      <c r="I3" s="548"/>
      <c r="J3" s="548"/>
      <c r="K3" s="548"/>
    </row>
    <row r="4" spans="1:11" ht="24" customHeight="1">
      <c r="A4" s="6"/>
      <c r="B4" s="317"/>
      <c r="C4" s="1946" t="s">
        <v>945</v>
      </c>
      <c r="D4" s="1946" t="s">
        <v>0</v>
      </c>
      <c r="E4" s="1946" t="s">
        <v>0</v>
      </c>
      <c r="F4" s="1946" t="s">
        <v>946</v>
      </c>
      <c r="G4" s="1946" t="s">
        <v>0</v>
      </c>
      <c r="H4" s="1946" t="s">
        <v>0</v>
      </c>
      <c r="I4" s="1946" t="s">
        <v>947</v>
      </c>
      <c r="J4" s="1946" t="s">
        <v>0</v>
      </c>
      <c r="K4" s="1946" t="s">
        <v>0</v>
      </c>
    </row>
    <row r="5" spans="1:11" ht="12.75" customHeight="1">
      <c r="A5" s="6"/>
      <c r="B5" s="550"/>
      <c r="C5" s="554" t="s">
        <v>948</v>
      </c>
      <c r="D5" s="554" t="s">
        <v>949</v>
      </c>
      <c r="E5" s="330" t="s">
        <v>950</v>
      </c>
      <c r="F5" s="554" t="s">
        <v>948</v>
      </c>
      <c r="G5" s="554" t="s">
        <v>949</v>
      </c>
      <c r="H5" s="330" t="s">
        <v>950</v>
      </c>
      <c r="I5" s="554" t="s">
        <v>948</v>
      </c>
      <c r="J5" s="554" t="s">
        <v>949</v>
      </c>
      <c r="K5" s="330" t="s">
        <v>950</v>
      </c>
    </row>
    <row r="6" spans="1:11" ht="22.5" customHeight="1">
      <c r="A6" s="109"/>
      <c r="B6" s="907" t="s">
        <v>951</v>
      </c>
      <c r="C6" s="551">
        <v>28055.531999999999</v>
      </c>
      <c r="D6" s="551">
        <v>0</v>
      </c>
      <c r="E6" s="551">
        <v>28055.531999999999</v>
      </c>
      <c r="F6" s="551">
        <v>0</v>
      </c>
      <c r="G6" s="551">
        <v>0</v>
      </c>
      <c r="H6" s="551">
        <v>0</v>
      </c>
      <c r="I6" s="551">
        <v>50.048000000000002</v>
      </c>
      <c r="J6" s="551">
        <v>0</v>
      </c>
      <c r="K6" s="551">
        <v>50.048000000000002</v>
      </c>
    </row>
    <row r="7" spans="1:11">
      <c r="A7" s="109"/>
      <c r="B7" s="270" t="s">
        <v>952</v>
      </c>
      <c r="C7" s="278">
        <v>24346.367999999999</v>
      </c>
      <c r="D7" s="278">
        <v>0</v>
      </c>
      <c r="E7" s="278">
        <v>24346.367999999999</v>
      </c>
      <c r="F7" s="278">
        <v>0</v>
      </c>
      <c r="G7" s="278">
        <v>0</v>
      </c>
      <c r="H7" s="278">
        <v>0</v>
      </c>
      <c r="I7" s="278">
        <v>0</v>
      </c>
      <c r="J7" s="278">
        <v>0</v>
      </c>
      <c r="K7" s="278">
        <v>0</v>
      </c>
    </row>
    <row r="8" spans="1:11" ht="12.75" customHeight="1">
      <c r="A8" s="109"/>
      <c r="B8" s="270" t="s">
        <v>953</v>
      </c>
      <c r="C8" s="278">
        <v>0</v>
      </c>
      <c r="D8" s="278">
        <v>0</v>
      </c>
      <c r="E8" s="278">
        <v>0</v>
      </c>
      <c r="F8" s="278">
        <v>0</v>
      </c>
      <c r="G8" s="278">
        <v>0</v>
      </c>
      <c r="H8" s="278">
        <v>0</v>
      </c>
      <c r="I8" s="278">
        <v>0</v>
      </c>
      <c r="J8" s="278">
        <v>0</v>
      </c>
      <c r="K8" s="278">
        <v>0</v>
      </c>
    </row>
    <row r="9" spans="1:11" ht="12.75" customHeight="1">
      <c r="A9" s="109"/>
      <c r="B9" s="270" t="s">
        <v>954</v>
      </c>
      <c r="C9" s="278">
        <v>3709.1640000000002</v>
      </c>
      <c r="D9" s="278">
        <v>0</v>
      </c>
      <c r="E9" s="278">
        <v>3709.1640000000002</v>
      </c>
      <c r="F9" s="278">
        <v>0</v>
      </c>
      <c r="G9" s="278">
        <v>0</v>
      </c>
      <c r="H9" s="278">
        <v>0</v>
      </c>
      <c r="I9" s="278">
        <v>50.048000000000002</v>
      </c>
      <c r="J9" s="278">
        <v>0</v>
      </c>
      <c r="K9" s="278">
        <v>50.048000000000002</v>
      </c>
    </row>
    <row r="10" spans="1:11" ht="12.75" customHeight="1">
      <c r="A10" s="109"/>
      <c r="B10" s="270" t="s">
        <v>955</v>
      </c>
      <c r="C10" s="278">
        <v>0</v>
      </c>
      <c r="D10" s="278">
        <v>0</v>
      </c>
      <c r="E10" s="278">
        <v>0</v>
      </c>
      <c r="F10" s="278">
        <v>0</v>
      </c>
      <c r="G10" s="278">
        <v>0</v>
      </c>
      <c r="H10" s="278">
        <v>0</v>
      </c>
      <c r="I10" s="278">
        <v>0</v>
      </c>
      <c r="J10" s="278">
        <v>0</v>
      </c>
      <c r="K10" s="278">
        <v>0</v>
      </c>
    </row>
    <row r="11" spans="1:11" ht="24" customHeight="1">
      <c r="A11" s="109"/>
      <c r="B11" s="907" t="s">
        <v>956</v>
      </c>
      <c r="C11" s="551">
        <v>10284.013999999999</v>
      </c>
      <c r="D11" s="551">
        <v>2738.4859999999999</v>
      </c>
      <c r="E11" s="551">
        <v>13022.499</v>
      </c>
      <c r="F11" s="551">
        <v>0</v>
      </c>
      <c r="G11" s="551">
        <v>0</v>
      </c>
      <c r="H11" s="551">
        <v>0</v>
      </c>
      <c r="I11" s="551">
        <v>2.1999999999999999E-2</v>
      </c>
      <c r="J11" s="551">
        <v>0</v>
      </c>
      <c r="K11" s="551">
        <v>2.1999999999999999E-2</v>
      </c>
    </row>
    <row r="12" spans="1:11" ht="12.75" customHeight="1">
      <c r="A12" s="109"/>
      <c r="B12" s="270" t="s">
        <v>957</v>
      </c>
      <c r="C12" s="278">
        <v>9928.732</v>
      </c>
      <c r="D12" s="278">
        <v>2738.4859999999999</v>
      </c>
      <c r="E12" s="278">
        <v>12667.218000000001</v>
      </c>
      <c r="F12" s="278">
        <v>0</v>
      </c>
      <c r="G12" s="278">
        <v>0</v>
      </c>
      <c r="H12" s="278">
        <v>0</v>
      </c>
      <c r="I12" s="278">
        <v>0</v>
      </c>
      <c r="J12" s="278">
        <v>0</v>
      </c>
      <c r="K12" s="278">
        <v>0</v>
      </c>
    </row>
    <row r="13" spans="1:11" ht="12.75" customHeight="1">
      <c r="A13" s="109"/>
      <c r="B13" s="270" t="s">
        <v>958</v>
      </c>
      <c r="C13" s="278">
        <v>0</v>
      </c>
      <c r="D13" s="278">
        <v>0</v>
      </c>
      <c r="E13" s="278">
        <v>0</v>
      </c>
      <c r="F13" s="278">
        <v>0</v>
      </c>
      <c r="G13" s="278">
        <v>0</v>
      </c>
      <c r="H13" s="278">
        <v>0</v>
      </c>
      <c r="I13" s="278">
        <v>0</v>
      </c>
      <c r="J13" s="278">
        <v>0</v>
      </c>
      <c r="K13" s="278">
        <v>0</v>
      </c>
    </row>
    <row r="14" spans="1:11" ht="21.75" customHeight="1">
      <c r="A14" s="109"/>
      <c r="B14" s="270" t="s">
        <v>959</v>
      </c>
      <c r="C14" s="278">
        <v>355.28100000000001</v>
      </c>
      <c r="D14" s="278">
        <v>0</v>
      </c>
      <c r="E14" s="278">
        <v>355.28100000000001</v>
      </c>
      <c r="F14" s="278">
        <v>0</v>
      </c>
      <c r="G14" s="278">
        <v>0</v>
      </c>
      <c r="H14" s="278">
        <v>0</v>
      </c>
      <c r="I14" s="278">
        <v>0</v>
      </c>
      <c r="J14" s="278">
        <v>0</v>
      </c>
      <c r="K14" s="278">
        <v>0</v>
      </c>
    </row>
    <row r="15" spans="1:11" ht="12.75" customHeight="1">
      <c r="A15" s="109"/>
      <c r="B15" s="270" t="s">
        <v>960</v>
      </c>
      <c r="C15" s="278">
        <v>0</v>
      </c>
      <c r="D15" s="278">
        <v>0</v>
      </c>
      <c r="E15" s="278">
        <v>0</v>
      </c>
      <c r="F15" s="278">
        <v>0</v>
      </c>
      <c r="G15" s="278">
        <v>0</v>
      </c>
      <c r="H15" s="278">
        <v>0</v>
      </c>
      <c r="I15" s="278">
        <v>2.1999999999999999E-2</v>
      </c>
      <c r="J15" s="278">
        <v>0</v>
      </c>
      <c r="K15" s="278">
        <v>2.1999999999999999E-2</v>
      </c>
    </row>
    <row r="16" spans="1:11" ht="12.75" customHeight="1">
      <c r="A16" s="109"/>
      <c r="B16" s="270" t="s">
        <v>955</v>
      </c>
      <c r="C16" s="278">
        <v>0</v>
      </c>
      <c r="D16" s="278">
        <v>0</v>
      </c>
      <c r="E16" s="278">
        <v>0</v>
      </c>
      <c r="F16" s="278">
        <v>0</v>
      </c>
      <c r="G16" s="278">
        <v>0</v>
      </c>
      <c r="H16" s="278">
        <v>0</v>
      </c>
      <c r="I16" s="278">
        <v>0</v>
      </c>
      <c r="J16" s="278">
        <v>0</v>
      </c>
      <c r="K16" s="278">
        <v>0</v>
      </c>
    </row>
    <row r="17" spans="1:11" ht="15" customHeight="1">
      <c r="A17" s="6"/>
      <c r="B17" s="552" t="s">
        <v>432</v>
      </c>
      <c r="C17" s="553">
        <v>38339.546000000002</v>
      </c>
      <c r="D17" s="553">
        <v>2738.4859999999999</v>
      </c>
      <c r="E17" s="553">
        <v>41078.031000000003</v>
      </c>
      <c r="F17" s="553">
        <v>0</v>
      </c>
      <c r="G17" s="553">
        <v>0</v>
      </c>
      <c r="H17" s="553">
        <v>0</v>
      </c>
      <c r="I17" s="553">
        <v>50.07</v>
      </c>
      <c r="J17" s="553">
        <v>0</v>
      </c>
      <c r="K17" s="553">
        <v>50.07</v>
      </c>
    </row>
    <row r="18" spans="1:11" ht="27.75" customHeight="1">
      <c r="A18" s="6"/>
      <c r="B18" s="1942" t="s">
        <v>1417</v>
      </c>
      <c r="C18" s="1943" t="s">
        <v>0</v>
      </c>
      <c r="D18" s="1943" t="s">
        <v>0</v>
      </c>
      <c r="E18" s="1943" t="s">
        <v>0</v>
      </c>
      <c r="F18" s="1943" t="s">
        <v>0</v>
      </c>
      <c r="G18" s="1943" t="s">
        <v>0</v>
      </c>
      <c r="H18" s="1943" t="s">
        <v>0</v>
      </c>
      <c r="I18" s="1943" t="s">
        <v>0</v>
      </c>
      <c r="J18" s="1943" t="s">
        <v>0</v>
      </c>
      <c r="K18" s="1943" t="s">
        <v>0</v>
      </c>
    </row>
    <row r="19" spans="1:11" ht="12.75" customHeight="1">
      <c r="A19" s="6"/>
      <c r="B19" s="1944"/>
      <c r="C19" s="1945" t="s">
        <v>0</v>
      </c>
      <c r="D19" s="1945" t="s">
        <v>0</v>
      </c>
      <c r="E19" s="1945" t="s">
        <v>0</v>
      </c>
      <c r="F19" s="1945" t="s">
        <v>0</v>
      </c>
      <c r="G19" s="1945" t="s">
        <v>0</v>
      </c>
      <c r="H19" s="1945" t="s">
        <v>0</v>
      </c>
      <c r="I19" s="1945" t="s">
        <v>0</v>
      </c>
      <c r="J19" s="1945" t="s">
        <v>0</v>
      </c>
      <c r="K19" s="1945" t="s">
        <v>0</v>
      </c>
    </row>
    <row r="20" spans="1:11" ht="12.75" hidden="1" customHeight="1">
      <c r="A20" s="51"/>
      <c r="B20" s="51"/>
      <c r="C20" s="51"/>
      <c r="D20" s="51"/>
      <c r="E20" s="51"/>
      <c r="F20" s="51"/>
      <c r="G20" s="51"/>
      <c r="H20" s="51"/>
      <c r="I20" s="51"/>
      <c r="J20" s="51"/>
      <c r="K20" s="51"/>
    </row>
  </sheetData>
  <mergeCells count="6">
    <mergeCell ref="B18:K18"/>
    <mergeCell ref="B19:K19"/>
    <mergeCell ref="B2:H2"/>
    <mergeCell ref="C4:E4"/>
    <mergeCell ref="F4:H4"/>
    <mergeCell ref="I4:K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showRowColHeaders="0" zoomScaleNormal="100" workbookViewId="0"/>
  </sheetViews>
  <sheetFormatPr baseColWidth="10" defaultColWidth="0" defaultRowHeight="12.75" zeroHeight="1"/>
  <cols>
    <col min="1" max="1" width="9.140625" customWidth="1"/>
    <col min="2" max="2" width="24.28515625" customWidth="1"/>
    <col min="3" max="3" width="13.140625" customWidth="1"/>
    <col min="4" max="4" width="11.28515625" customWidth="1"/>
    <col min="5" max="5" width="13.140625" customWidth="1"/>
    <col min="6" max="6" width="13.7109375" customWidth="1"/>
    <col min="7" max="7" width="12.7109375" customWidth="1"/>
    <col min="8" max="8" width="11.28515625" customWidth="1"/>
    <col min="9" max="9" width="9.140625" customWidth="1"/>
    <col min="10" max="16384" width="9.140625" hidden="1"/>
  </cols>
  <sheetData>
    <row r="1" spans="2:10">
      <c r="J1">
        <v>1</v>
      </c>
    </row>
    <row r="2" spans="2:10" ht="12.75" customHeight="1">
      <c r="B2" s="1896" t="s">
        <v>2446</v>
      </c>
      <c r="C2" s="1896" t="s">
        <v>0</v>
      </c>
      <c r="D2" s="1896" t="s">
        <v>0</v>
      </c>
      <c r="E2" s="1896" t="s">
        <v>0</v>
      </c>
      <c r="F2" s="1896" t="s">
        <v>0</v>
      </c>
      <c r="G2" s="1896" t="s">
        <v>0</v>
      </c>
      <c r="H2" s="1896" t="s">
        <v>0</v>
      </c>
    </row>
    <row r="3" spans="2:10" ht="12.75" customHeight="1">
      <c r="B3" s="383" t="s">
        <v>325</v>
      </c>
      <c r="C3" s="110"/>
      <c r="D3" s="110"/>
      <c r="E3" s="110"/>
      <c r="F3" s="111"/>
      <c r="G3" s="111"/>
      <c r="H3" s="111"/>
    </row>
    <row r="4" spans="2:10" ht="69.75" customHeight="1">
      <c r="B4" s="555"/>
      <c r="C4" s="557" t="s">
        <v>961</v>
      </c>
      <c r="D4" s="689" t="s">
        <v>1418</v>
      </c>
      <c r="E4" s="689" t="s">
        <v>1419</v>
      </c>
      <c r="F4" s="689" t="s">
        <v>1420</v>
      </c>
      <c r="G4" s="557" t="s">
        <v>962</v>
      </c>
      <c r="H4" s="557" t="s">
        <v>963</v>
      </c>
    </row>
    <row r="5" spans="2:10" ht="12.75" customHeight="1">
      <c r="B5" s="371" t="s">
        <v>964</v>
      </c>
      <c r="C5" s="341">
        <v>24331.47</v>
      </c>
      <c r="D5" s="341">
        <v>24795.146000000001</v>
      </c>
      <c r="E5" s="341">
        <v>24795.146000000001</v>
      </c>
      <c r="F5" s="341">
        <v>0</v>
      </c>
      <c r="G5" s="341">
        <v>582.226</v>
      </c>
      <c r="H5" s="341">
        <v>240.976</v>
      </c>
    </row>
    <row r="6" spans="2:10" ht="12.75" customHeight="1">
      <c r="B6" s="371" t="s">
        <v>965</v>
      </c>
      <c r="C6" s="341">
        <v>0</v>
      </c>
      <c r="D6" s="341">
        <v>0</v>
      </c>
      <c r="E6" s="341">
        <v>0</v>
      </c>
      <c r="F6" s="341">
        <v>0</v>
      </c>
      <c r="G6" s="341">
        <v>0</v>
      </c>
      <c r="H6" s="341">
        <v>0</v>
      </c>
    </row>
    <row r="7" spans="2:10" ht="12.75" customHeight="1">
      <c r="B7" s="371" t="s">
        <v>966</v>
      </c>
      <c r="C7" s="341">
        <v>0</v>
      </c>
      <c r="D7" s="341">
        <v>0</v>
      </c>
      <c r="E7" s="341">
        <v>0</v>
      </c>
      <c r="F7" s="341">
        <v>0</v>
      </c>
      <c r="G7" s="341">
        <v>0</v>
      </c>
      <c r="H7" s="341">
        <v>0</v>
      </c>
    </row>
    <row r="8" spans="2:10" ht="12.75" customHeight="1">
      <c r="B8" s="556" t="s">
        <v>967</v>
      </c>
      <c r="C8" s="341">
        <v>355.28100000000001</v>
      </c>
      <c r="D8" s="341">
        <v>302.83600000000001</v>
      </c>
      <c r="E8" s="341">
        <v>302.83600000000001</v>
      </c>
      <c r="F8" s="341">
        <v>0</v>
      </c>
      <c r="G8" s="341">
        <v>9.8759999999999994</v>
      </c>
      <c r="H8" s="341">
        <v>4.907</v>
      </c>
    </row>
    <row r="9" spans="2:10" ht="22.5" customHeight="1">
      <c r="B9" s="1569" t="s">
        <v>2274</v>
      </c>
      <c r="C9" s="341">
        <v>12659.995999999999</v>
      </c>
      <c r="D9" s="341">
        <v>13022.027</v>
      </c>
      <c r="E9" s="341">
        <v>10156.914000000001</v>
      </c>
      <c r="F9" s="341">
        <v>2865.1129999999998</v>
      </c>
      <c r="G9" s="341">
        <v>332.87099999999998</v>
      </c>
      <c r="H9" s="341">
        <v>211.02600000000001</v>
      </c>
    </row>
    <row r="10" spans="2:10" ht="12.75" customHeight="1">
      <c r="B10" s="371" t="s">
        <v>968</v>
      </c>
      <c r="C10" s="341">
        <v>3709.1640000000002</v>
      </c>
      <c r="D10" s="341">
        <v>3262.6970000000001</v>
      </c>
      <c r="E10" s="341">
        <v>3262.6970000000001</v>
      </c>
      <c r="F10" s="341">
        <v>0</v>
      </c>
      <c r="G10" s="341">
        <v>102.566</v>
      </c>
      <c r="H10" s="341">
        <v>115.074</v>
      </c>
    </row>
    <row r="11" spans="2:10" ht="12.75" customHeight="1">
      <c r="B11" s="371" t="s">
        <v>969</v>
      </c>
      <c r="C11" s="341">
        <v>0</v>
      </c>
      <c r="D11" s="341">
        <v>0</v>
      </c>
      <c r="E11" s="341">
        <v>0</v>
      </c>
      <c r="F11" s="341">
        <v>0</v>
      </c>
      <c r="G11" s="341">
        <v>0</v>
      </c>
      <c r="H11" s="341">
        <v>0</v>
      </c>
    </row>
    <row r="12" spans="2:10" ht="12.75" customHeight="1">
      <c r="B12" s="371" t="s">
        <v>790</v>
      </c>
      <c r="C12" s="341">
        <v>0</v>
      </c>
      <c r="D12" s="341">
        <v>0</v>
      </c>
      <c r="E12" s="341">
        <v>0</v>
      </c>
      <c r="F12" s="341">
        <v>0</v>
      </c>
      <c r="G12" s="341">
        <v>0</v>
      </c>
      <c r="H12" s="341">
        <v>0</v>
      </c>
    </row>
    <row r="13" spans="2:10" ht="12.75" customHeight="1">
      <c r="B13" s="1417" t="s">
        <v>483</v>
      </c>
      <c r="C13" s="908">
        <v>41055.911</v>
      </c>
      <c r="D13" s="908">
        <v>41382.705999999998</v>
      </c>
      <c r="E13" s="908">
        <v>38517.593000000001</v>
      </c>
      <c r="F13" s="908">
        <v>2865.1129999999998</v>
      </c>
      <c r="G13" s="908">
        <v>1027.539</v>
      </c>
      <c r="H13" s="908">
        <v>571.98299999999995</v>
      </c>
    </row>
    <row r="14" spans="2:10" ht="19.5" customHeight="1">
      <c r="B14" s="1947" t="s">
        <v>1421</v>
      </c>
      <c r="C14" s="1948" t="s">
        <v>0</v>
      </c>
      <c r="D14" s="1948" t="s">
        <v>0</v>
      </c>
      <c r="E14" s="1948" t="s">
        <v>0</v>
      </c>
      <c r="F14" s="1948" t="s">
        <v>0</v>
      </c>
      <c r="G14" s="1948" t="s">
        <v>0</v>
      </c>
      <c r="H14" s="1948" t="s">
        <v>0</v>
      </c>
    </row>
    <row r="15" spans="2:10"/>
  </sheetData>
  <mergeCells count="2">
    <mergeCell ref="B2:H2"/>
    <mergeCell ref="B14:H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showRowColHeaders="0" zoomScaleNormal="100" workbookViewId="0"/>
  </sheetViews>
  <sheetFormatPr baseColWidth="10" defaultColWidth="0" defaultRowHeight="12.75" zeroHeight="1"/>
  <cols>
    <col min="1" max="1" width="9.140625" customWidth="1"/>
    <col min="2" max="2" width="30" customWidth="1"/>
    <col min="3" max="3" width="9.42578125" customWidth="1"/>
    <col min="4" max="4" width="10" customWidth="1"/>
    <col min="5" max="5" width="7.85546875" customWidth="1"/>
    <col min="6" max="7" width="7.140625" customWidth="1"/>
    <col min="8" max="8" width="8.85546875" customWidth="1"/>
    <col min="9" max="10" width="7.140625" customWidth="1"/>
    <col min="11" max="11" width="9.140625" customWidth="1"/>
    <col min="12" max="16384" width="9.140625" hidden="1"/>
  </cols>
  <sheetData>
    <row r="1" spans="2:10"/>
    <row r="2" spans="2:10" ht="12.75" customHeight="1" thickBot="1">
      <c r="B2" s="1955" t="s">
        <v>2447</v>
      </c>
      <c r="C2" s="1955" t="s">
        <v>0</v>
      </c>
      <c r="D2" s="1955" t="s">
        <v>0</v>
      </c>
      <c r="E2" s="1956" t="s">
        <v>0</v>
      </c>
      <c r="F2" s="1956" t="s">
        <v>0</v>
      </c>
      <c r="G2" s="1956" t="s">
        <v>0</v>
      </c>
      <c r="H2" s="1956" t="s">
        <v>0</v>
      </c>
      <c r="I2" s="1956" t="s">
        <v>0</v>
      </c>
      <c r="J2" s="1956" t="s">
        <v>0</v>
      </c>
    </row>
    <row r="3" spans="2:10" ht="12.75" customHeight="1">
      <c r="B3" s="1898" t="s">
        <v>325</v>
      </c>
      <c r="C3" s="1898" t="s">
        <v>0</v>
      </c>
      <c r="D3" s="1898" t="s">
        <v>0</v>
      </c>
      <c r="E3" s="112"/>
      <c r="F3" s="112"/>
      <c r="G3" s="112"/>
      <c r="H3" s="112"/>
      <c r="I3" s="112"/>
      <c r="J3" s="559"/>
    </row>
    <row r="4" spans="2:10" ht="12.75" customHeight="1">
      <c r="B4" s="1957" t="s">
        <v>970</v>
      </c>
      <c r="C4" s="1836" t="s">
        <v>973</v>
      </c>
      <c r="D4" s="1835" t="s">
        <v>856</v>
      </c>
      <c r="E4" s="1836" t="s">
        <v>531</v>
      </c>
      <c r="F4" s="1836" t="s">
        <v>868</v>
      </c>
      <c r="G4" s="1836" t="s">
        <v>486</v>
      </c>
      <c r="H4" s="1836" t="s">
        <v>869</v>
      </c>
      <c r="I4" s="1836" t="s">
        <v>620</v>
      </c>
      <c r="J4" s="1836" t="s">
        <v>971</v>
      </c>
    </row>
    <row r="5" spans="2:10" ht="12.75" customHeight="1">
      <c r="B5" s="1957" t="s">
        <v>0</v>
      </c>
      <c r="C5" s="1836" t="s">
        <v>0</v>
      </c>
      <c r="D5" s="1836" t="s">
        <v>0</v>
      </c>
      <c r="E5" s="1836" t="s">
        <v>0</v>
      </c>
      <c r="F5" s="1836" t="s">
        <v>0</v>
      </c>
      <c r="G5" s="1836" t="s">
        <v>0</v>
      </c>
      <c r="H5" s="1836" t="s">
        <v>0</v>
      </c>
      <c r="I5" s="1836" t="s">
        <v>0</v>
      </c>
      <c r="J5" s="1836" t="s">
        <v>0</v>
      </c>
    </row>
    <row r="6" spans="2:10" ht="12.75" customHeight="1">
      <c r="B6" s="558" t="s">
        <v>972</v>
      </c>
      <c r="C6" s="911">
        <v>0.2949</v>
      </c>
      <c r="D6" s="912">
        <v>2651.6619999999998</v>
      </c>
      <c r="E6" s="912">
        <v>2651.6619999999998</v>
      </c>
      <c r="F6" s="1373">
        <v>0.9</v>
      </c>
      <c r="G6" s="912">
        <v>9760.8230000000003</v>
      </c>
      <c r="H6" s="911">
        <v>3.681</v>
      </c>
      <c r="I6" s="912">
        <v>62.633000000000003</v>
      </c>
      <c r="J6" s="912">
        <v>780.86599999999999</v>
      </c>
    </row>
    <row r="7" spans="2:10" ht="12.75" customHeight="1">
      <c r="B7" s="909" t="s">
        <v>1422</v>
      </c>
      <c r="C7" s="911">
        <v>0.6</v>
      </c>
      <c r="D7" s="912">
        <v>5394.3670000000002</v>
      </c>
      <c r="E7" s="912">
        <v>5394.3670000000002</v>
      </c>
      <c r="F7" s="1373">
        <v>0.9</v>
      </c>
      <c r="G7" s="912">
        <v>7204.0379999999996</v>
      </c>
      <c r="H7" s="911">
        <v>1.3354999999999999</v>
      </c>
      <c r="I7" s="912">
        <v>10.317</v>
      </c>
      <c r="J7" s="912">
        <v>576.32299999999998</v>
      </c>
    </row>
    <row r="8" spans="2:10" ht="12.75" customHeight="1">
      <c r="B8" s="909" t="s">
        <v>1428</v>
      </c>
      <c r="C8" s="911">
        <v>5.0000000000000001E-4</v>
      </c>
      <c r="D8" s="912">
        <v>4.6749999999999998</v>
      </c>
      <c r="E8" s="912">
        <v>4.6749999999999998</v>
      </c>
      <c r="F8" s="1373">
        <v>0.9</v>
      </c>
      <c r="G8" s="912">
        <v>32.488</v>
      </c>
      <c r="H8" s="911">
        <v>6.9493</v>
      </c>
      <c r="I8" s="912">
        <v>0</v>
      </c>
      <c r="J8" s="912">
        <v>2.5990000000000002</v>
      </c>
    </row>
    <row r="9" spans="2:10" ht="12.75" customHeight="1">
      <c r="B9" s="909" t="s">
        <v>2207</v>
      </c>
      <c r="C9" s="911">
        <v>0.1046</v>
      </c>
      <c r="D9" s="912">
        <v>933.32899999999995</v>
      </c>
      <c r="E9" s="912">
        <v>940.01900000000001</v>
      </c>
      <c r="F9" s="1373">
        <v>0.9</v>
      </c>
      <c r="G9" s="912">
        <v>2350.0479999999998</v>
      </c>
      <c r="H9" s="911">
        <v>2.5</v>
      </c>
      <c r="I9" s="912">
        <v>0</v>
      </c>
      <c r="J9" s="912">
        <v>188.00399999999999</v>
      </c>
    </row>
    <row r="10" spans="2:10" ht="12.75" customHeight="1">
      <c r="B10" s="910" t="s">
        <v>432</v>
      </c>
      <c r="C10" s="914">
        <v>1</v>
      </c>
      <c r="D10" s="913">
        <v>8984.0330000000013</v>
      </c>
      <c r="E10" s="913">
        <v>8990.723</v>
      </c>
      <c r="F10" s="914">
        <v>0.9</v>
      </c>
      <c r="G10" s="913">
        <v>19347.397000000001</v>
      </c>
      <c r="H10" s="914">
        <f>+G10/E10</f>
        <v>2.1519289383067415</v>
      </c>
      <c r="I10" s="913">
        <v>72.95</v>
      </c>
      <c r="J10" s="913">
        <v>1547.7919999999997</v>
      </c>
    </row>
    <row r="11" spans="2:10" ht="15.75" customHeight="1">
      <c r="B11" s="1952" t="s">
        <v>1423</v>
      </c>
      <c r="C11" s="1953" t="s">
        <v>0</v>
      </c>
      <c r="D11" s="1953" t="s">
        <v>0</v>
      </c>
      <c r="E11" s="114"/>
      <c r="F11" s="114"/>
      <c r="G11" s="114"/>
      <c r="H11" s="114"/>
      <c r="I11" s="114"/>
      <c r="J11" s="114"/>
    </row>
    <row r="12" spans="2:10" ht="15" customHeight="1">
      <c r="B12" s="6"/>
      <c r="C12" s="6"/>
      <c r="D12" s="6"/>
      <c r="E12" s="6"/>
      <c r="F12" s="6"/>
      <c r="G12" s="6"/>
      <c r="H12" s="6"/>
      <c r="I12" s="6"/>
      <c r="J12" s="6"/>
    </row>
    <row r="13" spans="2:10" ht="15.75" customHeight="1" thickBot="1">
      <c r="B13" s="6"/>
      <c r="C13" s="30"/>
      <c r="D13" s="30"/>
      <c r="E13" s="30"/>
      <c r="F13" s="30"/>
      <c r="G13" s="30"/>
      <c r="H13" s="6"/>
      <c r="I13" s="30"/>
      <c r="J13" s="30"/>
    </row>
    <row r="14" spans="2:10" ht="15" customHeight="1">
      <c r="B14" s="695" t="s">
        <v>657</v>
      </c>
      <c r="C14" s="112"/>
      <c r="D14" s="112"/>
      <c r="E14" s="112"/>
      <c r="F14" s="112"/>
      <c r="G14" s="112"/>
      <c r="H14" s="1"/>
      <c r="I14" s="113"/>
      <c r="J14" s="559">
        <v>2017</v>
      </c>
    </row>
    <row r="15" spans="2:10" ht="15" customHeight="1">
      <c r="B15" s="1954" t="s">
        <v>970</v>
      </c>
      <c r="C15" s="1951" t="s">
        <v>974</v>
      </c>
      <c r="D15" s="1951" t="s">
        <v>610</v>
      </c>
      <c r="E15" s="1951" t="s">
        <v>531</v>
      </c>
      <c r="F15" s="1951" t="s">
        <v>868</v>
      </c>
      <c r="G15" s="1951" t="s">
        <v>486</v>
      </c>
      <c r="H15" s="1951" t="s">
        <v>869</v>
      </c>
      <c r="I15" s="1951" t="s">
        <v>620</v>
      </c>
      <c r="J15" s="1951" t="s">
        <v>971</v>
      </c>
    </row>
    <row r="16" spans="2:10" ht="18" customHeight="1">
      <c r="B16" s="1954" t="s">
        <v>0</v>
      </c>
      <c r="C16" s="1951"/>
      <c r="D16" s="1951" t="s">
        <v>0</v>
      </c>
      <c r="E16" s="1951" t="s">
        <v>0</v>
      </c>
      <c r="F16" s="1951" t="s">
        <v>0</v>
      </c>
      <c r="G16" s="1951" t="s">
        <v>0</v>
      </c>
      <c r="H16" s="1951" t="s">
        <v>0</v>
      </c>
      <c r="I16" s="1951" t="s">
        <v>0</v>
      </c>
      <c r="J16" s="1951" t="s">
        <v>0</v>
      </c>
    </row>
    <row r="17" spans="2:11">
      <c r="B17" s="558" t="s">
        <v>972</v>
      </c>
      <c r="C17" s="560">
        <v>0.27</v>
      </c>
      <c r="D17" s="561">
        <v>2842.5520000000001</v>
      </c>
      <c r="E17" s="561">
        <v>2842.5520000000001</v>
      </c>
      <c r="F17" s="568" t="s">
        <v>23</v>
      </c>
      <c r="G17" s="561">
        <v>10480.397999999999</v>
      </c>
      <c r="H17" s="560" t="s">
        <v>279</v>
      </c>
      <c r="I17" s="561">
        <v>67.48</v>
      </c>
      <c r="J17" s="561">
        <v>838.43200000000002</v>
      </c>
    </row>
    <row r="18" spans="2:11">
      <c r="B18" s="909" t="s">
        <v>1422</v>
      </c>
      <c r="C18" s="560">
        <v>0.64</v>
      </c>
      <c r="D18" s="561">
        <v>6757.5680000000002</v>
      </c>
      <c r="E18" s="561">
        <v>6757.5680000000002</v>
      </c>
      <c r="F18" s="568" t="s">
        <v>23</v>
      </c>
      <c r="G18" s="561">
        <v>9855.7980000000007</v>
      </c>
      <c r="H18" s="560" t="s">
        <v>280</v>
      </c>
      <c r="I18" s="561">
        <v>14.497999999999999</v>
      </c>
      <c r="J18" s="561">
        <v>788.46400000000006</v>
      </c>
    </row>
    <row r="19" spans="2:11">
      <c r="B19" s="909" t="s">
        <v>1428</v>
      </c>
      <c r="C19" s="560">
        <v>0</v>
      </c>
      <c r="D19" s="561">
        <v>19.170999999999999</v>
      </c>
      <c r="E19" s="561">
        <v>19.170999999999999</v>
      </c>
      <c r="F19" s="568" t="s">
        <v>23</v>
      </c>
      <c r="G19" s="561">
        <v>135.34700000000001</v>
      </c>
      <c r="H19" s="560" t="s">
        <v>281</v>
      </c>
      <c r="I19" s="561">
        <v>0</v>
      </c>
      <c r="J19" s="561">
        <v>10.827999999999999</v>
      </c>
    </row>
    <row r="20" spans="2:11">
      <c r="B20" s="909" t="s">
        <v>2207</v>
      </c>
      <c r="C20" s="560">
        <v>0.09</v>
      </c>
      <c r="D20" s="561">
        <v>955.54600000000005</v>
      </c>
      <c r="E20" s="561">
        <v>955.54600000000005</v>
      </c>
      <c r="F20" s="568" t="s">
        <v>23</v>
      </c>
      <c r="G20" s="561">
        <v>2388.864</v>
      </c>
      <c r="H20" s="560" t="s">
        <v>278</v>
      </c>
      <c r="I20" s="561">
        <v>0</v>
      </c>
      <c r="J20" s="561">
        <v>191.10900000000001</v>
      </c>
    </row>
    <row r="21" spans="2:11" ht="15" customHeight="1">
      <c r="B21" s="1638" t="s">
        <v>432</v>
      </c>
      <c r="C21" s="1639" t="s">
        <v>24</v>
      </c>
      <c r="D21" s="1640">
        <v>10574.835999999999</v>
      </c>
      <c r="E21" s="1640">
        <v>10574.835999999999</v>
      </c>
      <c r="F21" s="1639" t="s">
        <v>23</v>
      </c>
      <c r="G21" s="1640">
        <v>22860.406999999999</v>
      </c>
      <c r="H21" s="1639" t="s">
        <v>282</v>
      </c>
      <c r="I21" s="1640">
        <v>81.977999999999994</v>
      </c>
      <c r="J21" s="1640">
        <v>1828.8330000000001</v>
      </c>
      <c r="K21" s="798"/>
    </row>
    <row r="22" spans="2:11" ht="15" customHeight="1">
      <c r="B22" s="1949" t="s">
        <v>1423</v>
      </c>
      <c r="C22" s="1950" t="s">
        <v>0</v>
      </c>
      <c r="D22" s="1950" t="s">
        <v>0</v>
      </c>
      <c r="E22" s="1191"/>
      <c r="F22" s="1191"/>
      <c r="G22" s="1191"/>
      <c r="H22" s="1191"/>
      <c r="I22" s="1191"/>
      <c r="J22" s="1191"/>
    </row>
    <row r="23" spans="2:11">
      <c r="B23" s="798"/>
      <c r="C23" s="798"/>
      <c r="D23" s="798"/>
      <c r="E23" s="798"/>
      <c r="F23" s="798"/>
      <c r="G23" s="798"/>
      <c r="H23" s="798"/>
      <c r="I23" s="798"/>
      <c r="J23" s="798"/>
    </row>
    <row r="24" spans="2:11" hidden="1"/>
    <row r="25" spans="2:11" hidden="1"/>
    <row r="26" spans="2:11" hidden="1"/>
    <row r="27" spans="2:11" hidden="1"/>
    <row r="28" spans="2:11" hidden="1">
      <c r="J28" s="798"/>
    </row>
  </sheetData>
  <mergeCells count="22">
    <mergeCell ref="B2:J2"/>
    <mergeCell ref="B3:D3"/>
    <mergeCell ref="B4:B5"/>
    <mergeCell ref="C4:C5"/>
    <mergeCell ref="D4:D5"/>
    <mergeCell ref="E4:E5"/>
    <mergeCell ref="F4:F5"/>
    <mergeCell ref="G4:G5"/>
    <mergeCell ref="H4:H5"/>
    <mergeCell ref="I4:I5"/>
    <mergeCell ref="J4:J5"/>
    <mergeCell ref="J15:J16"/>
    <mergeCell ref="B11:D11"/>
    <mergeCell ref="B15:B16"/>
    <mergeCell ref="C15:C16"/>
    <mergeCell ref="D15:D16"/>
    <mergeCell ref="E15:E16"/>
    <mergeCell ref="B22:D22"/>
    <mergeCell ref="F15:F16"/>
    <mergeCell ref="G15:G16"/>
    <mergeCell ref="H15:H16"/>
    <mergeCell ref="I15:I16"/>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21:H21 D17:H17 D18:H18 D19:H19 D20:H20" numberStoredAsText="1"/>
  </ignoredError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showRowColHeaders="0" zoomScaleNormal="100" workbookViewId="0"/>
  </sheetViews>
  <sheetFormatPr baseColWidth="10" defaultColWidth="0" defaultRowHeight="12.75" zeroHeight="1"/>
  <cols>
    <col min="1" max="1" width="9.140625" customWidth="1"/>
    <col min="2" max="2" width="35.28515625" customWidth="1"/>
    <col min="3" max="3" width="9.5703125" customWidth="1"/>
    <col min="4" max="4" width="9.140625" customWidth="1"/>
    <col min="5" max="16384" width="9.140625" hidden="1"/>
  </cols>
  <sheetData>
    <row r="1" spans="2:3"/>
    <row r="2" spans="2:3" ht="39.75" customHeight="1">
      <c r="B2" s="1958" t="s">
        <v>2448</v>
      </c>
      <c r="C2" s="1958" t="s">
        <v>0</v>
      </c>
    </row>
    <row r="3" spans="2:3" ht="15" customHeight="1">
      <c r="B3" s="279" t="s">
        <v>325</v>
      </c>
      <c r="C3" s="111"/>
    </row>
    <row r="4" spans="2:3" s="726" customFormat="1">
      <c r="B4" s="683"/>
      <c r="C4" s="442"/>
    </row>
    <row r="5" spans="2:3" s="726" customFormat="1" ht="22.5">
      <c r="B5" s="1420" t="s">
        <v>1424</v>
      </c>
      <c r="C5" s="1421">
        <f>+SUM(C6:C7)</f>
        <v>3565</v>
      </c>
    </row>
    <row r="6" spans="2:3" s="726" customFormat="1">
      <c r="B6" s="723" t="s">
        <v>975</v>
      </c>
      <c r="C6" s="916">
        <v>2697</v>
      </c>
    </row>
    <row r="7" spans="2:3" s="726" customFormat="1">
      <c r="B7" s="724" t="s">
        <v>976</v>
      </c>
      <c r="C7" s="917">
        <v>868</v>
      </c>
    </row>
    <row r="8" spans="2:3" s="726" customFormat="1">
      <c r="B8" s="722" t="s">
        <v>977</v>
      </c>
      <c r="C8" s="915">
        <f>+SUM(C9:C10)</f>
        <v>6306</v>
      </c>
    </row>
    <row r="9" spans="2:3" s="726" customFormat="1">
      <c r="B9" s="723" t="s">
        <v>978</v>
      </c>
      <c r="C9" s="916">
        <v>1381</v>
      </c>
    </row>
    <row r="10" spans="2:3" s="726" customFormat="1">
      <c r="B10" s="724" t="s">
        <v>979</v>
      </c>
      <c r="C10" s="917">
        <v>4925</v>
      </c>
    </row>
    <row r="11" spans="2:3" s="726" customFormat="1">
      <c r="B11" s="725" t="s">
        <v>980</v>
      </c>
      <c r="C11" s="918">
        <f>+C5+C8</f>
        <v>9871</v>
      </c>
    </row>
    <row r="12" spans="2:3" s="726" customFormat="1" ht="12.75" customHeight="1">
      <c r="B12" s="1959" t="s">
        <v>1425</v>
      </c>
      <c r="C12" s="1960" t="s">
        <v>0</v>
      </c>
    </row>
    <row r="13" spans="2:3"/>
  </sheetData>
  <mergeCells count="2">
    <mergeCell ref="B2:C2"/>
    <mergeCell ref="B12:C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showRowColHeaders="0" zoomScaleNormal="100" workbookViewId="0"/>
  </sheetViews>
  <sheetFormatPr baseColWidth="10" defaultColWidth="0" defaultRowHeight="12.75" zeroHeight="1"/>
  <cols>
    <col min="1" max="1" width="9.140625" customWidth="1"/>
    <col min="2" max="2" width="38" customWidth="1"/>
    <col min="3" max="3" width="9" customWidth="1"/>
    <col min="4" max="4" width="9.140625" customWidth="1"/>
    <col min="5" max="16384" width="9.140625" hidden="1"/>
  </cols>
  <sheetData>
    <row r="1" spans="2:3"/>
    <row r="2" spans="2:3" ht="43.5" customHeight="1">
      <c r="B2" s="1961" t="s">
        <v>2449</v>
      </c>
      <c r="C2" s="1961" t="s">
        <v>0</v>
      </c>
    </row>
    <row r="3" spans="2:3" ht="15" customHeight="1">
      <c r="B3" s="562" t="s">
        <v>657</v>
      </c>
      <c r="C3" s="111"/>
    </row>
    <row r="4" spans="2:3" s="726" customFormat="1">
      <c r="B4" s="683"/>
      <c r="C4" s="442"/>
    </row>
    <row r="5" spans="2:3" s="726" customFormat="1" ht="24" customHeight="1">
      <c r="B5" s="727" t="s">
        <v>1228</v>
      </c>
      <c r="C5" s="729">
        <f>+SUM(C6:C7)</f>
        <v>3565</v>
      </c>
    </row>
    <row r="6" spans="2:3" s="726" customFormat="1">
      <c r="B6" s="723" t="s">
        <v>975</v>
      </c>
      <c r="C6" s="728">
        <v>2697</v>
      </c>
    </row>
    <row r="7" spans="2:3" s="726" customFormat="1">
      <c r="B7" s="724" t="s">
        <v>976</v>
      </c>
      <c r="C7" s="730">
        <v>868</v>
      </c>
    </row>
    <row r="8" spans="2:3" s="726" customFormat="1">
      <c r="B8" s="1241" t="s">
        <v>2161</v>
      </c>
      <c r="C8" s="729">
        <f>+SUM(C9:C10)</f>
        <v>6164</v>
      </c>
    </row>
    <row r="9" spans="2:3" s="726" customFormat="1">
      <c r="B9" s="728" t="s">
        <v>978</v>
      </c>
      <c r="C9" s="730">
        <v>1239</v>
      </c>
    </row>
    <row r="10" spans="2:3" s="726" customFormat="1">
      <c r="B10" s="724" t="s">
        <v>979</v>
      </c>
      <c r="C10" s="730">
        <v>4925</v>
      </c>
    </row>
    <row r="11" spans="2:3" s="726" customFormat="1">
      <c r="B11" s="1422" t="s">
        <v>982</v>
      </c>
      <c r="C11" s="1423">
        <f>+C5+C8</f>
        <v>9729</v>
      </c>
    </row>
    <row r="12" spans="2:3" s="726" customFormat="1" ht="12.75" customHeight="1">
      <c r="B12" s="1960" t="s">
        <v>981</v>
      </c>
      <c r="C12" s="1960" t="s">
        <v>0</v>
      </c>
    </row>
    <row r="13" spans="2:3" s="726" customFormat="1" ht="45.75" customHeight="1">
      <c r="B13" s="1962" t="s">
        <v>1227</v>
      </c>
      <c r="C13" s="1962"/>
    </row>
  </sheetData>
  <mergeCells count="3">
    <mergeCell ref="B2:C2"/>
    <mergeCell ref="B13:C13"/>
    <mergeCell ref="B12:C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showRowColHeaders="0" zoomScaleNormal="100" workbookViewId="0"/>
  </sheetViews>
  <sheetFormatPr baseColWidth="10" defaultColWidth="0" defaultRowHeight="12.75" zeroHeight="1"/>
  <cols>
    <col min="1" max="1" width="9.140625" customWidth="1"/>
    <col min="2" max="2" width="45" customWidth="1"/>
    <col min="3" max="3" width="10.85546875" customWidth="1"/>
    <col min="4" max="4" width="7.7109375" customWidth="1"/>
    <col min="5" max="5" width="6.42578125" customWidth="1"/>
    <col min="6" max="6" width="8.28515625" customWidth="1"/>
    <col min="7" max="7" width="9.42578125" customWidth="1"/>
    <col min="8" max="8" width="7.140625" customWidth="1"/>
    <col min="9" max="9" width="9.140625" customWidth="1"/>
    <col min="10" max="16384" width="9.140625" hidden="1"/>
  </cols>
  <sheetData>
    <row r="1" spans="2:8"/>
    <row r="2" spans="2:8" ht="12.75" customHeight="1" thickBot="1">
      <c r="B2" s="1896" t="s">
        <v>2450</v>
      </c>
      <c r="C2" s="1963" t="s">
        <v>0</v>
      </c>
      <c r="D2" s="1963" t="s">
        <v>0</v>
      </c>
      <c r="E2" s="1963" t="s">
        <v>0</v>
      </c>
      <c r="F2" s="1963" t="s">
        <v>0</v>
      </c>
      <c r="G2" s="1963" t="s">
        <v>0</v>
      </c>
      <c r="H2" s="1963" t="s">
        <v>0</v>
      </c>
    </row>
    <row r="3" spans="2:8" ht="12.75" customHeight="1">
      <c r="B3" s="563" t="s">
        <v>325</v>
      </c>
      <c r="C3" s="116"/>
      <c r="D3" s="116"/>
      <c r="E3" s="116"/>
      <c r="F3" s="116"/>
      <c r="G3" s="116"/>
      <c r="H3" s="116"/>
    </row>
    <row r="4" spans="2:8" ht="24" customHeight="1">
      <c r="B4" s="267" t="s">
        <v>983</v>
      </c>
      <c r="C4" s="466" t="s">
        <v>610</v>
      </c>
      <c r="D4" s="466" t="s">
        <v>531</v>
      </c>
      <c r="E4" s="466" t="s">
        <v>868</v>
      </c>
      <c r="F4" s="466" t="s">
        <v>486</v>
      </c>
      <c r="G4" s="466" t="s">
        <v>869</v>
      </c>
      <c r="H4" s="466" t="s">
        <v>620</v>
      </c>
    </row>
    <row r="5" spans="2:8" ht="25.5" customHeight="1">
      <c r="B5" s="564" t="s">
        <v>2469</v>
      </c>
      <c r="C5" s="1000">
        <v>3758.2060000000001</v>
      </c>
      <c r="D5" s="1000">
        <v>3758.2060000000001</v>
      </c>
      <c r="E5" s="919">
        <v>0.9</v>
      </c>
      <c r="F5" s="1000">
        <v>6904.52</v>
      </c>
      <c r="G5" s="919">
        <v>1.84</v>
      </c>
      <c r="H5" s="1000">
        <v>15.263</v>
      </c>
    </row>
    <row r="6" spans="2:8" ht="12.75" customHeight="1">
      <c r="B6" s="565" t="s">
        <v>1426</v>
      </c>
      <c r="C6" s="879">
        <v>2721.1309999999999</v>
      </c>
      <c r="D6" s="879">
        <v>2721.1309999999999</v>
      </c>
      <c r="E6" s="567"/>
      <c r="F6" s="879">
        <v>3801.183</v>
      </c>
      <c r="G6" s="920">
        <v>1.4</v>
      </c>
      <c r="H6" s="879">
        <v>4.7939999999999996</v>
      </c>
    </row>
    <row r="7" spans="2:8" ht="12.75" customHeight="1">
      <c r="B7" s="445" t="s">
        <v>1427</v>
      </c>
      <c r="C7" s="341">
        <v>62.908999999999999</v>
      </c>
      <c r="D7" s="341">
        <v>62.908999999999999</v>
      </c>
      <c r="E7" s="568"/>
      <c r="F7" s="341">
        <v>182.435</v>
      </c>
      <c r="G7" s="572">
        <v>2.9</v>
      </c>
      <c r="H7" s="341">
        <v>0.503</v>
      </c>
    </row>
    <row r="8" spans="2:8" ht="12.75" customHeight="1">
      <c r="B8" s="445" t="s">
        <v>1428</v>
      </c>
      <c r="C8" s="341">
        <v>4.6749999999999998</v>
      </c>
      <c r="D8" s="341">
        <v>4.6749999999999998</v>
      </c>
      <c r="E8" s="568"/>
      <c r="F8" s="341">
        <v>32.488</v>
      </c>
      <c r="G8" s="572">
        <v>6.95</v>
      </c>
      <c r="H8" s="341">
        <v>0</v>
      </c>
    </row>
    <row r="9" spans="2:8" ht="12.75" customHeight="1">
      <c r="B9" s="445" t="s">
        <v>1429</v>
      </c>
      <c r="C9" s="341">
        <v>2653.547</v>
      </c>
      <c r="D9" s="341">
        <v>2653.547</v>
      </c>
      <c r="E9" s="568"/>
      <c r="F9" s="341">
        <v>3586.26</v>
      </c>
      <c r="G9" s="572">
        <v>1.35</v>
      </c>
      <c r="H9" s="341">
        <v>4.2910000000000004</v>
      </c>
    </row>
    <row r="10" spans="2:8" ht="12.75" customHeight="1">
      <c r="B10" s="566" t="s">
        <v>1430</v>
      </c>
      <c r="C10" s="902">
        <v>1037.075</v>
      </c>
      <c r="D10" s="902">
        <v>1037.075</v>
      </c>
      <c r="E10" s="569"/>
      <c r="F10" s="902">
        <v>3103.337</v>
      </c>
      <c r="G10" s="921">
        <v>2.99</v>
      </c>
      <c r="H10" s="902">
        <v>10.468999999999999</v>
      </c>
    </row>
    <row r="11" spans="2:8" ht="12.75" customHeight="1">
      <c r="B11" s="445" t="s">
        <v>1427</v>
      </c>
      <c r="C11" s="341">
        <v>414.02300000000002</v>
      </c>
      <c r="D11" s="341">
        <v>414.02300000000002</v>
      </c>
      <c r="E11" s="568"/>
      <c r="F11" s="341">
        <v>1531.884</v>
      </c>
      <c r="G11" s="572">
        <v>3.7</v>
      </c>
      <c r="H11" s="341">
        <v>9.9369999999999994</v>
      </c>
    </row>
    <row r="12" spans="2:8" ht="12.75" customHeight="1">
      <c r="B12" s="445" t="s">
        <v>1429</v>
      </c>
      <c r="C12" s="341">
        <v>47.328000000000003</v>
      </c>
      <c r="D12" s="341">
        <v>47.328000000000003</v>
      </c>
      <c r="E12" s="568"/>
      <c r="F12" s="341">
        <v>132.143</v>
      </c>
      <c r="G12" s="572">
        <v>2.79</v>
      </c>
      <c r="H12" s="341">
        <v>0.53200000000000003</v>
      </c>
    </row>
    <row r="13" spans="2:8" ht="12.75" customHeight="1">
      <c r="B13" s="445" t="s">
        <v>2207</v>
      </c>
      <c r="C13" s="341">
        <v>575.72400000000005</v>
      </c>
      <c r="D13" s="341">
        <v>575.72400000000005</v>
      </c>
      <c r="E13" s="568"/>
      <c r="F13" s="341">
        <v>1439.31</v>
      </c>
      <c r="G13" s="572">
        <v>2.5</v>
      </c>
      <c r="H13" s="341">
        <v>0</v>
      </c>
    </row>
    <row r="14" spans="2:8" ht="24.75" customHeight="1">
      <c r="B14" s="570" t="s">
        <v>1431</v>
      </c>
      <c r="C14" s="1000">
        <v>5225.8280000000004</v>
      </c>
      <c r="D14" s="1000">
        <v>5232.518</v>
      </c>
      <c r="E14" s="919">
        <v>0.9</v>
      </c>
      <c r="F14" s="1000">
        <v>12442.878000000001</v>
      </c>
      <c r="G14" s="919">
        <v>2.38</v>
      </c>
      <c r="H14" s="1000">
        <v>57.686999999999998</v>
      </c>
    </row>
    <row r="15" spans="2:8" ht="12.75" customHeight="1">
      <c r="B15" s="565" t="s">
        <v>1432</v>
      </c>
      <c r="C15" s="879">
        <v>1389.298</v>
      </c>
      <c r="D15" s="879">
        <v>1389.298</v>
      </c>
      <c r="E15" s="567"/>
      <c r="F15" s="879">
        <v>1339.9749999999999</v>
      </c>
      <c r="G15" s="920">
        <v>0.96</v>
      </c>
      <c r="H15" s="879">
        <v>1.125</v>
      </c>
    </row>
    <row r="16" spans="2:8" ht="12.75" customHeight="1">
      <c r="B16" s="445" t="s">
        <v>1429</v>
      </c>
      <c r="C16" s="341">
        <v>1389.298</v>
      </c>
      <c r="D16" s="341">
        <v>1389.298</v>
      </c>
      <c r="E16" s="568"/>
      <c r="F16" s="341">
        <v>1339.9749999999999</v>
      </c>
      <c r="G16" s="572">
        <v>0.96</v>
      </c>
      <c r="H16" s="341">
        <v>1.125</v>
      </c>
    </row>
    <row r="17" spans="2:8" ht="12.75" customHeight="1">
      <c r="B17" s="445" t="s">
        <v>2207</v>
      </c>
      <c r="C17" s="341">
        <v>0</v>
      </c>
      <c r="D17" s="341">
        <v>0</v>
      </c>
      <c r="E17" s="568"/>
      <c r="F17" s="341">
        <v>0</v>
      </c>
      <c r="G17" s="341">
        <v>0</v>
      </c>
      <c r="H17" s="341">
        <v>0</v>
      </c>
    </row>
    <row r="18" spans="2:8" ht="12.75" customHeight="1">
      <c r="B18" s="566" t="s">
        <v>1433</v>
      </c>
      <c r="C18" s="902">
        <v>3836.5309999999999</v>
      </c>
      <c r="D18" s="902">
        <v>3843.22</v>
      </c>
      <c r="E18" s="569"/>
      <c r="F18" s="902">
        <v>11102.903</v>
      </c>
      <c r="G18" s="921">
        <v>2.89</v>
      </c>
      <c r="H18" s="902">
        <v>56.561999999999998</v>
      </c>
    </row>
    <row r="19" spans="2:8" ht="12.75" customHeight="1">
      <c r="B19" s="445" t="s">
        <v>1427</v>
      </c>
      <c r="C19" s="341">
        <v>2174.7310000000002</v>
      </c>
      <c r="D19" s="341">
        <v>2174.7310000000002</v>
      </c>
      <c r="E19" s="568"/>
      <c r="F19" s="341">
        <v>8046.5039999999999</v>
      </c>
      <c r="G19" s="572">
        <v>3.7</v>
      </c>
      <c r="H19" s="341">
        <v>52.194000000000003</v>
      </c>
    </row>
    <row r="20" spans="2:8" ht="12.75" customHeight="1">
      <c r="B20" s="445" t="s">
        <v>1429</v>
      </c>
      <c r="C20" s="341">
        <v>1304.194</v>
      </c>
      <c r="D20" s="341">
        <v>1304.194</v>
      </c>
      <c r="E20" s="568"/>
      <c r="F20" s="341">
        <v>2145.66</v>
      </c>
      <c r="G20" s="572">
        <v>1.65</v>
      </c>
      <c r="H20" s="341">
        <v>4.3689999999999998</v>
      </c>
    </row>
    <row r="21" spans="2:8" ht="12.75" customHeight="1">
      <c r="B21" s="445" t="s">
        <v>2207</v>
      </c>
      <c r="C21" s="341">
        <v>357.60599999999999</v>
      </c>
      <c r="D21" s="341">
        <v>364.29500000000002</v>
      </c>
      <c r="E21" s="568"/>
      <c r="F21" s="341">
        <v>910.73800000000006</v>
      </c>
      <c r="G21" s="572">
        <v>2.5</v>
      </c>
      <c r="H21" s="341">
        <v>0</v>
      </c>
    </row>
    <row r="22" spans="2:8" ht="12.75" customHeight="1">
      <c r="B22" s="1424" t="s">
        <v>432</v>
      </c>
      <c r="C22" s="1425">
        <v>8984.0339999999997</v>
      </c>
      <c r="D22" s="1425">
        <v>8990.7240000000002</v>
      </c>
      <c r="E22" s="1426">
        <v>0.9</v>
      </c>
      <c r="F22" s="1425">
        <v>19347.397000000001</v>
      </c>
      <c r="G22" s="1426">
        <v>2.15</v>
      </c>
      <c r="H22" s="1425">
        <v>72.95</v>
      </c>
    </row>
    <row r="23" spans="2:8">
      <c r="B23" s="1964" t="s">
        <v>2470</v>
      </c>
      <c r="C23" s="1964"/>
      <c r="D23" s="1964"/>
      <c r="E23" s="1964"/>
      <c r="F23" s="1964"/>
      <c r="G23" s="1964"/>
      <c r="H23" s="1964"/>
    </row>
    <row r="24" spans="2:8">
      <c r="B24" s="1716"/>
    </row>
  </sheetData>
  <mergeCells count="2">
    <mergeCell ref="B2:H2"/>
    <mergeCell ref="B23:H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showRowColHeaders="0" zoomScaleNormal="100" workbookViewId="0"/>
  </sheetViews>
  <sheetFormatPr baseColWidth="10" defaultColWidth="0" defaultRowHeight="12.75" zeroHeight="1"/>
  <cols>
    <col min="1" max="1" width="9.140625" customWidth="1"/>
    <col min="2" max="2" width="30.85546875" customWidth="1"/>
    <col min="3" max="3" width="13.28515625" customWidth="1"/>
    <col min="4" max="8" width="12.140625" customWidth="1"/>
    <col min="9" max="9" width="13.5703125" customWidth="1"/>
    <col min="10" max="10" width="12.140625" customWidth="1"/>
    <col min="11" max="16384" width="9.140625" hidden="1"/>
  </cols>
  <sheetData>
    <row r="1" spans="1:10" s="798" customFormat="1"/>
    <row r="2" spans="1:10" ht="12.75" customHeight="1">
      <c r="A2" s="798"/>
      <c r="B2" s="76"/>
      <c r="C2" s="76"/>
      <c r="D2" s="76"/>
      <c r="E2" s="76"/>
      <c r="F2" s="76"/>
      <c r="G2" s="76"/>
      <c r="H2" s="76"/>
      <c r="I2" s="76"/>
      <c r="J2" s="76"/>
    </row>
    <row r="3" spans="1:10" ht="12.75" customHeight="1">
      <c r="A3" s="798"/>
      <c r="B3" s="1844" t="s">
        <v>2451</v>
      </c>
      <c r="C3" s="1844"/>
      <c r="D3" s="1844"/>
      <c r="E3" s="1844"/>
      <c r="F3" s="1844"/>
      <c r="G3" s="1428"/>
      <c r="H3" s="76"/>
      <c r="I3" s="76"/>
      <c r="J3" s="43"/>
    </row>
    <row r="4" spans="1:10" ht="12.75" customHeight="1">
      <c r="A4" s="798"/>
      <c r="B4" s="1183" t="s">
        <v>657</v>
      </c>
      <c r="C4" s="76"/>
      <c r="D4" s="76"/>
      <c r="E4" s="76"/>
      <c r="F4" s="76"/>
      <c r="G4" s="76"/>
      <c r="H4" s="76"/>
      <c r="I4" s="76"/>
      <c r="J4" s="43"/>
    </row>
    <row r="5" spans="1:10" ht="12.75" customHeight="1">
      <c r="A5" s="798"/>
      <c r="B5" s="1965" t="s">
        <v>990</v>
      </c>
      <c r="C5" s="1965" t="s">
        <v>0</v>
      </c>
      <c r="D5" s="1965" t="s">
        <v>0</v>
      </c>
      <c r="E5" s="1965" t="s">
        <v>0</v>
      </c>
      <c r="F5" s="1965" t="s">
        <v>0</v>
      </c>
      <c r="G5" s="1965" t="s">
        <v>0</v>
      </c>
      <c r="H5" s="1965" t="s">
        <v>0</v>
      </c>
      <c r="I5" s="1965" t="s">
        <v>0</v>
      </c>
      <c r="J5" s="43"/>
    </row>
    <row r="6" spans="1:10" ht="30" customHeight="1">
      <c r="A6" s="798"/>
      <c r="B6" s="1966" t="s">
        <v>991</v>
      </c>
      <c r="C6" s="1966" t="s">
        <v>0</v>
      </c>
      <c r="D6" s="1429" t="s">
        <v>986</v>
      </c>
      <c r="E6" s="1429" t="s">
        <v>987</v>
      </c>
      <c r="F6" s="1429" t="s">
        <v>988</v>
      </c>
      <c r="G6" s="1429" t="s">
        <v>989</v>
      </c>
      <c r="H6" s="1429" t="s">
        <v>486</v>
      </c>
      <c r="I6" s="1429" t="s">
        <v>992</v>
      </c>
      <c r="J6" s="76"/>
    </row>
    <row r="7" spans="1:10">
      <c r="A7" s="798"/>
      <c r="B7" s="1430" t="s">
        <v>2130</v>
      </c>
      <c r="C7" s="1431"/>
      <c r="D7" s="1432">
        <v>0</v>
      </c>
      <c r="E7" s="1432">
        <v>0</v>
      </c>
      <c r="F7" s="1433">
        <v>1.9</v>
      </c>
      <c r="G7" s="1432">
        <v>0</v>
      </c>
      <c r="H7" s="1432">
        <v>0</v>
      </c>
      <c r="I7" s="1432">
        <v>0</v>
      </c>
      <c r="J7" s="43"/>
    </row>
    <row r="8" spans="1:10" ht="18.75" customHeight="1">
      <c r="A8" s="798"/>
      <c r="B8" s="1967" t="s">
        <v>2131</v>
      </c>
      <c r="C8" s="1967" t="s">
        <v>0</v>
      </c>
      <c r="D8" s="1432">
        <v>62.908999999999999</v>
      </c>
      <c r="E8" s="1432">
        <v>0</v>
      </c>
      <c r="F8" s="1433">
        <v>2.9</v>
      </c>
      <c r="G8" s="1432">
        <v>62.908999999999999</v>
      </c>
      <c r="H8" s="1432">
        <v>182.435</v>
      </c>
      <c r="I8" s="1432">
        <v>14.595000000000001</v>
      </c>
      <c r="J8" s="43"/>
    </row>
    <row r="9" spans="1:10">
      <c r="A9" s="798"/>
      <c r="B9" s="1430" t="s">
        <v>2132</v>
      </c>
      <c r="C9" s="1431"/>
      <c r="D9" s="1432">
        <v>2588.7539999999999</v>
      </c>
      <c r="E9" s="1432">
        <v>0</v>
      </c>
      <c r="F9" s="1433">
        <v>3.7</v>
      </c>
      <c r="G9" s="1432">
        <v>2588.7539999999999</v>
      </c>
      <c r="H9" s="1432">
        <v>9578.3880000000008</v>
      </c>
      <c r="I9" s="1432">
        <v>766.27099999999996</v>
      </c>
      <c r="J9" s="43"/>
    </row>
    <row r="10" spans="1:10">
      <c r="A10" s="798"/>
      <c r="B10" s="1434" t="s">
        <v>432</v>
      </c>
      <c r="C10" s="1435"/>
      <c r="D10" s="1436">
        <v>2651.6619999999998</v>
      </c>
      <c r="E10" s="1436">
        <v>0</v>
      </c>
      <c r="F10" s="1435"/>
      <c r="G10" s="1436">
        <v>2651.6619999999998</v>
      </c>
      <c r="H10" s="1436">
        <v>9760.8230000000003</v>
      </c>
      <c r="I10" s="1436">
        <v>780.86599999999999</v>
      </c>
      <c r="J10" s="76"/>
    </row>
    <row r="11" spans="1:10">
      <c r="B11" s="1427"/>
      <c r="C11" s="1427"/>
      <c r="D11" s="1427"/>
      <c r="E11" s="1427"/>
      <c r="F11" s="1427"/>
      <c r="G11" s="1427"/>
      <c r="H11" s="1427"/>
      <c r="I11" s="1427"/>
      <c r="J11" s="76"/>
    </row>
    <row r="12" spans="1:10" hidden="1">
      <c r="B12" s="76"/>
      <c r="C12" s="76"/>
      <c r="D12" s="76"/>
      <c r="E12" s="76"/>
      <c r="F12" s="76"/>
      <c r="G12" s="76"/>
      <c r="H12" s="76"/>
      <c r="I12" s="76"/>
      <c r="J12" s="76"/>
    </row>
    <row r="13" spans="1:10" ht="23.25" hidden="1" customHeight="1">
      <c r="B13" s="76"/>
      <c r="C13" s="76"/>
      <c r="D13" s="76"/>
      <c r="E13" s="76"/>
      <c r="F13" s="76"/>
      <c r="G13" s="76"/>
      <c r="H13" s="76"/>
      <c r="I13" s="76"/>
      <c r="J13" s="43"/>
    </row>
    <row r="14" spans="1:10" hidden="1">
      <c r="B14" s="76"/>
      <c r="C14" s="76"/>
      <c r="D14" s="76"/>
      <c r="E14" s="76"/>
      <c r="F14" s="76"/>
      <c r="G14" s="76"/>
      <c r="H14" s="76"/>
      <c r="I14" s="76"/>
      <c r="J14" s="43"/>
    </row>
    <row r="15" spans="1:10" hidden="1">
      <c r="B15" s="76"/>
      <c r="C15" s="76"/>
      <c r="D15" s="76"/>
      <c r="E15" s="76"/>
      <c r="F15" s="76"/>
      <c r="G15" s="76"/>
      <c r="H15" s="76"/>
      <c r="I15" s="76"/>
      <c r="J15" s="43"/>
    </row>
    <row r="16" spans="1:10" hidden="1">
      <c r="B16" s="798"/>
      <c r="C16" s="798"/>
      <c r="D16" s="798"/>
      <c r="E16" s="798"/>
      <c r="F16" s="798"/>
      <c r="G16" s="798"/>
      <c r="H16" s="798"/>
      <c r="I16" s="798"/>
      <c r="J16" s="43"/>
    </row>
    <row r="17" spans="2:10" ht="12.75" hidden="1" customHeight="1">
      <c r="B17" s="798"/>
      <c r="C17" s="798"/>
      <c r="D17" s="798"/>
      <c r="E17" s="798"/>
      <c r="F17" s="798"/>
      <c r="G17" s="798"/>
      <c r="H17" s="798"/>
      <c r="I17" s="798"/>
      <c r="J17" s="43"/>
    </row>
    <row r="18" spans="2:10" ht="28.5" hidden="1" customHeight="1">
      <c r="B18" s="798"/>
      <c r="C18" s="798"/>
      <c r="D18" s="798"/>
      <c r="E18" s="798"/>
      <c r="F18" s="798"/>
      <c r="G18" s="798"/>
      <c r="H18" s="798"/>
      <c r="I18" s="798"/>
      <c r="J18" s="43"/>
    </row>
    <row r="19" spans="2:10" ht="12.75" hidden="1" customHeight="1">
      <c r="J19" s="43"/>
    </row>
    <row r="20" spans="2:10" ht="12.75" hidden="1" customHeight="1">
      <c r="J20" s="43"/>
    </row>
    <row r="21" spans="2:10" ht="12.75" hidden="1" customHeight="1">
      <c r="J21" s="43"/>
    </row>
    <row r="22" spans="2:10" ht="12.75" hidden="1" customHeight="1">
      <c r="J22" s="43"/>
    </row>
    <row r="23" spans="2:10" ht="12.75" hidden="1" customHeight="1">
      <c r="J23" s="43"/>
    </row>
    <row r="24" spans="2:10" ht="12.75" hidden="1" customHeight="1">
      <c r="J24" s="43"/>
    </row>
    <row r="25" spans="2:10" ht="12.75" hidden="1" customHeight="1">
      <c r="J25" s="43"/>
    </row>
    <row r="26" spans="2:10" ht="12.75" hidden="1" customHeight="1">
      <c r="J26" s="43"/>
    </row>
    <row r="27" spans="2:10" ht="12.75" hidden="1" customHeight="1">
      <c r="J27" s="43"/>
    </row>
  </sheetData>
  <mergeCells count="4">
    <mergeCell ref="B3:F3"/>
    <mergeCell ref="B5:I5"/>
    <mergeCell ref="B6:C6"/>
    <mergeCell ref="B8:C8"/>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showRowColHeaders="0" zoomScaleNormal="100" workbookViewId="0"/>
  </sheetViews>
  <sheetFormatPr baseColWidth="10" defaultColWidth="0" defaultRowHeight="12.75" zeroHeight="1"/>
  <cols>
    <col min="1" max="1" width="9.140625" customWidth="1"/>
    <col min="2" max="2" width="14.42578125" customWidth="1"/>
    <col min="3" max="3" width="9.5703125" customWidth="1"/>
    <col min="4" max="4" width="10.7109375" customWidth="1"/>
    <col min="5" max="10" width="9.85546875" customWidth="1"/>
    <col min="11" max="11" width="9.140625" customWidth="1"/>
    <col min="12" max="16384" width="9.140625" hidden="1"/>
  </cols>
  <sheetData>
    <row r="1" spans="2:10"/>
    <row r="2" spans="2:10" ht="15.75" customHeight="1" thickBot="1">
      <c r="B2" s="1853" t="s">
        <v>2452</v>
      </c>
      <c r="C2" s="1968" t="s">
        <v>0</v>
      </c>
      <c r="D2" s="1968" t="s">
        <v>0</v>
      </c>
      <c r="E2" s="1968" t="s">
        <v>0</v>
      </c>
      <c r="F2" s="1968" t="s">
        <v>0</v>
      </c>
      <c r="G2" s="1968" t="s">
        <v>0</v>
      </c>
      <c r="H2" s="1853" t="s">
        <v>0</v>
      </c>
      <c r="I2" s="1853" t="s">
        <v>0</v>
      </c>
      <c r="J2" s="59"/>
    </row>
    <row r="3" spans="2:10" ht="15" customHeight="1">
      <c r="B3" s="1969" t="s">
        <v>657</v>
      </c>
      <c r="C3" s="1970" t="s">
        <v>0</v>
      </c>
      <c r="D3" s="116"/>
      <c r="E3" s="116"/>
      <c r="F3" s="116"/>
      <c r="G3" s="116"/>
      <c r="H3" s="117"/>
      <c r="I3" s="117"/>
      <c r="J3" s="117"/>
    </row>
    <row r="4" spans="2:10" ht="35.25" customHeight="1">
      <c r="B4" s="1583" t="s">
        <v>2307</v>
      </c>
      <c r="C4" s="467" t="s">
        <v>2309</v>
      </c>
      <c r="D4" s="467" t="s">
        <v>856</v>
      </c>
      <c r="E4" s="467" t="s">
        <v>2308</v>
      </c>
      <c r="F4" s="1583" t="s">
        <v>868</v>
      </c>
      <c r="G4" s="1583" t="s">
        <v>486</v>
      </c>
      <c r="H4" s="1583" t="s">
        <v>993</v>
      </c>
      <c r="I4" s="1583" t="s">
        <v>620</v>
      </c>
      <c r="J4" s="1583" t="s">
        <v>613</v>
      </c>
    </row>
    <row r="5" spans="2:10" ht="12.75" customHeight="1">
      <c r="B5" s="838" t="s">
        <v>643</v>
      </c>
      <c r="C5" s="447" t="s">
        <v>284</v>
      </c>
      <c r="D5" s="495">
        <v>1422.3084562700003</v>
      </c>
      <c r="E5" s="495">
        <v>1422.3084562700003</v>
      </c>
      <c r="F5" s="572" t="s">
        <v>23</v>
      </c>
      <c r="G5" s="495">
        <v>1380.72348674</v>
      </c>
      <c r="H5" s="572" t="s">
        <v>288</v>
      </c>
      <c r="I5" s="495">
        <v>1.16946393</v>
      </c>
      <c r="J5" s="495">
        <v>110.4578789392</v>
      </c>
    </row>
    <row r="6" spans="2:10" ht="12.75" customHeight="1">
      <c r="B6" s="838" t="s">
        <v>644</v>
      </c>
      <c r="C6" s="447" t="s">
        <v>88</v>
      </c>
      <c r="D6" s="495">
        <v>2803.0190662099999</v>
      </c>
      <c r="E6" s="495">
        <v>2803.0190662099999</v>
      </c>
      <c r="F6" s="572" t="s">
        <v>23</v>
      </c>
      <c r="G6" s="495">
        <v>3788.2701257600002</v>
      </c>
      <c r="H6" s="572" t="s">
        <v>283</v>
      </c>
      <c r="I6" s="495">
        <v>4.53248183</v>
      </c>
      <c r="J6" s="495">
        <v>303.06161006080004</v>
      </c>
    </row>
    <row r="7" spans="2:10" ht="12.75" customHeight="1">
      <c r="B7" s="838" t="s">
        <v>645</v>
      </c>
      <c r="C7" s="447" t="s">
        <v>217</v>
      </c>
      <c r="D7" s="495">
        <v>1088.9350126099998</v>
      </c>
      <c r="E7" s="495">
        <v>1088.9350126099998</v>
      </c>
      <c r="F7" s="572" t="s">
        <v>23</v>
      </c>
      <c r="G7" s="495">
        <v>1823.2161515100001</v>
      </c>
      <c r="H7" s="572" t="s">
        <v>289</v>
      </c>
      <c r="I7" s="495">
        <v>2.8301251799999996</v>
      </c>
      <c r="J7" s="495">
        <v>145.85729212080003</v>
      </c>
    </row>
    <row r="8" spans="2:10" ht="12.75" customHeight="1">
      <c r="B8" s="838" t="s">
        <v>646</v>
      </c>
      <c r="C8" s="447" t="s">
        <v>235</v>
      </c>
      <c r="D8" s="495">
        <v>18.235516699999998</v>
      </c>
      <c r="E8" s="495">
        <v>18.235516699999998</v>
      </c>
      <c r="F8" s="572" t="s">
        <v>23</v>
      </c>
      <c r="G8" s="495">
        <v>41.702432380000005</v>
      </c>
      <c r="H8" s="572" t="s">
        <v>290</v>
      </c>
      <c r="I8" s="495">
        <v>0.10510952</v>
      </c>
      <c r="J8" s="495">
        <v>3.3361945904000003</v>
      </c>
    </row>
    <row r="9" spans="2:10" ht="12.75" customHeight="1">
      <c r="B9" s="838" t="s">
        <v>647</v>
      </c>
      <c r="C9" s="447" t="s">
        <v>285</v>
      </c>
      <c r="D9" s="495">
        <v>60.815892149999989</v>
      </c>
      <c r="E9" s="495">
        <v>60.815892149999989</v>
      </c>
      <c r="F9" s="572" t="s">
        <v>23</v>
      </c>
      <c r="G9" s="495">
        <v>170.12588676999999</v>
      </c>
      <c r="H9" s="572" t="s">
        <v>291</v>
      </c>
      <c r="I9" s="495">
        <v>0.73191002000000005</v>
      </c>
      <c r="J9" s="495">
        <v>13.6100709416</v>
      </c>
    </row>
    <row r="10" spans="2:10" ht="12.75" customHeight="1">
      <c r="B10" s="838" t="s">
        <v>648</v>
      </c>
      <c r="C10" s="447" t="s">
        <v>286</v>
      </c>
      <c r="D10" s="495">
        <v>9.9999999999999995E-7</v>
      </c>
      <c r="E10" s="495">
        <v>9.9999999999999995E-7</v>
      </c>
      <c r="F10" s="572" t="s">
        <v>23</v>
      </c>
      <c r="G10" s="495">
        <v>2.6299999999999998E-6</v>
      </c>
      <c r="H10" s="572" t="s">
        <v>292</v>
      </c>
      <c r="I10" s="495">
        <v>2.9999999999999997E-8</v>
      </c>
      <c r="J10" s="495">
        <v>2.1039999999999998E-7</v>
      </c>
    </row>
    <row r="11" spans="2:10" ht="12.75" customHeight="1">
      <c r="B11" s="838" t="s">
        <v>649</v>
      </c>
      <c r="C11" s="447" t="s">
        <v>31</v>
      </c>
      <c r="D11" s="495">
        <v>0</v>
      </c>
      <c r="E11" s="495">
        <v>0</v>
      </c>
      <c r="F11" s="572" t="s">
        <v>21</v>
      </c>
      <c r="G11" s="495">
        <v>0</v>
      </c>
      <c r="H11" s="572" t="s">
        <v>21</v>
      </c>
      <c r="I11" s="495">
        <v>0</v>
      </c>
      <c r="J11" s="495">
        <v>0</v>
      </c>
    </row>
    <row r="12" spans="2:10" ht="12.75" customHeight="1">
      <c r="B12" s="1321" t="s">
        <v>650</v>
      </c>
      <c r="C12" s="1440" t="s">
        <v>193</v>
      </c>
      <c r="D12" s="1441">
        <v>5393.3139449399996</v>
      </c>
      <c r="E12" s="1441">
        <v>5393.3139449399996</v>
      </c>
      <c r="F12" s="1442" t="s">
        <v>23</v>
      </c>
      <c r="G12" s="1441">
        <v>7204.03808579</v>
      </c>
      <c r="H12" s="1442" t="s">
        <v>277</v>
      </c>
      <c r="I12" s="1441">
        <v>9.3690905100000013</v>
      </c>
      <c r="J12" s="1441">
        <v>576.32304686320015</v>
      </c>
    </row>
    <row r="13" spans="2:10" ht="12.75" customHeight="1">
      <c r="B13" s="1443" t="s">
        <v>2198</v>
      </c>
      <c r="C13" s="573" t="s">
        <v>27</v>
      </c>
      <c r="D13" s="494">
        <v>1.0533865900000001</v>
      </c>
      <c r="E13" s="494">
        <v>1.0533865900000001</v>
      </c>
      <c r="F13" s="574" t="s">
        <v>23</v>
      </c>
      <c r="G13" s="494">
        <v>1.1999999999999999E-7</v>
      </c>
      <c r="H13" s="574" t="s">
        <v>21</v>
      </c>
      <c r="I13" s="494">
        <v>0.94804793999999992</v>
      </c>
      <c r="J13" s="494">
        <v>9.5999999999999999E-9</v>
      </c>
    </row>
    <row r="14" spans="2:10" ht="12.75" customHeight="1">
      <c r="B14" s="1317" t="s">
        <v>432</v>
      </c>
      <c r="C14" s="1437" t="s">
        <v>287</v>
      </c>
      <c r="D14" s="1438">
        <v>5394.3673315299993</v>
      </c>
      <c r="E14" s="1438">
        <v>5394.3673315299993</v>
      </c>
      <c r="F14" s="1439" t="s">
        <v>23</v>
      </c>
      <c r="G14" s="1438">
        <v>7204.0380859099996</v>
      </c>
      <c r="H14" s="1439" t="s">
        <v>277</v>
      </c>
      <c r="I14" s="1438">
        <v>10.317138450000002</v>
      </c>
      <c r="J14" s="1438">
        <v>576.32304687280009</v>
      </c>
    </row>
    <row r="15" spans="2:10" ht="12.75" customHeight="1">
      <c r="B15" s="118"/>
      <c r="C15" s="119"/>
      <c r="D15" s="120"/>
      <c r="E15" s="120"/>
      <c r="F15" s="121"/>
      <c r="G15" s="120"/>
      <c r="H15" s="121"/>
      <c r="I15" s="120"/>
      <c r="J15" s="120"/>
    </row>
    <row r="16" spans="2:10" ht="12.75" hidden="1" customHeight="1">
      <c r="B16" s="122"/>
      <c r="C16" s="123"/>
      <c r="D16" s="124"/>
      <c r="E16" s="124"/>
      <c r="F16" s="125"/>
      <c r="G16" s="124"/>
      <c r="H16" s="125"/>
      <c r="I16" s="124"/>
      <c r="J16" s="124"/>
    </row>
  </sheetData>
  <mergeCells count="2">
    <mergeCell ref="B2:I2"/>
    <mergeCell ref="B3:C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5:C14 F5:H1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showRowColHeaders="0" zoomScaleNormal="100" workbookViewId="0"/>
  </sheetViews>
  <sheetFormatPr baseColWidth="10" defaultColWidth="0" defaultRowHeight="12.75" zeroHeight="1"/>
  <cols>
    <col min="1" max="1" width="9.140625" customWidth="1"/>
    <col min="2" max="2" width="39.5703125" customWidth="1"/>
    <col min="3" max="4" width="10.85546875" customWidth="1"/>
    <col min="5" max="5" width="1.7109375" customWidth="1"/>
    <col min="6" max="6" width="10.85546875" customWidth="1"/>
    <col min="7" max="8" width="9.140625" customWidth="1"/>
    <col min="9" max="16384" width="9.140625" hidden="1"/>
  </cols>
  <sheetData>
    <row r="1" spans="2:7" ht="15" customHeight="1">
      <c r="B1" s="6"/>
      <c r="C1" s="6"/>
      <c r="D1" s="6"/>
      <c r="E1" s="6"/>
      <c r="F1" s="6"/>
      <c r="G1" s="6"/>
    </row>
    <row r="2" spans="2:7" ht="15" customHeight="1">
      <c r="B2" s="954" t="s">
        <v>383</v>
      </c>
      <c r="C2" s="6"/>
      <c r="D2" s="6"/>
      <c r="E2" s="6"/>
      <c r="F2" s="6"/>
      <c r="G2" s="6"/>
    </row>
    <row r="3" spans="2:7" ht="12.75" customHeight="1">
      <c r="B3" s="179" t="s">
        <v>325</v>
      </c>
      <c r="C3" s="20"/>
      <c r="D3" s="20"/>
      <c r="E3" s="20"/>
      <c r="F3" s="20"/>
      <c r="G3" s="20"/>
    </row>
    <row r="4" spans="2:7" ht="30" customHeight="1">
      <c r="B4" s="11"/>
      <c r="C4" s="1759" t="s">
        <v>412</v>
      </c>
      <c r="D4" s="1759" t="s">
        <v>0</v>
      </c>
      <c r="E4" s="186"/>
      <c r="F4" s="1759" t="s">
        <v>2261</v>
      </c>
      <c r="G4" s="1759" t="s">
        <v>0</v>
      </c>
    </row>
    <row r="5" spans="2:7" ht="12.75" customHeight="1">
      <c r="B5" s="21"/>
      <c r="C5" s="733">
        <v>2017</v>
      </c>
      <c r="D5" s="733">
        <v>2018</v>
      </c>
      <c r="E5" s="743"/>
      <c r="F5" s="733">
        <v>2017</v>
      </c>
      <c r="G5" s="733">
        <v>2018</v>
      </c>
    </row>
    <row r="6" spans="2:7" ht="12" customHeight="1">
      <c r="B6" s="180" t="s">
        <v>384</v>
      </c>
      <c r="C6" s="187">
        <v>23927</v>
      </c>
      <c r="D6" s="187">
        <v>23257.469999999998</v>
      </c>
      <c r="E6" s="187"/>
      <c r="F6" s="187">
        <v>23973</v>
      </c>
      <c r="G6" s="187">
        <v>23257.469999999998</v>
      </c>
    </row>
    <row r="7" spans="2:7" ht="12" customHeight="1">
      <c r="B7" s="181" t="s">
        <v>385</v>
      </c>
      <c r="C7" s="188">
        <v>24204</v>
      </c>
      <c r="D7" s="188">
        <v>24836.379999999997</v>
      </c>
      <c r="E7" s="188"/>
      <c r="F7" s="188">
        <v>24204</v>
      </c>
      <c r="G7" s="188">
        <v>24836.379999999997</v>
      </c>
    </row>
    <row r="8" spans="2:7" ht="12" customHeight="1">
      <c r="B8" s="181" t="s">
        <v>386</v>
      </c>
      <c r="C8" s="188">
        <v>5981</v>
      </c>
      <c r="D8" s="188">
        <v>5981.4380000000001</v>
      </c>
      <c r="E8" s="188"/>
      <c r="F8" s="188">
        <v>5981</v>
      </c>
      <c r="G8" s="188">
        <v>5981.4380000000001</v>
      </c>
    </row>
    <row r="9" spans="2:7" ht="12" customHeight="1">
      <c r="B9" s="181" t="s">
        <v>387</v>
      </c>
      <c r="C9" s="188">
        <v>1685</v>
      </c>
      <c r="D9" s="188">
        <v>1984.6469999999999</v>
      </c>
      <c r="E9" s="188"/>
      <c r="F9" s="188">
        <v>1685</v>
      </c>
      <c r="G9" s="188">
        <v>1984.6469999999999</v>
      </c>
    </row>
    <row r="10" spans="2:7" ht="12" customHeight="1">
      <c r="B10" s="165" t="s">
        <v>388</v>
      </c>
      <c r="C10" s="188">
        <v>16538</v>
      </c>
      <c r="D10" s="188">
        <v>16870.294999999998</v>
      </c>
      <c r="E10" s="188"/>
      <c r="F10" s="188">
        <v>16538</v>
      </c>
      <c r="G10" s="188">
        <v>16870.294999999998</v>
      </c>
    </row>
    <row r="11" spans="2:7" ht="12" customHeight="1">
      <c r="B11" s="181" t="s">
        <v>389</v>
      </c>
      <c r="C11" s="188">
        <v>472</v>
      </c>
      <c r="D11" s="188">
        <v>-785.62699999999995</v>
      </c>
      <c r="E11" s="188"/>
      <c r="F11" s="188">
        <v>472</v>
      </c>
      <c r="G11" s="188">
        <v>-785.62699999999995</v>
      </c>
    </row>
    <row r="12" spans="2:7" ht="12" customHeight="1">
      <c r="B12" s="165" t="s">
        <v>390</v>
      </c>
      <c r="C12" s="188">
        <v>-140</v>
      </c>
      <c r="D12" s="188">
        <v>-35.692</v>
      </c>
      <c r="E12" s="188"/>
      <c r="F12" s="188">
        <v>-86</v>
      </c>
      <c r="G12" s="188">
        <v>-35.692</v>
      </c>
    </row>
    <row r="13" spans="2:7" ht="12" customHeight="1">
      <c r="B13" s="165" t="s">
        <v>391</v>
      </c>
      <c r="C13" s="188">
        <v>-609</v>
      </c>
      <c r="D13" s="188">
        <v>-757.59100000000001</v>
      </c>
      <c r="E13" s="188"/>
      <c r="F13" s="188">
        <v>-617</v>
      </c>
      <c r="G13" s="188">
        <v>-757.59100000000001</v>
      </c>
    </row>
    <row r="14" spans="2:7" ht="12" customHeight="1">
      <c r="B14" s="180" t="s">
        <v>392</v>
      </c>
      <c r="C14" s="187">
        <v>-4961</v>
      </c>
      <c r="D14" s="187">
        <v>-6040.2719999999999</v>
      </c>
      <c r="E14" s="187"/>
      <c r="F14" s="187">
        <v>-6650</v>
      </c>
      <c r="G14" s="187">
        <v>-6457.7909999999993</v>
      </c>
    </row>
    <row r="15" spans="2:7" ht="11.25" customHeight="1">
      <c r="B15" s="165" t="s">
        <v>393</v>
      </c>
      <c r="C15" s="188">
        <v>-3365</v>
      </c>
      <c r="D15" s="188">
        <v>-4250.2839999999997</v>
      </c>
      <c r="E15" s="188"/>
      <c r="F15" s="188">
        <v>-4206</v>
      </c>
      <c r="G15" s="188">
        <v>-4250.2839999999997</v>
      </c>
    </row>
    <row r="16" spans="2:7" ht="11.25" customHeight="1">
      <c r="B16" s="165" t="s">
        <v>394</v>
      </c>
      <c r="C16" s="188">
        <v>0</v>
      </c>
      <c r="D16" s="188">
        <v>0</v>
      </c>
      <c r="E16" s="188"/>
      <c r="F16" s="188">
        <v>0</v>
      </c>
      <c r="G16" s="188">
        <v>-10.425000000000001</v>
      </c>
    </row>
    <row r="17" spans="2:7" ht="12" customHeight="1">
      <c r="B17" s="165" t="s">
        <v>395</v>
      </c>
      <c r="C17" s="188">
        <v>-1126</v>
      </c>
      <c r="D17" s="188">
        <v>-1581.3969999999999</v>
      </c>
      <c r="E17" s="188"/>
      <c r="F17" s="188">
        <v>-1876</v>
      </c>
      <c r="G17" s="188">
        <v>-1991.36</v>
      </c>
    </row>
    <row r="18" spans="2:7" ht="12" customHeight="1">
      <c r="B18" s="165" t="s">
        <v>396</v>
      </c>
      <c r="C18" s="188">
        <v>-470</v>
      </c>
      <c r="D18" s="188">
        <v>-208.59100000000001</v>
      </c>
      <c r="E18" s="188"/>
      <c r="F18" s="188">
        <v>-568</v>
      </c>
      <c r="G18" s="188">
        <v>-205.72200000000001</v>
      </c>
    </row>
    <row r="19" spans="2:7" ht="18" customHeight="1">
      <c r="B19" s="182" t="s">
        <v>397</v>
      </c>
      <c r="C19" s="189">
        <v>18966</v>
      </c>
      <c r="D19" s="189">
        <v>17217.198</v>
      </c>
      <c r="E19" s="189"/>
      <c r="F19" s="189">
        <v>17323</v>
      </c>
      <c r="G19" s="189">
        <v>16799.678999999996</v>
      </c>
    </row>
    <row r="20" spans="2:7" ht="12" customHeight="1">
      <c r="B20" s="183" t="s">
        <v>398</v>
      </c>
      <c r="C20" s="190">
        <v>999</v>
      </c>
      <c r="D20" s="190">
        <v>2233.4360000000001</v>
      </c>
      <c r="E20" s="190"/>
      <c r="F20" s="190">
        <v>999</v>
      </c>
      <c r="G20" s="190">
        <v>2233.4360000000001</v>
      </c>
    </row>
    <row r="21" spans="2:7" ht="12" customHeight="1">
      <c r="B21" s="180" t="s">
        <v>399</v>
      </c>
      <c r="C21" s="187">
        <v>-891</v>
      </c>
      <c r="D21" s="187">
        <v>0</v>
      </c>
      <c r="E21" s="187"/>
      <c r="F21" s="187">
        <v>0</v>
      </c>
      <c r="G21" s="187">
        <v>0</v>
      </c>
    </row>
    <row r="22" spans="2:7" ht="18" customHeight="1">
      <c r="B22" s="182" t="s">
        <v>400</v>
      </c>
      <c r="C22" s="189">
        <v>19074</v>
      </c>
      <c r="D22" s="189">
        <v>19450.633999999998</v>
      </c>
      <c r="E22" s="189"/>
      <c r="F22" s="189">
        <v>18322</v>
      </c>
      <c r="G22" s="189">
        <v>19033.114999999998</v>
      </c>
    </row>
    <row r="23" spans="2:7" ht="12" customHeight="1">
      <c r="B23" s="183" t="s">
        <v>401</v>
      </c>
      <c r="C23" s="190">
        <v>5023</v>
      </c>
      <c r="D23" s="190">
        <v>3295.3829999999998</v>
      </c>
      <c r="E23" s="190"/>
      <c r="F23" s="190">
        <v>5023</v>
      </c>
      <c r="G23" s="190">
        <v>3295.3829999999998</v>
      </c>
    </row>
    <row r="24" spans="2:7" ht="12" customHeight="1">
      <c r="B24" s="165" t="s">
        <v>402</v>
      </c>
      <c r="C24" s="188">
        <v>4572</v>
      </c>
      <c r="D24" s="188">
        <v>3147.1019999999999</v>
      </c>
      <c r="E24" s="188"/>
      <c r="F24" s="188">
        <v>4572</v>
      </c>
      <c r="G24" s="188">
        <v>3147.1019999999999</v>
      </c>
    </row>
    <row r="25" spans="2:7" ht="12" customHeight="1">
      <c r="B25" s="165" t="s">
        <v>403</v>
      </c>
      <c r="C25" s="188">
        <v>451</v>
      </c>
      <c r="D25" s="188">
        <v>148.28100000000001</v>
      </c>
      <c r="E25" s="188"/>
      <c r="F25" s="188">
        <v>451</v>
      </c>
      <c r="G25" s="188">
        <v>148.28100000000001</v>
      </c>
    </row>
    <row r="26" spans="2:7" ht="12" customHeight="1">
      <c r="B26" s="180" t="s">
        <v>404</v>
      </c>
      <c r="C26" s="187">
        <v>-50</v>
      </c>
      <c r="D26" s="187">
        <v>0</v>
      </c>
      <c r="E26" s="187"/>
      <c r="F26" s="187">
        <v>0</v>
      </c>
      <c r="G26" s="187">
        <v>0</v>
      </c>
    </row>
    <row r="27" spans="2:7" ht="18" customHeight="1">
      <c r="B27" s="182" t="s">
        <v>405</v>
      </c>
      <c r="C27" s="189">
        <v>4973</v>
      </c>
      <c r="D27" s="189">
        <v>3295.3829999999998</v>
      </c>
      <c r="E27" s="189"/>
      <c r="F27" s="189">
        <v>5023</v>
      </c>
      <c r="G27" s="189">
        <v>3295.3829999999998</v>
      </c>
    </row>
    <row r="28" spans="2:7" ht="18" customHeight="1">
      <c r="B28" s="184" t="s">
        <v>406</v>
      </c>
      <c r="C28" s="191">
        <v>24047</v>
      </c>
      <c r="D28" s="191">
        <v>22746.017</v>
      </c>
      <c r="E28" s="191"/>
      <c r="F28" s="191">
        <v>23345</v>
      </c>
      <c r="G28" s="191">
        <v>22328.498</v>
      </c>
    </row>
    <row r="29" spans="2:7" ht="12" customHeight="1">
      <c r="B29" s="185" t="s">
        <v>407</v>
      </c>
      <c r="C29" s="192">
        <v>1245</v>
      </c>
      <c r="D29" s="192">
        <v>2250</v>
      </c>
      <c r="E29" s="192"/>
      <c r="F29" s="192">
        <v>1245</v>
      </c>
      <c r="G29" s="192">
        <v>2250</v>
      </c>
    </row>
    <row r="30" spans="2:7" ht="12" customHeight="1">
      <c r="B30" s="181" t="s">
        <v>408</v>
      </c>
      <c r="C30" s="188">
        <v>363</v>
      </c>
      <c r="D30" s="188">
        <v>52.517000000000003</v>
      </c>
      <c r="E30" s="188"/>
      <c r="F30" s="188">
        <v>363</v>
      </c>
      <c r="G30" s="188">
        <v>52.517000000000003</v>
      </c>
    </row>
    <row r="31" spans="2:7" ht="15" customHeight="1">
      <c r="B31" s="182" t="s">
        <v>409</v>
      </c>
      <c r="C31" s="189">
        <v>25655</v>
      </c>
      <c r="D31" s="189">
        <v>25048.534</v>
      </c>
      <c r="E31" s="189"/>
      <c r="F31" s="189">
        <v>24953</v>
      </c>
      <c r="G31" s="189">
        <v>24631.014999999999</v>
      </c>
    </row>
    <row r="32" spans="2:7" ht="15" customHeight="1">
      <c r="B32" s="1766" t="s">
        <v>410</v>
      </c>
      <c r="C32" s="1766"/>
      <c r="D32" s="1766"/>
      <c r="E32" s="1766"/>
      <c r="F32" s="1766"/>
      <c r="G32" s="1766"/>
    </row>
    <row r="33" spans="2:7" ht="12.75" customHeight="1">
      <c r="B33" s="1767" t="s">
        <v>411</v>
      </c>
      <c r="C33" s="1767"/>
      <c r="D33" s="1767"/>
      <c r="E33" s="1767"/>
      <c r="F33" s="1767"/>
      <c r="G33" s="1767"/>
    </row>
    <row r="34" spans="2:7" ht="15" customHeight="1">
      <c r="B34" s="6"/>
      <c r="C34" s="6"/>
      <c r="D34" s="6"/>
      <c r="E34" s="6"/>
      <c r="F34" s="6"/>
      <c r="G34" s="6"/>
    </row>
    <row r="35" spans="2:7" ht="15" hidden="1" customHeight="1">
      <c r="B35" s="6"/>
      <c r="C35" s="6"/>
      <c r="D35" s="6"/>
      <c r="E35" s="6"/>
      <c r="F35" s="6"/>
      <c r="G35" s="6"/>
    </row>
  </sheetData>
  <mergeCells count="4">
    <mergeCell ref="B32:G32"/>
    <mergeCell ref="B33:G33"/>
    <mergeCell ref="C4:D4"/>
    <mergeCell ref="F4:G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showRowColHeaders="0" zoomScaleNormal="100" workbookViewId="0"/>
  </sheetViews>
  <sheetFormatPr baseColWidth="10" defaultColWidth="0" defaultRowHeight="12.75" zeroHeight="1"/>
  <cols>
    <col min="1" max="1" width="9.140625" customWidth="1"/>
    <col min="2" max="6" width="11.7109375" customWidth="1"/>
    <col min="7" max="7" width="13.42578125" customWidth="1"/>
    <col min="8" max="9" width="11.7109375" customWidth="1"/>
    <col min="10" max="10" width="9.140625" customWidth="1"/>
    <col min="11" max="16384" width="9.140625" hidden="1"/>
  </cols>
  <sheetData>
    <row r="1" spans="2:9"/>
    <row r="2" spans="2:9" ht="31.5" customHeight="1" thickBot="1">
      <c r="B2" s="1804" t="s">
        <v>2453</v>
      </c>
      <c r="C2" s="1804"/>
      <c r="D2" s="1804"/>
      <c r="E2" s="1804"/>
      <c r="F2" s="1804"/>
      <c r="G2" s="1804"/>
      <c r="H2" s="1804"/>
      <c r="I2" s="1804"/>
    </row>
    <row r="3" spans="2:9" ht="12" customHeight="1">
      <c r="B3" s="1969" t="s">
        <v>657</v>
      </c>
      <c r="C3" s="1970" t="s">
        <v>0</v>
      </c>
      <c r="D3" s="1444"/>
      <c r="E3" s="1444"/>
      <c r="F3" s="1444"/>
    </row>
    <row r="4" spans="2:9" ht="56.25">
      <c r="B4" s="575" t="s">
        <v>2464</v>
      </c>
      <c r="C4" s="575" t="s">
        <v>2463</v>
      </c>
      <c r="D4" s="575" t="s">
        <v>2465</v>
      </c>
      <c r="E4" s="575" t="s">
        <v>2456</v>
      </c>
      <c r="F4" s="575" t="s">
        <v>2454</v>
      </c>
      <c r="G4" s="575" t="s">
        <v>2455</v>
      </c>
      <c r="H4" s="575" t="s">
        <v>2457</v>
      </c>
      <c r="I4" s="575" t="s">
        <v>2471</v>
      </c>
    </row>
    <row r="5" spans="2:9" ht="15.75" customHeight="1">
      <c r="B5" s="922">
        <v>0</v>
      </c>
      <c r="C5" s="922">
        <v>-447.04296937797602</v>
      </c>
      <c r="D5" s="922">
        <v>-447.04296937797602</v>
      </c>
      <c r="E5" s="922">
        <v>0</v>
      </c>
      <c r="F5" s="922">
        <v>-18.26690181</v>
      </c>
      <c r="G5" s="922">
        <v>31.862172220000001</v>
      </c>
      <c r="H5" s="922">
        <v>-431.36292028415397</v>
      </c>
      <c r="I5" s="922">
        <v>-864.81061925212998</v>
      </c>
    </row>
    <row r="6" spans="2:9" ht="9" customHeight="1">
      <c r="B6" s="1972" t="s">
        <v>2458</v>
      </c>
      <c r="C6" s="1973" t="s">
        <v>0</v>
      </c>
      <c r="D6" s="1711"/>
      <c r="E6" s="126"/>
      <c r="F6" s="126"/>
      <c r="G6" s="1248"/>
      <c r="H6" s="1248"/>
      <c r="I6" s="1248"/>
    </row>
    <row r="7" spans="2:9" ht="9" customHeight="1">
      <c r="B7" s="1971" t="s">
        <v>2459</v>
      </c>
      <c r="C7" s="1971" t="s">
        <v>0</v>
      </c>
      <c r="D7" s="1711"/>
      <c r="E7" s="1712"/>
      <c r="F7" s="1712"/>
      <c r="G7" s="1248"/>
      <c r="H7" s="1248"/>
      <c r="I7" s="1248"/>
    </row>
    <row r="8" spans="2:9" ht="9" customHeight="1">
      <c r="B8" s="1713" t="s">
        <v>2472</v>
      </c>
      <c r="C8" s="1714"/>
      <c r="D8" s="1714"/>
      <c r="E8" s="1714"/>
      <c r="F8" s="1714"/>
      <c r="G8" s="1248"/>
      <c r="H8" s="1248"/>
      <c r="I8" s="1248"/>
    </row>
    <row r="9" spans="2:9"/>
  </sheetData>
  <mergeCells count="4">
    <mergeCell ref="B7:C7"/>
    <mergeCell ref="B6:C6"/>
    <mergeCell ref="B2:I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showRowColHeaders="0" zoomScaleNormal="100" workbookViewId="0"/>
  </sheetViews>
  <sheetFormatPr baseColWidth="10" defaultColWidth="0" defaultRowHeight="12.75" zeroHeight="1"/>
  <cols>
    <col min="1" max="1" width="9.140625" customWidth="1"/>
    <col min="2" max="2" width="33.7109375" customWidth="1"/>
    <col min="3" max="3" width="8.85546875" customWidth="1"/>
    <col min="4" max="4" width="13.42578125" customWidth="1"/>
    <col min="5" max="5" width="9.140625" customWidth="1"/>
    <col min="6" max="16384" width="9.140625" hidden="1"/>
  </cols>
  <sheetData>
    <row r="1" spans="2:5"/>
    <row r="2" spans="2:5" ht="15" customHeight="1">
      <c r="B2" s="1769" t="s">
        <v>1524</v>
      </c>
      <c r="C2" s="1769" t="s">
        <v>0</v>
      </c>
      <c r="D2" s="1769" t="s">
        <v>0</v>
      </c>
    </row>
    <row r="3" spans="2:5" ht="12.75" customHeight="1">
      <c r="B3" s="1974" t="s">
        <v>657</v>
      </c>
      <c r="C3" s="1975" t="s">
        <v>0</v>
      </c>
      <c r="D3" s="1975" t="s">
        <v>0</v>
      </c>
    </row>
    <row r="4" spans="2:5" ht="34.5" customHeight="1">
      <c r="B4" s="576"/>
      <c r="C4" s="581" t="s">
        <v>486</v>
      </c>
      <c r="D4" s="582" t="s">
        <v>872</v>
      </c>
    </row>
    <row r="5" spans="2:5" ht="12.75" customHeight="1">
      <c r="B5" s="923" t="s">
        <v>994</v>
      </c>
      <c r="C5" s="577"/>
      <c r="D5" s="577"/>
    </row>
    <row r="6" spans="2:5" ht="12.75" customHeight="1">
      <c r="B6" s="924" t="s">
        <v>995</v>
      </c>
      <c r="C6" s="578">
        <v>385</v>
      </c>
      <c r="D6" s="578">
        <v>31</v>
      </c>
    </row>
    <row r="7" spans="2:5" ht="12.75" customHeight="1">
      <c r="B7" s="924" t="s">
        <v>996</v>
      </c>
      <c r="C7" s="578">
        <v>11</v>
      </c>
      <c r="D7" s="578">
        <v>1</v>
      </c>
    </row>
    <row r="8" spans="2:5" ht="12.75" customHeight="1">
      <c r="B8" s="924" t="s">
        <v>997</v>
      </c>
      <c r="C8" s="578">
        <v>787</v>
      </c>
      <c r="D8" s="578">
        <v>63</v>
      </c>
    </row>
    <row r="9" spans="2:5" ht="12.75" customHeight="1">
      <c r="B9" s="924" t="s">
        <v>998</v>
      </c>
      <c r="C9" s="578">
        <v>0</v>
      </c>
      <c r="D9" s="578">
        <v>0</v>
      </c>
    </row>
    <row r="10" spans="2:5" ht="12.75" customHeight="1">
      <c r="B10" s="925" t="s">
        <v>1434</v>
      </c>
      <c r="C10" s="579"/>
      <c r="D10" s="579"/>
      <c r="E10" s="798"/>
    </row>
    <row r="11" spans="2:5" ht="12.75" customHeight="1">
      <c r="B11" s="926" t="s">
        <v>999</v>
      </c>
      <c r="C11" s="578">
        <v>0.44801675000000002</v>
      </c>
      <c r="D11" s="578">
        <v>3.5841339999999999E-2</v>
      </c>
    </row>
    <row r="12" spans="2:5" ht="12.75" customHeight="1">
      <c r="B12" s="926" t="s">
        <v>1000</v>
      </c>
      <c r="C12" s="578">
        <v>0</v>
      </c>
      <c r="D12" s="578">
        <v>0</v>
      </c>
    </row>
    <row r="13" spans="2:5" ht="12.75" customHeight="1">
      <c r="B13" s="926" t="s">
        <v>1001</v>
      </c>
      <c r="C13" s="578">
        <v>0</v>
      </c>
      <c r="D13" s="578">
        <v>0</v>
      </c>
    </row>
    <row r="14" spans="2:5" ht="12.75" customHeight="1">
      <c r="B14" s="927" t="s">
        <v>1002</v>
      </c>
      <c r="C14" s="580">
        <v>0</v>
      </c>
      <c r="D14" s="580">
        <v>0</v>
      </c>
    </row>
    <row r="15" spans="2:5" ht="12.75" customHeight="1">
      <c r="B15" s="1659" t="s">
        <v>432</v>
      </c>
      <c r="C15" s="1660">
        <v>1183</v>
      </c>
      <c r="D15" s="1660">
        <v>95</v>
      </c>
    </row>
    <row r="16" spans="2:5" ht="10.5" customHeight="1">
      <c r="B16" s="1976" t="s">
        <v>2118</v>
      </c>
      <c r="C16" s="1976" t="s">
        <v>0</v>
      </c>
      <c r="D16" s="127"/>
    </row>
    <row r="17" spans="2:4" ht="10.5" customHeight="1">
      <c r="B17" s="1977"/>
      <c r="C17" s="1977" t="s">
        <v>0</v>
      </c>
      <c r="D17" s="1977" t="s">
        <v>0</v>
      </c>
    </row>
  </sheetData>
  <mergeCells count="4">
    <mergeCell ref="B2:D2"/>
    <mergeCell ref="B3:D3"/>
    <mergeCell ref="B16:C16"/>
    <mergeCell ref="B17:D17"/>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showRowColHeaders="0" zoomScaleNormal="100" workbookViewId="0"/>
  </sheetViews>
  <sheetFormatPr baseColWidth="10" defaultColWidth="0" defaultRowHeight="12.75" zeroHeight="1"/>
  <cols>
    <col min="1" max="1" width="9.140625" customWidth="1"/>
    <col min="2" max="2" width="6.42578125" customWidth="1"/>
    <col min="3" max="3" width="14.28515625" customWidth="1"/>
    <col min="4" max="4" width="6.5703125" customWidth="1"/>
    <col min="5" max="5" width="9.140625" customWidth="1"/>
    <col min="6" max="16384" width="9.140625" hidden="1"/>
  </cols>
  <sheetData>
    <row r="1" spans="2:4"/>
    <row r="2" spans="2:4" ht="36" customHeight="1">
      <c r="B2" s="1769" t="s">
        <v>1525</v>
      </c>
      <c r="C2" s="1769" t="s">
        <v>0</v>
      </c>
      <c r="D2" s="1769" t="s">
        <v>0</v>
      </c>
    </row>
    <row r="3" spans="2:4" ht="11.25" customHeight="1">
      <c r="B3" s="1979" t="s">
        <v>345</v>
      </c>
      <c r="C3" s="1979" t="s">
        <v>0</v>
      </c>
      <c r="D3" s="128"/>
    </row>
    <row r="4" spans="2:4" ht="12.75" customHeight="1">
      <c r="B4" s="1980" t="s">
        <v>1003</v>
      </c>
      <c r="C4" s="1980" t="s">
        <v>0</v>
      </c>
      <c r="D4" s="1980" t="s">
        <v>0</v>
      </c>
    </row>
    <row r="5" spans="2:4" ht="12.75" customHeight="1">
      <c r="B5" s="583">
        <v>1</v>
      </c>
      <c r="C5" s="165" t="s">
        <v>1004</v>
      </c>
      <c r="D5" s="584">
        <v>5.2659387698012354</v>
      </c>
    </row>
    <row r="6" spans="2:4" ht="12.75" customHeight="1">
      <c r="B6" s="583">
        <v>2</v>
      </c>
      <c r="C6" s="165" t="s">
        <v>1005</v>
      </c>
      <c r="D6" s="584">
        <v>3.2256060019464301</v>
      </c>
    </row>
    <row r="7" spans="2:4" ht="12.75" customHeight="1">
      <c r="B7" s="583">
        <v>3</v>
      </c>
      <c r="C7" s="165" t="s">
        <v>1006</v>
      </c>
      <c r="D7" s="584">
        <v>2.2858570947314378</v>
      </c>
    </row>
    <row r="8" spans="2:4" ht="12.75" customHeight="1">
      <c r="B8" s="585">
        <v>4</v>
      </c>
      <c r="C8" s="585" t="s">
        <v>1007</v>
      </c>
      <c r="D8" s="586">
        <v>3.4753431485250488</v>
      </c>
    </row>
    <row r="9" spans="2:4" ht="12.75" customHeight="1">
      <c r="B9" s="1980" t="s">
        <v>1008</v>
      </c>
      <c r="C9" s="1980" t="s">
        <v>0</v>
      </c>
      <c r="D9" s="1980" t="s">
        <v>0</v>
      </c>
    </row>
    <row r="10" spans="2:4" ht="12.75" customHeight="1">
      <c r="B10" s="583">
        <v>5</v>
      </c>
      <c r="C10" s="165" t="s">
        <v>1004</v>
      </c>
      <c r="D10" s="587">
        <v>21.870211532466151</v>
      </c>
    </row>
    <row r="11" spans="2:4" ht="12.75" customHeight="1">
      <c r="B11" s="583">
        <v>6</v>
      </c>
      <c r="C11" s="165" t="s">
        <v>1005</v>
      </c>
      <c r="D11" s="587">
        <v>11.934360557970498</v>
      </c>
    </row>
    <row r="12" spans="2:4" ht="12.75" customHeight="1">
      <c r="B12" s="583">
        <v>7</v>
      </c>
      <c r="C12" s="165" t="s">
        <v>1006</v>
      </c>
      <c r="D12" s="587">
        <v>7.2695239972986956</v>
      </c>
    </row>
    <row r="13" spans="2:4" ht="12.75" customHeight="1">
      <c r="B13" s="585">
        <v>8</v>
      </c>
      <c r="C13" s="585" t="s">
        <v>1007</v>
      </c>
      <c r="D13" s="588">
        <v>9.772842195321326</v>
      </c>
    </row>
    <row r="14" spans="2:4" ht="12.75" customHeight="1">
      <c r="B14" s="1980" t="s">
        <v>1009</v>
      </c>
      <c r="C14" s="1980" t="s">
        <v>0</v>
      </c>
      <c r="D14" s="1980" t="s">
        <v>0</v>
      </c>
    </row>
    <row r="15" spans="2:4" ht="12.75" customHeight="1">
      <c r="B15" s="583">
        <v>9</v>
      </c>
      <c r="C15" s="165" t="s">
        <v>1004</v>
      </c>
      <c r="D15" s="589">
        <v>41.773851659999991</v>
      </c>
    </row>
    <row r="16" spans="2:4" ht="12.75" customHeight="1">
      <c r="B16" s="583">
        <v>10</v>
      </c>
      <c r="C16" s="165" t="s">
        <v>1005</v>
      </c>
      <c r="D16" s="589">
        <v>19.081643848076922</v>
      </c>
    </row>
    <row r="17" spans="2:4" ht="12.75" customHeight="1">
      <c r="B17" s="583">
        <v>11</v>
      </c>
      <c r="C17" s="165" t="s">
        <v>1006</v>
      </c>
      <c r="D17" s="589">
        <v>9.8909829499999997</v>
      </c>
    </row>
    <row r="18" spans="2:4" ht="12.75" customHeight="1">
      <c r="B18" s="585">
        <v>12</v>
      </c>
      <c r="C18" s="585" t="s">
        <v>1007</v>
      </c>
      <c r="D18" s="590">
        <v>16.81782158</v>
      </c>
    </row>
    <row r="19" spans="2:4" ht="12.75" customHeight="1">
      <c r="B19" s="1978" t="s">
        <v>1010</v>
      </c>
      <c r="C19" s="1978" t="s">
        <v>0</v>
      </c>
      <c r="D19" s="1978" t="s">
        <v>0</v>
      </c>
    </row>
    <row r="20" spans="2:4" ht="15.75" customHeight="1">
      <c r="B20" s="583">
        <v>13</v>
      </c>
      <c r="C20" s="165" t="s">
        <v>1004</v>
      </c>
      <c r="D20" s="591">
        <v>0</v>
      </c>
    </row>
    <row r="21" spans="2:4" ht="11.25" customHeight="1">
      <c r="B21" s="583">
        <v>14</v>
      </c>
      <c r="C21" s="165" t="s">
        <v>1005</v>
      </c>
      <c r="D21" s="591">
        <v>0</v>
      </c>
    </row>
    <row r="22" spans="2:4" ht="15" customHeight="1">
      <c r="B22" s="583">
        <v>15</v>
      </c>
      <c r="C22" s="165" t="s">
        <v>1006</v>
      </c>
      <c r="D22" s="591">
        <v>0</v>
      </c>
    </row>
    <row r="23" spans="2:4" ht="15" customHeight="1">
      <c r="B23" s="592">
        <v>16</v>
      </c>
      <c r="C23" s="592" t="s">
        <v>1007</v>
      </c>
      <c r="D23" s="593">
        <v>0</v>
      </c>
    </row>
    <row r="24" spans="2:4" ht="15" customHeight="1">
      <c r="B24" s="27"/>
      <c r="C24" s="27"/>
      <c r="D24" s="27"/>
    </row>
  </sheetData>
  <mergeCells count="6">
    <mergeCell ref="B19:D19"/>
    <mergeCell ref="B2:D2"/>
    <mergeCell ref="B3:C3"/>
    <mergeCell ref="B4:D4"/>
    <mergeCell ref="B9:D9"/>
    <mergeCell ref="B14:D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showRowColHeaders="0" zoomScaleNormal="100" workbookViewId="0"/>
  </sheetViews>
  <sheetFormatPr baseColWidth="10" defaultColWidth="0" defaultRowHeight="12.75" zeroHeight="1"/>
  <cols>
    <col min="1" max="2" width="2.85546875" customWidth="1"/>
    <col min="3" max="3" width="21.42578125" customWidth="1"/>
    <col min="4" max="4" width="7.85546875" customWidth="1"/>
    <col min="5" max="5" width="13.7109375" customWidth="1"/>
    <col min="6" max="6" width="9.140625" customWidth="1"/>
    <col min="7" max="16384" width="9.140625" hidden="1"/>
  </cols>
  <sheetData>
    <row r="1" spans="1:5"/>
    <row r="2" spans="1:5" ht="30" customHeight="1">
      <c r="A2" s="52"/>
      <c r="B2" s="52"/>
      <c r="C2" s="1981" t="s">
        <v>1526</v>
      </c>
      <c r="D2" s="1981" t="s">
        <v>0</v>
      </c>
      <c r="E2" s="1981" t="s">
        <v>0</v>
      </c>
    </row>
    <row r="3" spans="1:5" ht="12.75" customHeight="1">
      <c r="A3" s="115"/>
      <c r="B3" s="115"/>
      <c r="C3" s="563" t="s">
        <v>325</v>
      </c>
      <c r="D3" s="129"/>
      <c r="E3" s="129"/>
    </row>
    <row r="4" spans="1:5" ht="30.75" customHeight="1">
      <c r="A4" s="130"/>
      <c r="B4" s="130"/>
      <c r="C4" s="594"/>
      <c r="D4" s="613" t="s">
        <v>486</v>
      </c>
      <c r="E4" s="614" t="s">
        <v>992</v>
      </c>
    </row>
    <row r="5" spans="1:5" ht="22.5" customHeight="1">
      <c r="A5" s="130"/>
      <c r="B5" s="130"/>
      <c r="C5" s="595" t="s">
        <v>1011</v>
      </c>
      <c r="D5" s="596">
        <v>120.3</v>
      </c>
      <c r="E5" s="597">
        <v>9.6</v>
      </c>
    </row>
    <row r="6" spans="1:5" ht="12.75" customHeight="1">
      <c r="A6" s="130"/>
      <c r="B6" s="130"/>
      <c r="C6" s="598" t="s">
        <v>1012</v>
      </c>
      <c r="D6" s="599"/>
      <c r="E6" s="600">
        <v>3.4750000000000001</v>
      </c>
    </row>
    <row r="7" spans="1:5" ht="12.75" customHeight="1">
      <c r="A7" s="130"/>
      <c r="B7" s="130"/>
      <c r="C7" s="601" t="s">
        <v>1013</v>
      </c>
      <c r="D7" s="602"/>
      <c r="E7" s="603">
        <v>9.6</v>
      </c>
    </row>
    <row r="8" spans="1:5" ht="22.5" customHeight="1">
      <c r="A8" s="130"/>
      <c r="B8" s="130"/>
      <c r="C8" s="604" t="s">
        <v>1014</v>
      </c>
      <c r="D8" s="605">
        <v>367.2</v>
      </c>
      <c r="E8" s="606">
        <v>29.4</v>
      </c>
    </row>
    <row r="9" spans="1:5" ht="12.75" customHeight="1">
      <c r="A9" s="130"/>
      <c r="B9" s="130"/>
      <c r="C9" s="598" t="s">
        <v>1015</v>
      </c>
      <c r="D9" s="599"/>
      <c r="E9" s="600">
        <v>9.8000000000000007</v>
      </c>
    </row>
    <row r="10" spans="1:5" ht="12.75" customHeight="1">
      <c r="A10" s="130"/>
      <c r="B10" s="130"/>
      <c r="C10" s="601" t="s">
        <v>1013</v>
      </c>
      <c r="D10" s="602"/>
      <c r="E10" s="603">
        <v>29.4</v>
      </c>
    </row>
    <row r="11" spans="1:5" ht="12.75" customHeight="1">
      <c r="A11" s="130"/>
      <c r="B11" s="130"/>
      <c r="C11" s="604" t="s">
        <v>1016</v>
      </c>
      <c r="D11" s="605">
        <v>251.2</v>
      </c>
      <c r="E11" s="606">
        <v>20.100000000000001</v>
      </c>
    </row>
    <row r="12" spans="1:5" ht="12.75" customHeight="1">
      <c r="A12" s="130"/>
      <c r="B12" s="130"/>
      <c r="C12" s="598" t="s">
        <v>1017</v>
      </c>
      <c r="D12" s="599"/>
      <c r="E12" s="600">
        <v>16.8</v>
      </c>
    </row>
    <row r="13" spans="1:5" ht="12.75" customHeight="1">
      <c r="A13" s="130"/>
      <c r="B13" s="130"/>
      <c r="C13" s="601" t="s">
        <v>1018</v>
      </c>
      <c r="D13" s="602"/>
      <c r="E13" s="603">
        <v>20.100000000000001</v>
      </c>
    </row>
    <row r="14" spans="1:5" ht="12.75" customHeight="1">
      <c r="A14" s="130"/>
      <c r="B14" s="130"/>
      <c r="C14" s="607" t="s">
        <v>1019</v>
      </c>
      <c r="D14" s="605">
        <v>0</v>
      </c>
      <c r="E14" s="606">
        <v>0</v>
      </c>
    </row>
    <row r="15" spans="1:5" ht="12.75" customHeight="1">
      <c r="A15" s="130"/>
      <c r="B15" s="130"/>
      <c r="C15" s="598" t="s">
        <v>1017</v>
      </c>
      <c r="D15" s="599"/>
      <c r="E15" s="600">
        <v>0</v>
      </c>
    </row>
    <row r="16" spans="1:5" ht="12.75" customHeight="1">
      <c r="A16" s="130"/>
      <c r="B16" s="130"/>
      <c r="C16" s="601" t="s">
        <v>1018</v>
      </c>
      <c r="D16" s="602"/>
      <c r="E16" s="603">
        <v>0</v>
      </c>
    </row>
    <row r="17" spans="1:5" ht="12.75" customHeight="1">
      <c r="A17" s="130"/>
      <c r="B17" s="130"/>
      <c r="C17" s="608" t="s">
        <v>1020</v>
      </c>
      <c r="D17" s="609"/>
      <c r="E17" s="610">
        <v>0</v>
      </c>
    </row>
    <row r="18" spans="1:5" ht="12.75" customHeight="1">
      <c r="A18" s="131"/>
      <c r="B18" s="131"/>
      <c r="C18" s="611" t="s">
        <v>432</v>
      </c>
      <c r="D18" s="612">
        <v>738.7</v>
      </c>
      <c r="E18" s="612">
        <v>59.1</v>
      </c>
    </row>
    <row r="19" spans="1:5" ht="15" customHeight="1">
      <c r="A19" s="51"/>
      <c r="B19" s="51"/>
      <c r="C19" s="54"/>
      <c r="D19" s="54"/>
      <c r="E19" s="54"/>
    </row>
    <row r="20" spans="1:5" ht="15" hidden="1" customHeight="1">
      <c r="A20" s="51"/>
      <c r="B20" s="51"/>
      <c r="C20" s="51"/>
      <c r="D20" s="51"/>
      <c r="E20" s="51"/>
    </row>
  </sheetData>
  <mergeCells count="1">
    <mergeCell ref="C2:E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workbookViewId="0"/>
  </sheetViews>
  <sheetFormatPr baseColWidth="10" defaultColWidth="0" defaultRowHeight="12.75" zeroHeight="1"/>
  <cols>
    <col min="1" max="1" width="9.140625" customWidth="1"/>
    <col min="2" max="2" width="4.7109375" customWidth="1"/>
    <col min="3" max="3" width="46.140625" customWidth="1"/>
    <col min="4" max="4" width="7.7109375" customWidth="1"/>
    <col min="5" max="5" width="5.28515625" customWidth="1"/>
    <col min="6" max="6" width="6.42578125" customWidth="1"/>
    <col min="7" max="7" width="12.5703125" customWidth="1"/>
    <col min="8" max="8" width="9" customWidth="1"/>
    <col min="9" max="9" width="8.5703125" customWidth="1"/>
    <col min="10" max="10" width="13.7109375" customWidth="1"/>
    <col min="11" max="11" width="9.140625" customWidth="1"/>
    <col min="12" max="16384" width="9.140625" hidden="1"/>
  </cols>
  <sheetData>
    <row r="1" spans="2:10" ht="12.75" customHeight="1">
      <c r="B1" s="51"/>
      <c r="C1" s="51"/>
      <c r="D1" s="51"/>
      <c r="E1" s="51"/>
      <c r="F1" s="51"/>
      <c r="G1" s="51"/>
      <c r="H1" s="51"/>
      <c r="I1" s="51"/>
      <c r="J1" s="51"/>
    </row>
    <row r="2" spans="2:10" ht="12.75" customHeight="1">
      <c r="B2" s="1982" t="s">
        <v>1021</v>
      </c>
      <c r="C2" s="1982"/>
      <c r="D2" s="1982"/>
      <c r="E2" s="1982"/>
      <c r="F2" s="1982"/>
      <c r="G2" s="1982"/>
      <c r="H2" s="1982"/>
      <c r="I2" s="1982"/>
      <c r="J2" s="1982"/>
    </row>
    <row r="3" spans="2:10" ht="12.75" customHeight="1">
      <c r="B3" s="1983" t="s">
        <v>325</v>
      </c>
      <c r="C3" s="1983"/>
      <c r="D3" s="1689"/>
      <c r="E3" s="1689"/>
      <c r="F3" s="1689"/>
      <c r="G3" s="1689"/>
      <c r="H3" s="1689"/>
      <c r="I3" s="1689"/>
      <c r="J3" s="1689"/>
    </row>
    <row r="4" spans="2:10" ht="40.5" customHeight="1">
      <c r="B4" s="615"/>
      <c r="C4" s="616"/>
      <c r="D4" s="1690" t="s">
        <v>1022</v>
      </c>
      <c r="E4" s="1691" t="s">
        <v>1023</v>
      </c>
      <c r="F4" s="1692" t="s">
        <v>1024</v>
      </c>
      <c r="G4" s="1693" t="s">
        <v>1025</v>
      </c>
      <c r="H4" s="1692" t="s">
        <v>1020</v>
      </c>
      <c r="I4" s="1694" t="s">
        <v>1026</v>
      </c>
      <c r="J4" s="1694" t="s">
        <v>1027</v>
      </c>
    </row>
    <row r="5" spans="2:10" ht="11.25" customHeight="1">
      <c r="B5" s="617">
        <v>1</v>
      </c>
      <c r="C5" s="618" t="s">
        <v>1028</v>
      </c>
      <c r="D5" s="622">
        <v>109.22</v>
      </c>
      <c r="E5" s="622">
        <v>466.06</v>
      </c>
      <c r="F5" s="622">
        <v>475.34</v>
      </c>
      <c r="G5" s="622">
        <v>0</v>
      </c>
      <c r="H5" s="622">
        <v>0</v>
      </c>
      <c r="I5" s="623">
        <v>1050.6199999999999</v>
      </c>
      <c r="J5" s="622">
        <v>84.05</v>
      </c>
    </row>
    <row r="6" spans="2:10" ht="11.25" customHeight="1">
      <c r="B6" s="619" t="s">
        <v>1029</v>
      </c>
      <c r="C6" s="620" t="s">
        <v>1030</v>
      </c>
      <c r="D6" s="624">
        <v>61.99</v>
      </c>
      <c r="E6" s="624">
        <v>276.58999999999997</v>
      </c>
      <c r="F6" s="624">
        <v>0</v>
      </c>
      <c r="G6" s="624">
        <v>0</v>
      </c>
      <c r="H6" s="624">
        <v>0</v>
      </c>
      <c r="I6" s="624">
        <v>338.58</v>
      </c>
      <c r="J6" s="624">
        <v>27.09</v>
      </c>
    </row>
    <row r="7" spans="2:10" ht="11.25" customHeight="1">
      <c r="B7" s="617" t="s">
        <v>1031</v>
      </c>
      <c r="C7" s="618" t="s">
        <v>1032</v>
      </c>
      <c r="D7" s="622">
        <v>47.22</v>
      </c>
      <c r="E7" s="622">
        <v>189.47</v>
      </c>
      <c r="F7" s="622">
        <v>475.34</v>
      </c>
      <c r="G7" s="622">
        <v>0</v>
      </c>
      <c r="H7" s="622">
        <v>0</v>
      </c>
      <c r="I7" s="622">
        <v>712.04</v>
      </c>
      <c r="J7" s="622">
        <v>56.96</v>
      </c>
    </row>
    <row r="8" spans="2:10" ht="11.25" customHeight="1">
      <c r="B8" s="619">
        <v>2</v>
      </c>
      <c r="C8" s="620" t="s">
        <v>1033</v>
      </c>
      <c r="D8" s="624">
        <v>3.53</v>
      </c>
      <c r="E8" s="624">
        <v>-13.11</v>
      </c>
      <c r="F8" s="624">
        <v>-206.79</v>
      </c>
      <c r="G8" s="624">
        <v>0</v>
      </c>
      <c r="H8" s="624">
        <v>0</v>
      </c>
      <c r="I8" s="624">
        <v>-216.37</v>
      </c>
      <c r="J8" s="624">
        <v>-17.309999999999999</v>
      </c>
    </row>
    <row r="9" spans="2:10" ht="11.25" customHeight="1">
      <c r="B9" s="619">
        <v>3</v>
      </c>
      <c r="C9" s="620" t="s">
        <v>1034</v>
      </c>
      <c r="D9" s="624">
        <v>-2.36</v>
      </c>
      <c r="E9" s="624">
        <v>-0.97</v>
      </c>
      <c r="F9" s="624">
        <v>-58.33</v>
      </c>
      <c r="G9" s="624">
        <v>0</v>
      </c>
      <c r="H9" s="624">
        <v>0</v>
      </c>
      <c r="I9" s="624">
        <v>-61.66</v>
      </c>
      <c r="J9" s="624">
        <v>-4.93</v>
      </c>
    </row>
    <row r="10" spans="2:10" ht="11.25" customHeight="1">
      <c r="B10" s="619">
        <v>4</v>
      </c>
      <c r="C10" s="620" t="s">
        <v>1035</v>
      </c>
      <c r="D10" s="624">
        <v>0</v>
      </c>
      <c r="E10" s="624">
        <v>0</v>
      </c>
      <c r="F10" s="624">
        <v>0</v>
      </c>
      <c r="G10" s="624">
        <v>0</v>
      </c>
      <c r="H10" s="624">
        <v>0</v>
      </c>
      <c r="I10" s="624">
        <v>0</v>
      </c>
      <c r="J10" s="624">
        <v>0</v>
      </c>
    </row>
    <row r="11" spans="2:10" ht="11.25" customHeight="1">
      <c r="B11" s="619">
        <v>5</v>
      </c>
      <c r="C11" s="620" t="s">
        <v>665</v>
      </c>
      <c r="D11" s="624">
        <v>0</v>
      </c>
      <c r="E11" s="624">
        <v>0</v>
      </c>
      <c r="F11" s="624">
        <v>0</v>
      </c>
      <c r="G11" s="624">
        <v>0</v>
      </c>
      <c r="H11" s="624">
        <v>0</v>
      </c>
      <c r="I11" s="624">
        <v>0</v>
      </c>
      <c r="J11" s="624">
        <v>0</v>
      </c>
    </row>
    <row r="12" spans="2:10" ht="11.25" customHeight="1">
      <c r="B12" s="619">
        <v>6</v>
      </c>
      <c r="C12" s="620" t="s">
        <v>1036</v>
      </c>
      <c r="D12" s="624">
        <v>0</v>
      </c>
      <c r="E12" s="624">
        <v>0</v>
      </c>
      <c r="F12" s="624">
        <v>0</v>
      </c>
      <c r="G12" s="624">
        <v>0</v>
      </c>
      <c r="H12" s="624">
        <v>0</v>
      </c>
      <c r="I12" s="624">
        <v>0</v>
      </c>
      <c r="J12" s="624">
        <v>0</v>
      </c>
    </row>
    <row r="13" spans="2:10" ht="11.25" customHeight="1">
      <c r="B13" s="619">
        <v>7</v>
      </c>
      <c r="C13" s="620" t="s">
        <v>667</v>
      </c>
      <c r="D13" s="624">
        <v>0</v>
      </c>
      <c r="E13" s="624">
        <v>0</v>
      </c>
      <c r="F13" s="624">
        <v>0</v>
      </c>
      <c r="G13" s="624">
        <v>0</v>
      </c>
      <c r="H13" s="624">
        <v>0</v>
      </c>
      <c r="I13" s="624">
        <v>0</v>
      </c>
      <c r="J13" s="624">
        <v>0</v>
      </c>
    </row>
    <row r="14" spans="2:10" ht="11.25" customHeight="1">
      <c r="B14" s="617" t="s">
        <v>1037</v>
      </c>
      <c r="C14" s="618" t="s">
        <v>1038</v>
      </c>
      <c r="D14" s="622">
        <v>48.39</v>
      </c>
      <c r="E14" s="622">
        <v>175.4</v>
      </c>
      <c r="F14" s="622">
        <v>210.22</v>
      </c>
      <c r="G14" s="622">
        <v>0</v>
      </c>
      <c r="H14" s="622">
        <v>0</v>
      </c>
      <c r="I14" s="622">
        <v>434.01</v>
      </c>
      <c r="J14" s="622">
        <v>34.72</v>
      </c>
    </row>
    <row r="15" spans="2:10" ht="11.25" customHeight="1">
      <c r="B15" s="619" t="s">
        <v>1039</v>
      </c>
      <c r="C15" s="620" t="s">
        <v>1030</v>
      </c>
      <c r="D15" s="624">
        <v>71.92</v>
      </c>
      <c r="E15" s="624">
        <v>191.78</v>
      </c>
      <c r="F15" s="624">
        <v>40.96</v>
      </c>
      <c r="G15" s="624">
        <v>0</v>
      </c>
      <c r="H15" s="624">
        <v>0</v>
      </c>
      <c r="I15" s="624">
        <v>304.66000000000003</v>
      </c>
      <c r="J15" s="624">
        <v>24.37</v>
      </c>
    </row>
    <row r="16" spans="2:10" ht="11.25" customHeight="1">
      <c r="B16" s="621">
        <v>8</v>
      </c>
      <c r="C16" s="621" t="s">
        <v>1040</v>
      </c>
      <c r="D16" s="571">
        <v>120.32</v>
      </c>
      <c r="E16" s="571">
        <v>367.17</v>
      </c>
      <c r="F16" s="571">
        <v>251.18</v>
      </c>
      <c r="G16" s="571">
        <v>0</v>
      </c>
      <c r="H16" s="571">
        <v>0</v>
      </c>
      <c r="I16" s="571">
        <v>738.67</v>
      </c>
      <c r="J16" s="571">
        <v>59.09</v>
      </c>
    </row>
    <row r="17" spans="2:10" ht="12.75" customHeight="1">
      <c r="B17" s="58"/>
      <c r="C17" s="58"/>
      <c r="D17" s="58"/>
      <c r="E17" s="58"/>
      <c r="F17" s="58"/>
      <c r="G17" s="58"/>
      <c r="H17" s="58"/>
      <c r="I17" s="58"/>
      <c r="J17" s="58"/>
    </row>
    <row r="18" spans="2:10" ht="12.75" hidden="1" customHeight="1">
      <c r="B18" s="51"/>
      <c r="C18" s="51"/>
      <c r="D18" s="51"/>
      <c r="E18" s="51"/>
      <c r="F18" s="51"/>
      <c r="G18" s="51"/>
      <c r="H18" s="51"/>
      <c r="I18" s="51"/>
      <c r="J18" s="51"/>
    </row>
  </sheetData>
  <mergeCells count="2">
    <mergeCell ref="B2:J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showRowColHeaders="0" zoomScaleNormal="100" workbookViewId="0"/>
  </sheetViews>
  <sheetFormatPr baseColWidth="10" defaultColWidth="0" defaultRowHeight="12.75" zeroHeight="1"/>
  <cols>
    <col min="1" max="1" width="9.140625" customWidth="1"/>
    <col min="2" max="2" width="18" customWidth="1"/>
    <col min="3" max="3" width="10.7109375" customWidth="1"/>
    <col min="4" max="4" width="7.5703125" customWidth="1"/>
    <col min="5" max="5" width="10" customWidth="1"/>
    <col min="6" max="6" width="14" customWidth="1"/>
    <col min="7" max="7" width="9.140625" customWidth="1"/>
    <col min="8" max="16384" width="9.140625" hidden="1"/>
  </cols>
  <sheetData>
    <row r="1" spans="2:6"/>
    <row r="2" spans="2:6" ht="15.75" customHeight="1">
      <c r="B2" s="1769" t="s">
        <v>1041</v>
      </c>
      <c r="C2" s="1769" t="s">
        <v>0</v>
      </c>
      <c r="D2" s="1769" t="s">
        <v>0</v>
      </c>
      <c r="E2" s="1769" t="s">
        <v>0</v>
      </c>
      <c r="F2" s="1769" t="s">
        <v>0</v>
      </c>
    </row>
    <row r="3" spans="2:6" ht="12.75" customHeight="1">
      <c r="B3" s="1984" t="s">
        <v>325</v>
      </c>
      <c r="C3" s="1984" t="s">
        <v>0</v>
      </c>
      <c r="D3" s="1984" t="s">
        <v>0</v>
      </c>
      <c r="E3" s="1984" t="s">
        <v>0</v>
      </c>
      <c r="F3" s="1984" t="s">
        <v>0</v>
      </c>
    </row>
    <row r="4" spans="2:6" ht="39.75" customHeight="1">
      <c r="B4" s="625"/>
      <c r="C4" s="628" t="s">
        <v>1042</v>
      </c>
      <c r="D4" s="628" t="s">
        <v>486</v>
      </c>
      <c r="E4" s="628" t="s">
        <v>612</v>
      </c>
      <c r="F4" s="629" t="s">
        <v>872</v>
      </c>
    </row>
    <row r="5" spans="2:6" ht="12.75" customHeight="1">
      <c r="B5" s="626" t="s">
        <v>1043</v>
      </c>
      <c r="C5" s="1204">
        <v>3499.0048714849149</v>
      </c>
      <c r="D5" s="1204">
        <v>5248.5073072273726</v>
      </c>
      <c r="E5" s="1201" t="s">
        <v>244</v>
      </c>
      <c r="F5" s="1204">
        <v>419.88058457818977</v>
      </c>
    </row>
    <row r="6" spans="2:6" ht="12.75" customHeight="1">
      <c r="B6" s="626" t="s">
        <v>1044</v>
      </c>
      <c r="C6" s="1204">
        <v>636.13917215319213</v>
      </c>
      <c r="D6" s="1204">
        <v>954.20875822978792</v>
      </c>
      <c r="E6" s="1201" t="s">
        <v>244</v>
      </c>
      <c r="F6" s="1204">
        <v>76.336700658383037</v>
      </c>
    </row>
    <row r="7" spans="2:6" ht="12.75" customHeight="1">
      <c r="B7" s="626" t="s">
        <v>1045</v>
      </c>
      <c r="C7" s="1204">
        <v>166.18590597761184</v>
      </c>
      <c r="D7" s="1204">
        <v>249.27885896641777</v>
      </c>
      <c r="E7" s="1201" t="s">
        <v>244</v>
      </c>
      <c r="F7" s="1204">
        <v>19.942308717313423</v>
      </c>
    </row>
    <row r="8" spans="2:6" ht="12.75" customHeight="1">
      <c r="B8" s="626" t="s">
        <v>1046</v>
      </c>
      <c r="C8" s="1204">
        <v>2542.2939284263066</v>
      </c>
      <c r="D8" s="1204">
        <v>4766.8011157993233</v>
      </c>
      <c r="E8" s="1201" t="s">
        <v>293</v>
      </c>
      <c r="F8" s="1204">
        <v>381.34408926394588</v>
      </c>
    </row>
    <row r="9" spans="2:6" ht="12.75" customHeight="1">
      <c r="B9" s="626" t="s">
        <v>1047</v>
      </c>
      <c r="C9" s="1204">
        <v>33.822073167564533</v>
      </c>
      <c r="D9" s="1204">
        <v>63.416387189183489</v>
      </c>
      <c r="E9" s="1201" t="s">
        <v>293</v>
      </c>
      <c r="F9" s="1204">
        <v>5.073310975134679</v>
      </c>
    </row>
    <row r="10" spans="2:6" ht="12.75" customHeight="1">
      <c r="B10" s="626" t="s">
        <v>1048</v>
      </c>
      <c r="C10" s="1204">
        <v>645.47968971622583</v>
      </c>
      <c r="D10" s="1204">
        <v>1452.3293018615084</v>
      </c>
      <c r="E10" s="1201" t="s">
        <v>294</v>
      </c>
      <c r="F10" s="1204">
        <v>116.18634414892065</v>
      </c>
    </row>
    <row r="11" spans="2:6" ht="12.75" customHeight="1">
      <c r="B11" s="626" t="s">
        <v>1049</v>
      </c>
      <c r="C11" s="1204">
        <v>166.20902138030456</v>
      </c>
      <c r="D11" s="1204">
        <v>373.97029810568529</v>
      </c>
      <c r="E11" s="1201" t="s">
        <v>294</v>
      </c>
      <c r="F11" s="1204">
        <v>29.917623848454824</v>
      </c>
    </row>
    <row r="12" spans="2:6" ht="12.75" customHeight="1">
      <c r="B12" s="626" t="s">
        <v>1050</v>
      </c>
      <c r="C12" s="1204">
        <v>0</v>
      </c>
      <c r="D12" s="1204">
        <v>0</v>
      </c>
      <c r="E12" s="1202" t="s">
        <v>417</v>
      </c>
      <c r="F12" s="1204">
        <v>0</v>
      </c>
    </row>
    <row r="13" spans="2:6" ht="14.25" customHeight="1">
      <c r="B13" s="627" t="s">
        <v>432</v>
      </c>
      <c r="C13" s="1205">
        <v>7689.1346623061199</v>
      </c>
      <c r="D13" s="1205">
        <v>13108.51202737928</v>
      </c>
      <c r="E13" s="1203" t="s">
        <v>295</v>
      </c>
      <c r="F13" s="1205">
        <v>1048.6809621903424</v>
      </c>
    </row>
    <row r="14" spans="2:6"/>
  </sheetData>
  <mergeCells count="2">
    <mergeCell ref="B2:F2"/>
    <mergeCell ref="B3:F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E5:E13" numberStoredAsText="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zoomScaleNormal="100" workbookViewId="0"/>
  </sheetViews>
  <sheetFormatPr baseColWidth="10" defaultColWidth="0" defaultRowHeight="12.75" zeroHeight="1"/>
  <cols>
    <col min="1" max="1" width="9.140625" customWidth="1"/>
    <col min="2" max="2" width="17.7109375" customWidth="1"/>
    <col min="3" max="3" width="10.85546875" customWidth="1"/>
    <col min="4" max="4" width="9.140625" customWidth="1"/>
    <col min="5" max="16384" width="9.140625" hidden="1"/>
  </cols>
  <sheetData>
    <row r="1" spans="2:3"/>
    <row r="2" spans="2:3" ht="39" customHeight="1">
      <c r="B2" s="1769" t="s">
        <v>1051</v>
      </c>
      <c r="C2" s="1985" t="s">
        <v>0</v>
      </c>
    </row>
    <row r="3" spans="2:3" ht="34.5" customHeight="1">
      <c r="B3" s="1211"/>
      <c r="C3" s="997" t="s">
        <v>1052</v>
      </c>
    </row>
    <row r="4" spans="2:3" ht="15" customHeight="1">
      <c r="B4" s="1206" t="s">
        <v>1049</v>
      </c>
      <c r="C4" s="1207" t="s">
        <v>296</v>
      </c>
    </row>
    <row r="5" spans="2:3" ht="15" customHeight="1">
      <c r="B5" s="1208" t="s">
        <v>2136</v>
      </c>
      <c r="C5" s="1207" t="s">
        <v>296</v>
      </c>
    </row>
    <row r="6" spans="2:3" ht="15" customHeight="1">
      <c r="B6" s="1208" t="s">
        <v>1044</v>
      </c>
      <c r="C6" s="1207" t="s">
        <v>297</v>
      </c>
    </row>
    <row r="7" spans="2:3" ht="15" customHeight="1">
      <c r="B7" s="1208" t="s">
        <v>1046</v>
      </c>
      <c r="C7" s="1207" t="s">
        <v>298</v>
      </c>
    </row>
    <row r="8" spans="2:3" ht="15" customHeight="1">
      <c r="B8" s="1208" t="s">
        <v>1043</v>
      </c>
      <c r="C8" s="1207" t="s">
        <v>297</v>
      </c>
    </row>
    <row r="9" spans="2:3" ht="15" customHeight="1">
      <c r="B9" s="1208" t="s">
        <v>1050</v>
      </c>
      <c r="C9" s="1207" t="s">
        <v>296</v>
      </c>
    </row>
    <row r="10" spans="2:3" ht="15" customHeight="1">
      <c r="B10" s="1208" t="s">
        <v>1047</v>
      </c>
      <c r="C10" s="1207" t="s">
        <v>298</v>
      </c>
    </row>
    <row r="11" spans="2:3" ht="15" customHeight="1">
      <c r="B11" s="1209" t="s">
        <v>1045</v>
      </c>
      <c r="C11" s="1210" t="s">
        <v>297</v>
      </c>
    </row>
    <row r="12"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4:C11" numberStoredAsText="1"/>
  </ignoredError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showRowColHeaders="0" zoomScaleNormal="100" workbookViewId="0"/>
  </sheetViews>
  <sheetFormatPr baseColWidth="10" defaultColWidth="0" defaultRowHeight="12.75" zeroHeight="1"/>
  <cols>
    <col min="1" max="1" width="9.140625" customWidth="1"/>
    <col min="2" max="2" width="19.28515625" customWidth="1"/>
    <col min="3" max="6" width="11.42578125" customWidth="1"/>
    <col min="7" max="7" width="9.140625" customWidth="1"/>
    <col min="8" max="16384" width="9.140625" hidden="1"/>
  </cols>
  <sheetData>
    <row r="1" spans="2:6"/>
    <row r="2" spans="2:6" ht="15" customHeight="1">
      <c r="B2" s="1988" t="s">
        <v>1053</v>
      </c>
      <c r="C2" s="1988" t="s">
        <v>0</v>
      </c>
      <c r="D2" s="1988" t="s">
        <v>0</v>
      </c>
      <c r="E2" s="1988" t="s">
        <v>0</v>
      </c>
      <c r="F2" s="1988" t="s">
        <v>0</v>
      </c>
    </row>
    <row r="3" spans="2:6" ht="15" customHeight="1">
      <c r="B3" s="1247" t="s">
        <v>657</v>
      </c>
      <c r="C3" s="493"/>
      <c r="D3" s="493"/>
      <c r="E3" s="493"/>
      <c r="F3" s="493"/>
    </row>
    <row r="4" spans="2:6" ht="13.5" customHeight="1">
      <c r="B4" s="1989"/>
      <c r="C4" s="1990" t="s">
        <v>1054</v>
      </c>
      <c r="D4" s="1990" t="s">
        <v>0</v>
      </c>
      <c r="E4" s="1991" t="s">
        <v>1055</v>
      </c>
      <c r="F4" s="1991" t="s">
        <v>0</v>
      </c>
    </row>
    <row r="5" spans="2:6" ht="26.25" customHeight="1">
      <c r="B5" s="1989" t="s">
        <v>0</v>
      </c>
      <c r="C5" s="1992" t="s">
        <v>1056</v>
      </c>
      <c r="D5" s="1992" t="s">
        <v>0</v>
      </c>
      <c r="E5" s="1992" t="s">
        <v>1057</v>
      </c>
      <c r="F5" s="1992" t="s">
        <v>0</v>
      </c>
    </row>
    <row r="6" spans="2:6" ht="15" customHeight="1">
      <c r="B6" s="630" t="s">
        <v>1058</v>
      </c>
      <c r="C6" s="632" t="s">
        <v>1243</v>
      </c>
      <c r="D6" s="632" t="s">
        <v>1395</v>
      </c>
      <c r="E6" s="632" t="s">
        <v>1243</v>
      </c>
      <c r="F6" s="633" t="s">
        <v>1395</v>
      </c>
    </row>
    <row r="7" spans="2:6" ht="15" customHeight="1">
      <c r="B7" s="991" t="s">
        <v>1059</v>
      </c>
      <c r="C7" s="992">
        <v>0.1976</v>
      </c>
      <c r="D7" s="992" t="s">
        <v>200</v>
      </c>
      <c r="E7" s="992" t="s">
        <v>299</v>
      </c>
      <c r="F7" s="993" t="s">
        <v>300</v>
      </c>
    </row>
    <row r="8" spans="2:6" ht="15" customHeight="1">
      <c r="B8" s="994" t="s">
        <v>1060</v>
      </c>
      <c r="C8" s="995" t="s">
        <v>301</v>
      </c>
      <c r="D8" s="995" t="s">
        <v>302</v>
      </c>
      <c r="E8" s="995" t="s">
        <v>303</v>
      </c>
      <c r="F8" s="993">
        <v>-6.3399999999999998E-2</v>
      </c>
    </row>
    <row r="9" spans="2:6" ht="15" customHeight="1">
      <c r="B9" s="994" t="s">
        <v>1061</v>
      </c>
      <c r="C9" s="995" t="s">
        <v>305</v>
      </c>
      <c r="D9" s="995" t="s">
        <v>306</v>
      </c>
      <c r="E9" s="996"/>
      <c r="F9" s="995"/>
    </row>
    <row r="10" spans="2:6" ht="15" customHeight="1">
      <c r="B10" s="994" t="s">
        <v>1062</v>
      </c>
      <c r="C10" s="995" t="s">
        <v>307</v>
      </c>
      <c r="D10" s="995" t="s">
        <v>121</v>
      </c>
      <c r="E10" s="996"/>
      <c r="F10" s="995"/>
    </row>
    <row r="11" spans="2:6" ht="15" customHeight="1">
      <c r="B11" s="994" t="s">
        <v>1063</v>
      </c>
      <c r="C11" s="995" t="s">
        <v>41</v>
      </c>
      <c r="D11" s="995" t="s">
        <v>308</v>
      </c>
      <c r="E11" s="996"/>
      <c r="F11" s="995"/>
    </row>
    <row r="12" spans="2:6" ht="15" customHeight="1">
      <c r="B12" s="994" t="s">
        <v>1064</v>
      </c>
      <c r="C12" s="995" t="s">
        <v>309</v>
      </c>
      <c r="D12" s="995" t="s">
        <v>310</v>
      </c>
      <c r="E12" s="996"/>
      <c r="F12" s="995"/>
    </row>
    <row r="13" spans="2:6" ht="15" customHeight="1">
      <c r="B13" s="994" t="s">
        <v>1065</v>
      </c>
      <c r="C13" s="995" t="s">
        <v>301</v>
      </c>
      <c r="D13" s="995" t="s">
        <v>302</v>
      </c>
      <c r="E13" s="995" t="s">
        <v>303</v>
      </c>
      <c r="F13" s="995" t="s">
        <v>304</v>
      </c>
    </row>
    <row r="14" spans="2:6" ht="15" customHeight="1">
      <c r="B14" s="631" t="s">
        <v>1058</v>
      </c>
      <c r="C14" s="1994" t="s">
        <v>1243</v>
      </c>
      <c r="D14" s="1994"/>
      <c r="E14" s="1994" t="s">
        <v>1395</v>
      </c>
      <c r="F14" s="1994"/>
    </row>
    <row r="15" spans="2:6" ht="15" customHeight="1">
      <c r="B15" s="990" t="s">
        <v>1066</v>
      </c>
      <c r="C15" s="1993">
        <v>19450.633000000002</v>
      </c>
      <c r="D15" s="1993"/>
      <c r="E15" s="1993">
        <v>19074.187999999998</v>
      </c>
      <c r="F15" s="1993"/>
    </row>
    <row r="16" spans="2:6" ht="15" customHeight="1">
      <c r="B16" s="1987" t="s">
        <v>1067</v>
      </c>
      <c r="C16" s="1987" t="s">
        <v>0</v>
      </c>
      <c r="D16" s="1987" t="s">
        <v>0</v>
      </c>
      <c r="E16" s="1987" t="s">
        <v>0</v>
      </c>
      <c r="F16" s="1987" t="s">
        <v>0</v>
      </c>
    </row>
    <row r="17" spans="2:6" ht="10.5" customHeight="1">
      <c r="B17" s="1986"/>
      <c r="C17" s="1986" t="s">
        <v>0</v>
      </c>
      <c r="D17" s="1986" t="s">
        <v>0</v>
      </c>
      <c r="E17" s="1986" t="s">
        <v>0</v>
      </c>
      <c r="F17" s="1986" t="s">
        <v>0</v>
      </c>
    </row>
    <row r="18" spans="2:6" hidden="1">
      <c r="B18" s="1177"/>
      <c r="C18" s="1177"/>
      <c r="D18" s="1177"/>
      <c r="E18" s="1177"/>
      <c r="F18" s="1177"/>
    </row>
    <row r="19" spans="2:6" hidden="1">
      <c r="B19" s="1177"/>
      <c r="C19" s="1177"/>
      <c r="D19" s="1177"/>
      <c r="E19" s="1177"/>
      <c r="F19" s="1177"/>
    </row>
    <row r="20" spans="2:6" hidden="1">
      <c r="B20" s="1177"/>
      <c r="C20" s="1177"/>
      <c r="D20" s="1177"/>
      <c r="E20" s="1177"/>
      <c r="F20" s="1177"/>
    </row>
    <row r="21" spans="2:6" hidden="1">
      <c r="B21" s="1177"/>
      <c r="C21" s="1177"/>
      <c r="D21" s="1177"/>
      <c r="E21" s="1177"/>
      <c r="F21" s="1177"/>
    </row>
    <row r="22" spans="2:6" hidden="1">
      <c r="B22" s="1177"/>
      <c r="C22" s="1177"/>
      <c r="D22" s="1177"/>
      <c r="E22" s="1177"/>
      <c r="F22" s="1177"/>
    </row>
    <row r="23" spans="2:6" hidden="1">
      <c r="B23" s="1177"/>
      <c r="C23" s="1177"/>
      <c r="D23" s="1177"/>
      <c r="E23" s="1177"/>
      <c r="F23" s="1177"/>
    </row>
    <row r="24" spans="2:6" hidden="1"/>
    <row r="25" spans="2:6" hidden="1"/>
    <row r="26" spans="2:6" hidden="1"/>
    <row r="27" spans="2:6" hidden="1"/>
    <row r="28" spans="2:6" hidden="1"/>
    <row r="29" spans="2:6" hidden="1"/>
    <row r="30" spans="2:6" hidden="1"/>
    <row r="31" spans="2:6" hidden="1"/>
  </sheetData>
  <mergeCells count="12">
    <mergeCell ref="B17:F17"/>
    <mergeCell ref="B16:F16"/>
    <mergeCell ref="B2:F2"/>
    <mergeCell ref="B4:B5"/>
    <mergeCell ref="C4:D4"/>
    <mergeCell ref="E4:F4"/>
    <mergeCell ref="C5:D5"/>
    <mergeCell ref="E5:F5"/>
    <mergeCell ref="E15:F15"/>
    <mergeCell ref="C15:D15"/>
    <mergeCell ref="E14:F14"/>
    <mergeCell ref="C14:D1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D7:F7 C9:F13 C8:E8" numberStoredAsText="1"/>
  </ignoredError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showRowColHeaders="0" zoomScaleNormal="100" workbookViewId="0"/>
  </sheetViews>
  <sheetFormatPr baseColWidth="10" defaultColWidth="0" defaultRowHeight="12.75" zeroHeight="1"/>
  <cols>
    <col min="1" max="1" width="9.140625" customWidth="1"/>
    <col min="2" max="2" width="17" customWidth="1"/>
    <col min="3" max="4" width="11.85546875" customWidth="1"/>
    <col min="5" max="5" width="0.85546875" style="798" customWidth="1"/>
    <col min="6" max="7" width="11.85546875" customWidth="1"/>
    <col min="8" max="8" width="9.140625" customWidth="1"/>
    <col min="9" max="16384" width="9.140625" hidden="1"/>
  </cols>
  <sheetData>
    <row r="1" spans="2:7"/>
    <row r="2" spans="2:7" ht="12.75" customHeight="1">
      <c r="B2" s="1773" t="s">
        <v>2467</v>
      </c>
      <c r="C2" s="1773" t="s">
        <v>0</v>
      </c>
      <c r="D2" s="132"/>
      <c r="E2" s="133"/>
      <c r="F2" s="134"/>
      <c r="G2" s="134"/>
    </row>
    <row r="3" spans="2:7" ht="12.75" customHeight="1">
      <c r="B3" s="1995" t="s">
        <v>657</v>
      </c>
      <c r="C3" s="1996" t="s">
        <v>0</v>
      </c>
      <c r="D3" s="1996" t="s">
        <v>0</v>
      </c>
      <c r="E3" s="1996" t="s">
        <v>0</v>
      </c>
      <c r="F3" s="1996" t="s">
        <v>0</v>
      </c>
      <c r="G3" s="1996" t="s">
        <v>0</v>
      </c>
    </row>
    <row r="4" spans="2:7" ht="12.75" customHeight="1">
      <c r="B4" s="635"/>
      <c r="C4" s="1939">
        <v>2017</v>
      </c>
      <c r="D4" s="1939" t="s">
        <v>0</v>
      </c>
      <c r="E4" s="636"/>
      <c r="F4" s="1939">
        <v>2018</v>
      </c>
      <c r="G4" s="1939" t="s">
        <v>0</v>
      </c>
    </row>
    <row r="5" spans="2:7" ht="34.5" customHeight="1">
      <c r="B5" s="635"/>
      <c r="C5" s="641" t="s">
        <v>1068</v>
      </c>
      <c r="D5" s="642" t="s">
        <v>1069</v>
      </c>
      <c r="E5" s="637"/>
      <c r="F5" s="642" t="s">
        <v>1070</v>
      </c>
      <c r="G5" s="642" t="s">
        <v>1069</v>
      </c>
    </row>
    <row r="6" spans="2:7" ht="12.75" customHeight="1">
      <c r="B6" s="638" t="s">
        <v>1071</v>
      </c>
      <c r="C6" s="1212">
        <v>51773</v>
      </c>
      <c r="D6" s="1212">
        <v>51773</v>
      </c>
      <c r="E6" s="639"/>
      <c r="F6" s="1212">
        <v>54841</v>
      </c>
      <c r="G6" s="1212">
        <v>54771</v>
      </c>
    </row>
    <row r="7" spans="2:7" ht="12.75" customHeight="1">
      <c r="B7" s="638" t="s">
        <v>1072</v>
      </c>
      <c r="C7" s="1212">
        <v>333</v>
      </c>
      <c r="D7" s="1212">
        <v>283</v>
      </c>
      <c r="E7" s="640"/>
      <c r="F7" s="1212">
        <v>51</v>
      </c>
      <c r="G7" s="1212">
        <v>43</v>
      </c>
    </row>
    <row r="8" spans="2:7" ht="12.75" customHeight="1">
      <c r="B8" s="638" t="s">
        <v>1073</v>
      </c>
      <c r="C8" s="1212">
        <v>2858</v>
      </c>
      <c r="D8" s="1212">
        <v>1554</v>
      </c>
      <c r="E8" s="640"/>
      <c r="F8" s="1212">
        <v>4308</v>
      </c>
      <c r="G8" s="1212">
        <v>2279</v>
      </c>
    </row>
    <row r="9" spans="2:7" ht="12.75" customHeight="1">
      <c r="B9" s="1546" t="s">
        <v>1074</v>
      </c>
      <c r="C9" s="1213">
        <v>54964</v>
      </c>
      <c r="D9" s="1213">
        <v>53610</v>
      </c>
      <c r="E9" s="1547"/>
      <c r="F9" s="1213">
        <v>59200</v>
      </c>
      <c r="G9" s="1213">
        <v>57093</v>
      </c>
    </row>
    <row r="10" spans="2:7" ht="12.75" customHeight="1">
      <c r="B10" s="1997" t="s">
        <v>1075</v>
      </c>
      <c r="C10" s="1998" t="s">
        <v>0</v>
      </c>
      <c r="D10" s="1998" t="s">
        <v>0</v>
      </c>
      <c r="E10" s="1999" t="s">
        <v>0</v>
      </c>
      <c r="F10" s="1998" t="s">
        <v>0</v>
      </c>
      <c r="G10" s="1998" t="s">
        <v>0</v>
      </c>
    </row>
    <row r="11" spans="2:7"/>
  </sheetData>
  <mergeCells count="5">
    <mergeCell ref="B2:C2"/>
    <mergeCell ref="B3:G3"/>
    <mergeCell ref="C4:D4"/>
    <mergeCell ref="F4:G4"/>
    <mergeCell ref="B10:G10"/>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showRowColHeaders="0" zoomScaleNormal="100" workbookViewId="0"/>
  </sheetViews>
  <sheetFormatPr baseColWidth="10" defaultColWidth="0" defaultRowHeight="12.75" zeroHeight="1"/>
  <cols>
    <col min="1" max="1" width="9.140625" customWidth="1"/>
    <col min="2" max="2" width="24.28515625" customWidth="1"/>
    <col min="3" max="3" width="11" customWidth="1"/>
    <col min="4" max="4" width="10" customWidth="1"/>
    <col min="5" max="5" width="9.140625" customWidth="1"/>
    <col min="6" max="16384" width="9.140625" hidden="1"/>
  </cols>
  <sheetData>
    <row r="1" spans="2:4"/>
    <row r="2" spans="2:4" ht="29.25" customHeight="1">
      <c r="B2" s="2000" t="s">
        <v>1076</v>
      </c>
      <c r="C2" s="2000" t="s">
        <v>0</v>
      </c>
      <c r="D2" s="2000" t="s">
        <v>0</v>
      </c>
    </row>
    <row r="3" spans="2:4" ht="12.75" customHeight="1">
      <c r="B3" s="643" t="s">
        <v>577</v>
      </c>
      <c r="C3" s="132"/>
      <c r="D3" s="132"/>
    </row>
    <row r="4" spans="2:4" ht="12.75" customHeight="1">
      <c r="B4" s="644"/>
      <c r="C4" s="1479">
        <v>2017</v>
      </c>
      <c r="D4" s="1479">
        <v>2018</v>
      </c>
    </row>
    <row r="5" spans="2:4" ht="22.5" customHeight="1">
      <c r="B5" s="1214" t="s">
        <v>1080</v>
      </c>
      <c r="C5" s="1215">
        <v>53610</v>
      </c>
      <c r="D5" s="1215">
        <v>57093</v>
      </c>
    </row>
    <row r="6" spans="2:4" ht="22.5" customHeight="1">
      <c r="B6" s="1216" t="s">
        <v>1077</v>
      </c>
      <c r="C6" s="1217">
        <v>26571</v>
      </c>
      <c r="D6" s="1218">
        <v>28602</v>
      </c>
    </row>
    <row r="7" spans="2:4" ht="12.75" customHeight="1">
      <c r="B7" s="1216" t="s">
        <v>1078</v>
      </c>
      <c r="C7" s="1217">
        <v>31634</v>
      </c>
      <c r="D7" s="1218">
        <v>33819</v>
      </c>
    </row>
    <row r="8" spans="2:4" ht="12.75" customHeight="1">
      <c r="B8" s="1216" t="s">
        <v>1079</v>
      </c>
      <c r="C8" s="1215">
        <v>5063</v>
      </c>
      <c r="D8" s="1219">
        <v>5217</v>
      </c>
    </row>
    <row r="9" spans="2:4" ht="22.5" customHeight="1">
      <c r="B9" s="1727" t="s">
        <v>1081</v>
      </c>
      <c r="C9" s="645" t="s">
        <v>311</v>
      </c>
      <c r="D9" s="645" t="s">
        <v>312</v>
      </c>
    </row>
    <row r="10" spans="2:4" ht="39.75" customHeight="1">
      <c r="B10" s="2001" t="s">
        <v>1082</v>
      </c>
      <c r="C10" s="2002" t="s">
        <v>0</v>
      </c>
      <c r="D10" s="2002" t="s">
        <v>0</v>
      </c>
    </row>
    <row r="11" spans="2:4" ht="15" customHeight="1">
      <c r="B11" s="6"/>
      <c r="C11" s="6"/>
      <c r="D11" s="6"/>
    </row>
    <row r="12" spans="2:4" ht="15" hidden="1" customHeight="1">
      <c r="B12" s="6"/>
      <c r="C12" s="6"/>
      <c r="D12" s="6"/>
    </row>
  </sheetData>
  <mergeCells count="2">
    <mergeCell ref="B2:D2"/>
    <mergeCell ref="B10:D10"/>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9:D9" numberStoredAsText="1"/>
  </ignoredErrors>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114</vt:i4>
      </vt:variant>
      <vt:variant>
        <vt:lpstr>Rangos con nombre</vt:lpstr>
      </vt:variant>
      <vt:variant>
        <vt:i4>114</vt:i4>
      </vt:variant>
    </vt:vector>
  </HeadingPairs>
  <TitlesOfParts>
    <vt:vector size="228" baseType="lpstr">
      <vt:lpstr>Índice</vt:lpstr>
      <vt:lpstr>2.1.</vt:lpstr>
      <vt:lpstr>2.2.</vt:lpstr>
      <vt:lpstr>2.3.</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5.7.PY.</vt:lpstr>
      <vt:lpstr>5.8.</vt:lpstr>
      <vt:lpstr>5.8.PY</vt:lpstr>
      <vt:lpstr>5.9.</vt:lpstr>
      <vt:lpstr>5.9.PY</vt:lpstr>
      <vt:lpstr>5.10.</vt:lpstr>
      <vt:lpstr>5.11.</vt:lpstr>
      <vt:lpstr>5.11.PY</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5.47.PY</vt:lpstr>
      <vt:lpstr>5.48.</vt:lpstr>
      <vt:lpstr>5.49.</vt:lpstr>
      <vt:lpstr>5.50.</vt:lpstr>
      <vt:lpstr>5.50.PY</vt:lpstr>
      <vt:lpstr>5.51.</vt:lpstr>
      <vt:lpstr>5.51.PY</vt:lpstr>
      <vt:lpstr>5.52.</vt:lpstr>
      <vt:lpstr>5.53.</vt:lpstr>
      <vt:lpstr>5.54.</vt:lpstr>
      <vt:lpstr>5.55.</vt:lpstr>
      <vt:lpstr>5.56</vt:lpstr>
      <vt:lpstr>5.57.</vt:lpstr>
      <vt:lpstr>5.58.</vt:lpstr>
      <vt:lpstr>5.59.</vt:lpstr>
      <vt:lpstr>5.60.</vt:lpstr>
      <vt:lpstr>5.61.</vt:lpstr>
      <vt:lpstr>5.62.</vt:lpstr>
      <vt:lpstr>5.63.</vt:lpstr>
      <vt:lpstr>5.64.</vt:lpstr>
      <vt:lpstr>5.65.</vt:lpstr>
      <vt:lpstr>5.66.</vt:lpstr>
      <vt:lpstr>5.67.</vt:lpstr>
      <vt:lpstr>5.68.</vt:lpstr>
      <vt:lpstr>6.1.</vt:lpstr>
      <vt:lpstr>6.2.</vt:lpstr>
      <vt:lpstr>6.3.</vt:lpstr>
      <vt:lpstr>6.4.</vt:lpstr>
      <vt:lpstr>7.1.</vt:lpstr>
      <vt:lpstr>7.2.</vt:lpstr>
      <vt:lpstr>8.1.</vt:lpstr>
      <vt:lpstr>9.1.</vt:lpstr>
      <vt:lpstr>9.2.</vt:lpstr>
      <vt:lpstr>9.3.</vt:lpstr>
      <vt:lpstr>9.4.</vt:lpstr>
      <vt:lpstr>9.5.</vt:lpstr>
      <vt:lpstr>9.6.</vt:lpstr>
      <vt:lpstr>9.7.</vt:lpstr>
      <vt:lpstr>9.8.</vt:lpstr>
      <vt:lpstr>11.1.</vt:lpstr>
      <vt:lpstr>11.2.</vt:lpstr>
      <vt:lpstr>11.3.</vt:lpstr>
      <vt:lpstr>11.4.</vt:lpstr>
      <vt:lpstr>Anexo I</vt:lpstr>
      <vt:lpstr>Anexo II</vt:lpstr>
      <vt:lpstr>Anexo III</vt:lpstr>
      <vt:lpstr>Anexo IV </vt:lpstr>
      <vt:lpstr>Anexo V </vt:lpstr>
      <vt:lpstr>'11.1.'!Área_de_impresión</vt:lpstr>
      <vt:lpstr>'11.2.'!Área_de_impresión</vt:lpstr>
      <vt:lpstr>'11.3.'!Área_de_impresión</vt:lpstr>
      <vt:lpstr>'11.4.'!Área_de_impresión</vt:lpstr>
      <vt:lpstr>'2.1.'!Área_de_impresión</vt:lpstr>
      <vt:lpstr>'2.2.'!Área_de_impresión</vt:lpstr>
      <vt:lpstr>'2.3.'!Área_de_impresión</vt:lpstr>
      <vt:lpstr>'4.1.'!Área_de_impresión</vt:lpstr>
      <vt:lpstr>'4.10.'!Área_de_impresión</vt:lpstr>
      <vt:lpstr>'4.11.'!Área_de_impresión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'5.1.'!Área_de_impresión</vt:lpstr>
      <vt:lpstr>'5.10.'!Área_de_impresión</vt:lpstr>
      <vt:lpstr>'5.11.'!Área_de_impresión</vt:lpstr>
      <vt:lpstr>'5.11.PY'!Área_de_impresión</vt:lpstr>
      <vt:lpstr>'5.12.'!Área_de_impresión</vt:lpstr>
      <vt:lpstr>'5.13.'!Área_de_impresión</vt:lpstr>
      <vt:lpstr>'5.14.'!Área_de_impresión</vt:lpstr>
      <vt:lpstr>'5.15.'!Área_de_impresión</vt:lpstr>
      <vt:lpstr>'5.16.'!Área_de_impresión</vt:lpstr>
      <vt:lpstr>'5.17.'!Área_de_impresión</vt:lpstr>
      <vt:lpstr>'5.18.'!Área_de_impresión</vt:lpstr>
      <vt:lpstr>'5.19.'!Área_de_impresión</vt:lpstr>
      <vt:lpstr>'5.2.'!Área_de_impresión</vt:lpstr>
      <vt:lpstr>'5.20.'!Área_de_impresión</vt:lpstr>
      <vt:lpstr>'5.21.'!Área_de_impresión</vt:lpstr>
      <vt:lpstr>'5.22.'!Área_de_impresión</vt:lpstr>
      <vt:lpstr>'5.23.'!Área_de_impresión</vt:lpstr>
      <vt:lpstr>'5.24.'!Área_de_impresión</vt:lpstr>
      <vt:lpstr>'5.25.'!Área_de_impresión</vt:lpstr>
      <vt:lpstr>'5.26.'!Área_de_impresión</vt:lpstr>
      <vt:lpstr>'5.27.'!Área_de_impresión</vt:lpstr>
      <vt:lpstr>'5.28.'!Área_de_impresión</vt:lpstr>
      <vt:lpstr>'5.29.'!Área_de_impresión</vt:lpstr>
      <vt:lpstr>'5.3.'!Área_de_impresión</vt:lpstr>
      <vt:lpstr>'5.30.'!Área_de_impresión</vt:lpstr>
      <vt:lpstr>'5.31.'!Área_de_impresión</vt:lpstr>
      <vt:lpstr>'5.32.'!Área_de_impresión</vt:lpstr>
      <vt:lpstr>'5.33.'!Área_de_impresión</vt:lpstr>
      <vt:lpstr>'5.34.'!Área_de_impresión</vt:lpstr>
      <vt:lpstr>'5.35.'!Área_de_impresión</vt:lpstr>
      <vt:lpstr>'5.36.'!Área_de_impresión</vt:lpstr>
      <vt:lpstr>'5.37.'!Área_de_impresión</vt:lpstr>
      <vt:lpstr>'5.38.'!Área_de_impresión</vt:lpstr>
      <vt:lpstr>'5.39.'!Área_de_impresión</vt:lpstr>
      <vt:lpstr>'5.4.'!Área_de_impresión</vt:lpstr>
      <vt:lpstr>'5.40.'!Área_de_impresión</vt:lpstr>
      <vt:lpstr>'5.41.'!Área_de_impresión</vt:lpstr>
      <vt:lpstr>'5.42.'!Área_de_impresión</vt:lpstr>
      <vt:lpstr>'5.43.'!Área_de_impresión</vt:lpstr>
      <vt:lpstr>'5.44.'!Área_de_impresión</vt:lpstr>
      <vt:lpstr>'5.45.'!Área_de_impresión</vt:lpstr>
      <vt:lpstr>'5.46.'!Área_de_impresión</vt:lpstr>
      <vt:lpstr>'5.47.'!Área_de_impresión</vt:lpstr>
      <vt:lpstr>'5.47.PY'!Área_de_impresión</vt:lpstr>
      <vt:lpstr>'5.48.'!Área_de_impresión</vt:lpstr>
      <vt:lpstr>'5.49.'!Área_de_impresión</vt:lpstr>
      <vt:lpstr>'5.5.'!Área_de_impresión</vt:lpstr>
      <vt:lpstr>'5.50.'!Área_de_impresión</vt:lpstr>
      <vt:lpstr>'5.50.PY'!Área_de_impresión</vt:lpstr>
      <vt:lpstr>'5.51.'!Área_de_impresión</vt:lpstr>
      <vt:lpstr>'5.51.PY'!Área_de_impresión</vt:lpstr>
      <vt:lpstr>'5.52.'!Área_de_impresión</vt:lpstr>
      <vt:lpstr>'5.53.'!Área_de_impresión</vt:lpstr>
      <vt:lpstr>'5.54.'!Área_de_impresión</vt:lpstr>
      <vt:lpstr>'5.55.'!Área_de_impresión</vt:lpstr>
      <vt:lpstr>'5.56'!Área_de_impresión</vt:lpstr>
      <vt:lpstr>'5.57.'!Área_de_impresión</vt:lpstr>
      <vt:lpstr>'5.58.'!Área_de_impresión</vt:lpstr>
      <vt:lpstr>'5.59.'!Área_de_impresión</vt:lpstr>
      <vt:lpstr>'5.6.'!Área_de_impresión</vt:lpstr>
      <vt:lpstr>'5.60.'!Área_de_impresión</vt:lpstr>
      <vt:lpstr>'5.61.'!Área_de_impresión</vt:lpstr>
      <vt:lpstr>'5.62.'!Área_de_impresión</vt:lpstr>
      <vt:lpstr>'5.63.'!Área_de_impresión</vt:lpstr>
      <vt:lpstr>'5.64.'!Área_de_impresión</vt:lpstr>
      <vt:lpstr>'5.65.'!Área_de_impresión</vt:lpstr>
      <vt:lpstr>'5.66.'!Área_de_impresión</vt:lpstr>
      <vt:lpstr>'5.67.'!Área_de_impresión</vt:lpstr>
      <vt:lpstr>'5.68.'!Área_de_impresión</vt:lpstr>
      <vt:lpstr>'5.7.'!Área_de_impresión</vt:lpstr>
      <vt:lpstr>'5.7.PY.'!Área_de_impresión</vt:lpstr>
      <vt:lpstr>'5.8.'!Área_de_impresión</vt:lpstr>
      <vt:lpstr>'5.8.PY'!Área_de_impresión</vt:lpstr>
      <vt:lpstr>'5.9.'!Área_de_impresión</vt:lpstr>
      <vt:lpstr>'5.9.PY'!Área_de_impresión</vt:lpstr>
      <vt:lpstr>'6.1.'!Área_de_impresión</vt:lpstr>
      <vt:lpstr>'6.2.'!Área_de_impresión</vt:lpstr>
      <vt:lpstr>'6.3.'!Área_de_impresión</vt:lpstr>
      <vt:lpstr>'6.4.'!Área_de_impresión</vt:lpstr>
      <vt:lpstr>'7.1.'!Área_de_impresión</vt:lpstr>
      <vt:lpstr>'7.2.'!Área_de_impresión</vt:lpstr>
      <vt:lpstr>'8.1.'!Área_de_impresión</vt:lpstr>
      <vt:lpstr>'9.1.'!Área_de_impresión</vt:lpstr>
      <vt:lpstr>'9.2.'!Área_de_impresión</vt:lpstr>
      <vt:lpstr>'9.3.'!Área_de_impresión</vt:lpstr>
      <vt:lpstr>'9.4.'!Área_de_impresión</vt:lpstr>
      <vt:lpstr>'9.5.'!Área_de_impresión</vt:lpstr>
      <vt:lpstr>'9.6.'!Área_de_impresión</vt:lpstr>
      <vt:lpstr>'9.7.'!Área_de_impresión</vt:lpstr>
      <vt:lpstr>'9.8.'!Área_de_impresión</vt:lpstr>
      <vt:lpstr>'Anexo I'!Área_de_impresión</vt:lpstr>
      <vt:lpstr>'Anexo II'!Área_de_impresión</vt:lpstr>
      <vt:lpstr>'Anexo III'!Área_de_impresión</vt:lpstr>
      <vt:lpstr>'Anexo IV '!Área_de_impresión</vt:lpstr>
      <vt:lpstr>'Anexo V '!Área_de_impresión</vt:lpstr>
      <vt:lpstr>Índice!Área_de_impresión</vt:lpstr>
      <vt:lpstr>IND_CUADRE_FORZADO</vt:lpstr>
    </vt:vector>
  </TitlesOfParts>
  <LinksUpToDate>false</LinksUpToDate>
  <SharedDoc>false</SharedDoc>
  <HyperlinksChanged>false</HyperlinksChanged>
  <AppVersion>15.0300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AdHocReviewCycleID">
    <vt:i4>-871159575</vt:i4>
  </property>
  <property fmtid="{D5CDD505-2E9C-101B-9397-08002B2CF9AE}" pid="5" name="_NewReviewCycle">
    <vt:lpwstr/>
  </property>
  <property fmtid="{D5CDD505-2E9C-101B-9397-08002B2CF9AE}" pid="6" name="_EmailSubject">
    <vt:lpwstr>Publicación en web corporativa "Información con Relevancia Prudencial" Diciembre 2018</vt:lpwstr>
  </property>
  <property fmtid="{D5CDD505-2E9C-101B-9397-08002B2CF9AE}" pid="7" name="_AuthorEmail">
    <vt:lpwstr>lolymar.sierra@caixabank.com</vt:lpwstr>
  </property>
  <property fmtid="{D5CDD505-2E9C-101B-9397-08002B2CF9AE}" pid="8" name="_AuthorEmailDisplayName">
    <vt:lpwstr>LOLYMAR SIERRA MENDOZA</vt:lpwstr>
  </property>
</Properties>
</file>