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350" yWindow="810" windowWidth="13650" windowHeight="7425" tabRatio="921"/>
  </bookViews>
  <sheets>
    <sheet name="Indice" sheetId="106" r:id="rId1"/>
    <sheet name="1" sheetId="50" r:id="rId2"/>
    <sheet name="2" sheetId="108" r:id="rId3"/>
    <sheet name="3" sheetId="109" r:id="rId4"/>
    <sheet name="4" sheetId="110" r:id="rId5"/>
    <sheet name="5" sheetId="111" r:id="rId6"/>
    <sheet name="6" sheetId="112" r:id="rId7"/>
    <sheet name="7" sheetId="113" r:id="rId8"/>
    <sheet name="8" sheetId="114" r:id="rId9"/>
    <sheet name="9" sheetId="115" r:id="rId10"/>
  </sheets>
  <externalReferences>
    <externalReference r:id="rId11"/>
  </externalReferences>
  <definedNames>
    <definedName name="_AMO_UniqueIdentifier" hidden="1">"'e71adf3a-61b0-4616-a35e-490a680c1335'"</definedName>
    <definedName name="_Key1" localSheetId="2" hidden="1">[1]capçalera!#REF!</definedName>
    <definedName name="_Key1" localSheetId="3" hidden="1">[1]capçalera!#REF!</definedName>
    <definedName name="_Key1" localSheetId="4" hidden="1">[1]capçalera!#REF!</definedName>
    <definedName name="_Key1" localSheetId="5" hidden="1">[1]capçalera!#REF!</definedName>
    <definedName name="_Key1" localSheetId="6" hidden="1">[1]capçalera!#REF!</definedName>
    <definedName name="_Key1" localSheetId="7" hidden="1">[1]capçalera!#REF!</definedName>
    <definedName name="_Key1" localSheetId="8" hidden="1">[1]capçalera!#REF!</definedName>
    <definedName name="_Key1" localSheetId="9" hidden="1">[1]capçalera!#REF!</definedName>
    <definedName name="_Key1" hidden="1">[1]capçalera!#REF!</definedName>
    <definedName name="_key2" localSheetId="4" hidden="1">[1]capçalera!#REF!</definedName>
    <definedName name="_key2" hidden="1">[1]capçalera!#REF!</definedName>
    <definedName name="_Order1" hidden="1">0</definedName>
    <definedName name="_Order2" hidden="1">0</definedName>
    <definedName name="_Sort" localSheetId="2" hidden="1">[1]capçalera!#REF!</definedName>
    <definedName name="_Sort" localSheetId="3" hidden="1">[1]capçalera!#REF!</definedName>
    <definedName name="_Sort" localSheetId="4" hidden="1">[1]capçalera!#REF!</definedName>
    <definedName name="_Sort" localSheetId="5" hidden="1">[1]capçalera!#REF!</definedName>
    <definedName name="_Sort" localSheetId="6" hidden="1">[1]capçalera!#REF!</definedName>
    <definedName name="_Sort" localSheetId="7" hidden="1">[1]capçalera!#REF!</definedName>
    <definedName name="_Sort" localSheetId="8" hidden="1">[1]capçalera!#REF!</definedName>
    <definedName name="_Sort" localSheetId="9" hidden="1">[1]capçalera!#REF!</definedName>
    <definedName name="_Sort" hidden="1">[1]capçalera!#REF!</definedName>
    <definedName name="aa" hidden="1">{#N/A,#N/A,FALSE,"422";#N/A,#N/A,FALSE,"421";#N/A,#N/A,FALSE,"42"}</definedName>
    <definedName name="Aaa" hidden="1">{#N/A,#N/A,FALSE,"422";#N/A,#N/A,FALSE,"421";#N/A,#N/A,FALSE,"42"}</definedName>
    <definedName name="_xlnm.Print_Area" localSheetId="1">'1'!$B$1:$L$49</definedName>
    <definedName name="_xlnm.Print_Area" localSheetId="2">'2'!$B$1:$L$43</definedName>
    <definedName name="_xlnm.Print_Area" localSheetId="3">'3'!$B$1:$N$23</definedName>
    <definedName name="_xlnm.Print_Area" localSheetId="4">'4'!$B$1:$L$22</definedName>
    <definedName name="_xlnm.Print_Area" localSheetId="5">'5'!$B$1:$L$23</definedName>
    <definedName name="_xlnm.Print_Area" localSheetId="6">'6'!$B$1:$O$21</definedName>
    <definedName name="_xlnm.Print_Area" localSheetId="7">'7'!$B$1:$J$89</definedName>
    <definedName name="_xlnm.Print_Area" localSheetId="8">'8'!$B$1:$J$39</definedName>
    <definedName name="_xlnm.Print_Area" localSheetId="9">'9'!$B$1:$J$48</definedName>
    <definedName name="_xlnm.Print_Area" localSheetId="0">Indice!$A$1:$E$22</definedName>
    <definedName name="bb" hidden="1">{#N/A,#N/A,FALSE,"422";#N/A,#N/A,FALSE,"421";#N/A,#N/A,FALSE,"42"}</definedName>
    <definedName name="hola" hidden="1">{#N/A,#N/A,FALSE,"422";#N/A,#N/A,FALSE,"421";#N/A,#N/A,FALSE,"42"}</definedName>
    <definedName name="PDA" hidden="1">{#N/A,#N/A,TRUE,"REA_PRY";#N/A,#N/A,TRUE,"ACUM_ANT";#N/A,#N/A,TRUE,"ACMF_PRY";#N/A,#N/A,TRUE,"ACMF_ANT";#N/A,#N/A,TRUE,"BE"}</definedName>
    <definedName name="pepa" hidden="1">{#N/A,#N/A,FALSE,"422";#N/A,#N/A,FALSE,"421";#N/A,#N/A,FALSE,"42"}</definedName>
    <definedName name="wrn.comisiones." hidden="1">{#N/A,#N/A,FALSE,"contrib_act";#N/A,#N/A,FALSE,"proportional";#N/A,#N/A,FALSE,"variación_abs"}</definedName>
    <definedName name="wrn.COMPLETO." hidden="1">{"DOC_01",#N/A,TRUE,"DOC_01";"DOC_02",#N/A,TRUE,"DOC_02";"DOC_03",#N/A,TRUE,"DOC_03";"DOC_04",#N/A,TRUE,"DOC_04";"DOC_05",#N/A,TRUE,"DOC_05";"ANA_01",#N/A,TRUE,"ANA_01"}</definedName>
    <definedName name="wrn.IMPRESION." hidden="1">{#N/A,#N/A,TRUE,"REA_PRY";#N/A,#N/A,TRUE,"ACUM_ANT";#N/A,#N/A,TRUE,"ACMF_PRY";#N/A,#N/A,TRUE,"ACMF_ANT";#N/A,#N/A,TRUE,"BE"}</definedName>
    <definedName name="wrn.QMAN." hidden="1">{#N/A,#N/A,FALSE,"432";#N/A,#N/A,FALSE,"431";#N/A,#N/A,FALSE,"422l";#N/A,#N/A,FALSE,"422";#N/A,#N/A,FALSE,"421";#N/A,#N/A,FALSE,"42";#N/A,#N/A,FALSE,"41"}</definedName>
    <definedName name="wrn.VENTAS." hidden="1">{#N/A,#N/A,FALSE,"422";#N/A,#N/A,FALSE,"421";#N/A,#N/A,FALSE,"42"}</definedName>
    <definedName name="wrn.Ventas._.Dia._.1." hidden="1">{#N/A,#N/A,FALSE,"Hoja1";#N/A,#N/A,FALSE,"422";#N/A,#N/A,FALSE,"421";#N/A,#N/A,FALSE,"42";#N/A,#N/A,FALSE,"422";#N/A,#N/A,FALSE,"421";#N/A,#N/A,FALSE,"42";#N/A,#N/A,FALSE,"422";#N/A,#N/A,FALSE,"421";#N/A,#N/A,FALSE,"42";#N/A,#N/A,FALSE,"422";#N/A,#N/A,FALSE,"421";#N/A,#N/A,FALSE,"42";#N/A,#N/A,FALSE,"422";#N/A,#N/A,FALSE,"421";#N/A,#N/A,FALSE,"42";#N/A,#N/A,FALSE,"Hoja1"}</definedName>
  </definedNames>
  <calcPr calcId="125725"/>
</workbook>
</file>

<file path=xl/calcChain.xml><?xml version="1.0" encoding="utf-8"?>
<calcChain xmlns="http://schemas.openxmlformats.org/spreadsheetml/2006/main">
  <c r="C7" i="106"/>
  <c r="C8"/>
  <c r="C9"/>
  <c r="C10"/>
  <c r="C11"/>
  <c r="C12"/>
  <c r="C13"/>
  <c r="C14"/>
  <c r="C15"/>
</calcChain>
</file>

<file path=xl/sharedStrings.xml><?xml version="1.0" encoding="utf-8"?>
<sst xmlns="http://schemas.openxmlformats.org/spreadsheetml/2006/main" count="320" uniqueCount="147">
  <si>
    <t>Importes en millones de euros</t>
  </si>
  <si>
    <t>Organizaciones Internacionales</t>
  </si>
  <si>
    <t>Entidades de crédito y empresas de servicios de inversión</t>
  </si>
  <si>
    <t>Empresas</t>
  </si>
  <si>
    <t>Minoristas</t>
  </si>
  <si>
    <t>Exposiciones garantizadas por bienes inmuebles</t>
  </si>
  <si>
    <t>Bonos garantizados</t>
  </si>
  <si>
    <t>Exposiciones a corto plazo frente a instituciones y empresas</t>
  </si>
  <si>
    <t>Exposiciones frente a instituciones de inversión colectiva (IIC)</t>
  </si>
  <si>
    <t>- Corporates</t>
  </si>
  <si>
    <t>- Pymes</t>
  </si>
  <si>
    <t>- Cubiertas con hipotecas sobre inmuebles</t>
  </si>
  <si>
    <t>- Exposiciones minoristas renovables elegibles</t>
  </si>
  <si>
    <t xml:space="preserve">- Otras exposiciones minoristas </t>
  </si>
  <si>
    <t>Exposición Original</t>
  </si>
  <si>
    <t>EAD</t>
  </si>
  <si>
    <t>Riesgo Operacional</t>
  </si>
  <si>
    <t>Tramo PD</t>
  </si>
  <si>
    <t>Default</t>
  </si>
  <si>
    <t>LGD ponderada por EAD</t>
  </si>
  <si>
    <t>PD media ponderada</t>
  </si>
  <si>
    <t>Pérdida Esperada</t>
  </si>
  <si>
    <t>PE / EAD</t>
  </si>
  <si>
    <t>Cubiertas con hipotecas sobre inmuebles</t>
  </si>
  <si>
    <t>Exposiciones minoristas renovables elegibles</t>
  </si>
  <si>
    <t xml:space="preserve">Otras exposiciones minoristas </t>
  </si>
  <si>
    <t>Minorista IRB</t>
  </si>
  <si>
    <t>Empresa IRB</t>
  </si>
  <si>
    <t>Corporates</t>
  </si>
  <si>
    <t>PYMES</t>
  </si>
  <si>
    <t>BIS III 
(Regulatorio)</t>
  </si>
  <si>
    <t>BIS III
(Fully Loaded)</t>
  </si>
  <si>
    <t>Instrumentos CET1</t>
  </si>
  <si>
    <t>Fondos propios contables</t>
  </si>
  <si>
    <t>Capital</t>
  </si>
  <si>
    <t>Int. minoritarios y ajustes por valoración</t>
  </si>
  <si>
    <t>Deducciones CET1</t>
  </si>
  <si>
    <t>Activos immateriales</t>
  </si>
  <si>
    <t>Inversiones financieras</t>
  </si>
  <si>
    <t>Activos fiscales diferidos</t>
  </si>
  <si>
    <t>Resto de deducciones de CET1</t>
  </si>
  <si>
    <t>CET1</t>
  </si>
  <si>
    <t>Instrumentos AT1</t>
  </si>
  <si>
    <t>Deducciones AT1</t>
  </si>
  <si>
    <t>TIER 1</t>
  </si>
  <si>
    <t>Instrumentos T2</t>
  </si>
  <si>
    <t>Financiaciones subordinadas</t>
  </si>
  <si>
    <t>Deducciones T2</t>
  </si>
  <si>
    <t>TIER 2</t>
  </si>
  <si>
    <t>CAPITAL TOTAL</t>
  </si>
  <si>
    <t>Activos ponderados por riesgo</t>
  </si>
  <si>
    <t>Ratio CET1</t>
  </si>
  <si>
    <t>Ratio Tier 1</t>
  </si>
  <si>
    <t>Ratio Capital Total</t>
  </si>
  <si>
    <t>Leverage Ratio</t>
  </si>
  <si>
    <t>Capital y Ratios</t>
  </si>
  <si>
    <t>Indice</t>
  </si>
  <si>
    <t>RWA</t>
  </si>
  <si>
    <t>Del cual, con el Método Estándar (SA)</t>
  </si>
  <si>
    <t>Riesgo de Crédito (incluido riesgo de crédito de contraparte)</t>
  </si>
  <si>
    <t>Del cual, Deferred Tax Assets (DTA) monetizables</t>
  </si>
  <si>
    <t>Del cual, con el Método basado en calificaciones internas (IRB + IMM)</t>
  </si>
  <si>
    <t>CR + CCR IRB</t>
  </si>
  <si>
    <t>Equity IRB - Método PD/LGD</t>
  </si>
  <si>
    <t>Del cual, Riesgo por Credit Value Adjustment (CVA)</t>
  </si>
  <si>
    <t>Posiciones accionariales en la cartera de inversión con el método basado en el mercado</t>
  </si>
  <si>
    <t>Método de ponderación simple</t>
  </si>
  <si>
    <t>Método VaR</t>
  </si>
  <si>
    <t>Riesgo de Liquidación</t>
  </si>
  <si>
    <t>Exposiciones de titulización en la cartera de inversión</t>
  </si>
  <si>
    <t>De las cuales, con el método IRB basado en calificaciones (RBA)</t>
  </si>
  <si>
    <t>De las cuales, con el método IRB basado en la fórmula supervisora (SFA)</t>
  </si>
  <si>
    <t>De las cuales, con el método SA basado en la fórmula supervisorra simplificada (SSFA)</t>
  </si>
  <si>
    <t>Riesgo de Mercado</t>
  </si>
  <si>
    <t>Del cual, con el Método basado en Modelos Internos (IMM)</t>
  </si>
  <si>
    <t>Del cual, con el Método del Indicador Básico</t>
  </si>
  <si>
    <t>Del cual, con el Método Estándar</t>
  </si>
  <si>
    <t>Del cual, con el Método de Medición Avanzada</t>
  </si>
  <si>
    <t>Importes por debajo de los umbrales de deducción (sujeto a ponderación por riesgo del 250%)</t>
  </si>
  <si>
    <t>Ajuste mínimo ("suelo")</t>
  </si>
  <si>
    <t>Densidad de RWA</t>
  </si>
  <si>
    <t>Otros</t>
  </si>
  <si>
    <t>Metodología PD/LGD (IRB)</t>
  </si>
  <si>
    <t>Otras metodologías</t>
  </si>
  <si>
    <t>Método</t>
  </si>
  <si>
    <t>Método simple de ponderación de Riesgo</t>
  </si>
  <si>
    <t>Del que, ponderación del 190%</t>
  </si>
  <si>
    <t>Del que, ponderación del 290%</t>
  </si>
  <si>
    <t>Del que, ponderación del 370%</t>
  </si>
  <si>
    <t>Resultado</t>
  </si>
  <si>
    <t>Reservas y otros</t>
  </si>
  <si>
    <t>Corrección computab. int. minorit y ajust. val.</t>
  </si>
  <si>
    <t>Fondos genéricos y exceso provisiones IRB</t>
  </si>
  <si>
    <t>1. Principalmente previsión de dividendos pendientes con cargo al ejercicio</t>
  </si>
  <si>
    <t>Inversiones de capital en fondos - look-through approach</t>
  </si>
  <si>
    <t>Inversiones de capital en fondos - mandate-based approach</t>
  </si>
  <si>
    <t>Inversiones de capital en fondos - fall-back approach</t>
  </si>
  <si>
    <t>Instrumentos de deuda negociables</t>
  </si>
  <si>
    <t>Instrumentos de Renta Variable</t>
  </si>
  <si>
    <t>Divisas</t>
  </si>
  <si>
    <t>Materias Primas</t>
  </si>
  <si>
    <r>
      <t>Requerimientos de Capital</t>
    </r>
    <r>
      <rPr>
        <b/>
        <vertAlign val="superscript"/>
        <sz val="12"/>
        <color indexed="60"/>
        <rFont val="Calibri"/>
        <family val="2"/>
      </rPr>
      <t>(1)</t>
    </r>
  </si>
  <si>
    <t>Total</t>
  </si>
  <si>
    <t>Cuantía en balance</t>
  </si>
  <si>
    <t>Cuantía fuera de balance</t>
  </si>
  <si>
    <t>Riesgo de Contrapartida</t>
  </si>
  <si>
    <t>Soberanos y sus bancos centrales</t>
  </si>
  <si>
    <t>Entidades del sector público distintas del gobierno central</t>
  </si>
  <si>
    <t>Bancos multilaterales de desarrollo</t>
  </si>
  <si>
    <t>Carteras minoristas a efectos reguladores</t>
  </si>
  <si>
    <t>Préstamos en mora</t>
  </si>
  <si>
    <t>Categorías de mayor riesgo</t>
  </si>
  <si>
    <t>Otros activos</t>
  </si>
  <si>
    <t>Total Riesgo de Crédito método estándar</t>
  </si>
  <si>
    <t>Cartera Accionarial</t>
  </si>
  <si>
    <t>% sobre total</t>
  </si>
  <si>
    <t>Exposición original</t>
  </si>
  <si>
    <t>LGD</t>
  </si>
  <si>
    <t>Método simple de ponderación de riesgo</t>
  </si>
  <si>
    <t>Método PD/LG</t>
  </si>
  <si>
    <t>Método de modelos internos</t>
  </si>
  <si>
    <t>Exposiciones de renta variable sujetas a ponderaciones de riesgo</t>
  </si>
  <si>
    <t>Total exposición</t>
  </si>
  <si>
    <t>Exposiciones de Renta Variable sujetas a ponderaciones de riesgo</t>
  </si>
  <si>
    <t>Del cual, Equity</t>
  </si>
  <si>
    <t>Del cual, Deferred Tax Assets (DTA) no monetizables</t>
  </si>
  <si>
    <t>PD media ponderada por EAD</t>
  </si>
  <si>
    <t>- Pymes Cubiertas con hipotecas sobre inmuebles</t>
  </si>
  <si>
    <t>- Exposiciones Pymes minorista</t>
  </si>
  <si>
    <t>Total Riesgo de Crédito método IRB</t>
  </si>
  <si>
    <t>Pymes Cubiertas con hipotecas sobre inmuebles</t>
  </si>
  <si>
    <t>Exposiciones Pymes minorista</t>
  </si>
  <si>
    <r>
      <t xml:space="preserve">Otros ajustes </t>
    </r>
    <r>
      <rPr>
        <vertAlign val="superscript"/>
        <sz val="12"/>
        <color indexed="38"/>
        <rFont val="Calibri"/>
        <family val="2"/>
      </rPr>
      <t>1</t>
    </r>
  </si>
  <si>
    <t>Método Estándar: Exposiciones por clases de activo y ponderaciones por riesgo</t>
  </si>
  <si>
    <t>Método Estándar: Activos Ponderados por Riesgo por clases de activo y ponderaciones por riesgo</t>
  </si>
  <si>
    <t xml:space="preserve">Cartera Accionarial </t>
  </si>
  <si>
    <t>Densidad de APRs</t>
  </si>
  <si>
    <t>(1)  Requerimientos de capital (Pilar I): 8% APRs</t>
  </si>
  <si>
    <t>APR</t>
  </si>
  <si>
    <t xml:space="preserve">Metodología Estándar: Exposiciones y Activos Ponderados por Riesgo (APR) </t>
  </si>
  <si>
    <t>Activos Ponderados por Riesgo (APR) y Requerimientos de Capital por tipo de riesgo</t>
  </si>
  <si>
    <t>Método IRB: Exposiciones y Activos Ponderados por Riesgo (APR) por cartera</t>
  </si>
  <si>
    <t>Densidad de APR</t>
  </si>
  <si>
    <t>4T15</t>
  </si>
  <si>
    <t>1T16</t>
  </si>
  <si>
    <t>2T16</t>
  </si>
  <si>
    <t>3T16</t>
  </si>
</sst>
</file>

<file path=xl/styles.xml><?xml version="1.0" encoding="utf-8"?>
<styleSheet xmlns="http://schemas.openxmlformats.org/spreadsheetml/2006/main">
  <numFmts count="4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_)\ ;\(#,##0\)\ ;#,###_)\ "/>
    <numFmt numFmtId="165" formatCode="0.0%"/>
    <numFmt numFmtId="166" formatCode="0.0"/>
    <numFmt numFmtId="167" formatCode="#,##0_);\(#,##0\);#,###_)"/>
    <numFmt numFmtId="168" formatCode="_-* #,##0.00\ [$€-1]_-;\-* #,##0.00\ [$€-1]_-;_-* &quot;-&quot;??\ [$€-1]_-"/>
    <numFmt numFmtId="169" formatCode="_(* #,##0.00_);_(* \(#,##0.00\);_(* &quot;-&quot;??_);_(@_)"/>
    <numFmt numFmtId="170" formatCode="#,##0_)\ ;\(#,##0\)\ ;#,##0_)\ "/>
    <numFmt numFmtId="171" formatCode="#,##0;\-#,##0;\-"/>
    <numFmt numFmtId="172" formatCode="#,##0.000"/>
    <numFmt numFmtId="173" formatCode="dd\.mm\.yy"/>
    <numFmt numFmtId="174" formatCode="0.0000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£&quot;_(#,##0.00_);&quot;£&quot;\(#,##0.00\);&quot;£&quot;_(0.00_);@_)"/>
    <numFmt numFmtId="179" formatCode="#,##0.00_);\(#,##0.00\);0.00_);@_)"/>
    <numFmt numFmtId="180" formatCode="\€_(#,##0.00_);\€\(#,##0.00\);\€_(0.00_);@_)"/>
    <numFmt numFmtId="181" formatCode="#,##0.0000\ [$€-1];\-#,##0.0000\ [$€-1]"/>
    <numFmt numFmtId="182" formatCode="#,##0_)\x;\(#,##0\)\x;0_)\x;@_)_x"/>
    <numFmt numFmtId="183" formatCode="#,##0_)_x;\(#,##0\)_x;0_)_x;@_)_x"/>
    <numFmt numFmtId="184" formatCode="0000"/>
    <numFmt numFmtId="185" formatCode="#,##0.00########"/>
    <numFmt numFmtId="186" formatCode="yyyy\-mm\-dd;@"/>
    <numFmt numFmtId="187" formatCode="0.0000%"/>
    <numFmt numFmtId="188" formatCode="_-* #,##0.00_-;\-* #,##0.00_-;_-* &quot;-&quot;??_-;_-@_-"/>
    <numFmt numFmtId="189" formatCode="_-* #,##0\ _P_t_a_-;\-* #,##0\ _P_t_a_-;_-* &quot;-&quot;\ _P_t_a_-;_-@_-"/>
    <numFmt numFmtId="190" formatCode="[$-C0A]d\-mmm\-yy;@"/>
    <numFmt numFmtId="191" formatCode="&quot;Yes&quot;;[Red]&quot;No&quot;"/>
    <numFmt numFmtId="192" formatCode="0.00000"/>
    <numFmt numFmtId="193" formatCode="[&gt;0]General"/>
    <numFmt numFmtId="194" formatCode="_(* #,##0_);_(* \(#,##0\);_(* &quot;-&quot;_);_(@_)"/>
    <numFmt numFmtId="195" formatCode="_-* #,##0.00\ _p_t_a_-;\-* #,##0.00\ _p_t_a_-;_-* &quot;-&quot;??\ _p_t_a_-;_-@_-"/>
    <numFmt numFmtId="196" formatCode="_-* #,##0.00\ [$€]_-;\-* #,##0.00\ [$€]_-;_-* &quot;-&quot;??\ [$€]_-;_-@_-"/>
    <numFmt numFmtId="197" formatCode="_-* #,##0.00\ _P_t_s_-;\-* #,##0.00\ _P_t_s_-;_-* &quot;-&quot;??\ _P_t_s_-;_-@_-"/>
    <numFmt numFmtId="198" formatCode="_-&quot;£&quot;* #,##0_-;\-&quot;£&quot;* #,##0_-;_-&quot;£&quot;* &quot;-&quot;_-;_-@_-"/>
    <numFmt numFmtId="199" formatCode="_-&quot;£&quot;* #,##0.00_-;\-&quot;£&quot;* #,##0.00_-;_-&quot;£&quot;* &quot;-&quot;??_-;_-@_-"/>
    <numFmt numFmtId="200" formatCode="_-[$€-2]* #,##0.00_-;\-[$€-2]* #,##0.00_-;_-[$€-2]* &quot;-&quot;??_-"/>
    <numFmt numFmtId="201" formatCode="_-[$€]* #,##0.00_-;\-[$€]* #,##0.00_-;_-[$€]* &quot;-&quot;??_-;_-@_-"/>
    <numFmt numFmtId="202" formatCode="_-* #,##0.00\ _P_t_a_-;\-* #,##0.00\ _P_t_a_-;_-* &quot;-&quot;??\ _P_t_a_-;_-@_-"/>
    <numFmt numFmtId="203" formatCode="_-* #,##0_-;\-* #,##0_-;_-* &quot;-&quot;_-;_-@_-"/>
    <numFmt numFmtId="204" formatCode="_-* #,##0\ _P_t_s_-;\-* #,##0\ _P_t_s_-;_-* &quot;-&quot;\ _P_t_s_-;_-@_-"/>
  </numFmts>
  <fonts count="150"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indexed="60"/>
      <name val="Arial"/>
      <family val="2"/>
    </font>
    <font>
      <sz val="10"/>
      <color indexed="17"/>
      <name val="Arial"/>
      <family val="2"/>
    </font>
    <font>
      <b/>
      <sz val="10"/>
      <color indexed="52"/>
      <name val="Arial"/>
      <family val="2"/>
    </font>
    <font>
      <b/>
      <sz val="10"/>
      <color indexed="60"/>
      <name val="Arial"/>
      <family val="2"/>
    </font>
    <font>
      <sz val="10"/>
      <color indexed="52"/>
      <name val="Arial"/>
      <family val="2"/>
    </font>
    <font>
      <b/>
      <sz val="11"/>
      <color indexed="63"/>
      <name val="Arial"/>
      <family val="2"/>
    </font>
    <font>
      <sz val="10"/>
      <color indexed="54"/>
      <name val="Arial"/>
      <family val="2"/>
    </font>
    <font>
      <sz val="10"/>
      <color indexed="20"/>
      <name val="Arial"/>
      <family val="2"/>
    </font>
    <font>
      <sz val="10"/>
      <color indexed="19"/>
      <name val="Arial"/>
      <family val="2"/>
    </font>
    <font>
      <b/>
      <sz val="10"/>
      <color indexed="38"/>
      <name val="Arial"/>
      <family val="2"/>
    </font>
    <font>
      <sz val="10"/>
      <color indexed="10"/>
      <name val="Arial"/>
      <family val="2"/>
    </font>
    <font>
      <i/>
      <sz val="10"/>
      <color indexed="23"/>
      <name val="Arial"/>
      <family val="2"/>
    </font>
    <font>
      <b/>
      <sz val="18"/>
      <color indexed="63"/>
      <name val="Cambria"/>
      <family val="2"/>
    </font>
    <font>
      <b/>
      <sz val="15"/>
      <color indexed="63"/>
      <name val="Arial"/>
      <family val="2"/>
    </font>
    <font>
      <b/>
      <sz val="13"/>
      <color indexed="63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name val="Arial"/>
      <family val="2"/>
    </font>
    <font>
      <sz val="11"/>
      <color indexed="20"/>
      <name val="Calibri"/>
      <family val="2"/>
    </font>
    <font>
      <sz val="10"/>
      <name val="Courier"/>
      <family val="3"/>
    </font>
    <font>
      <sz val="12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38"/>
      <name val="Cambria"/>
      <family val="2"/>
    </font>
    <font>
      <b/>
      <sz val="15"/>
      <color indexed="38"/>
      <name val="Calibri"/>
      <family val="2"/>
    </font>
    <font>
      <b/>
      <sz val="13"/>
      <color indexed="38"/>
      <name val="Calibri"/>
      <family val="2"/>
    </font>
    <font>
      <b/>
      <sz val="11"/>
      <color indexed="38"/>
      <name val="Calibri"/>
      <family val="2"/>
    </font>
    <font>
      <sz val="11"/>
      <name val="Calibri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b/>
      <sz val="10"/>
      <name val="Arial"/>
      <family val="2"/>
    </font>
    <font>
      <sz val="11"/>
      <name val="Trebuchet MS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sz val="10"/>
      <name val="Trebuchet MS"/>
      <family val="2"/>
    </font>
    <font>
      <u/>
      <sz val="10"/>
      <name val="Arial"/>
      <family val="2"/>
    </font>
    <font>
      <b/>
      <sz val="9"/>
      <color indexed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8"/>
      <name val="Microsoft Sans Serif"/>
      <family val="2"/>
    </font>
    <font>
      <sz val="8"/>
      <color indexed="8"/>
      <name val="Microsoft Sans Serif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7"/>
      <color indexed="8"/>
      <name val="Microsoft Sans Serif"/>
      <family val="2"/>
    </font>
    <font>
      <sz val="8"/>
      <color indexed="54"/>
      <name val="Microsoft Sans Serif"/>
      <family val="2"/>
    </font>
    <font>
      <sz val="11"/>
      <color indexed="8"/>
      <name val="Microsoft Sans Serif"/>
      <family val="2"/>
    </font>
    <font>
      <u/>
      <sz val="10"/>
      <color indexed="12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Trebuchet MS"/>
      <family val="2"/>
    </font>
    <font>
      <b/>
      <sz val="18"/>
      <color indexed="59"/>
      <name val="Calibri"/>
      <family val="2"/>
    </font>
    <font>
      <sz val="12"/>
      <color indexed="38"/>
      <name val="Calibri"/>
      <family val="2"/>
    </font>
    <font>
      <sz val="12"/>
      <name val="Calibri"/>
      <family val="2"/>
    </font>
    <font>
      <b/>
      <sz val="12"/>
      <color indexed="38"/>
      <name val="Calibri"/>
      <family val="2"/>
    </font>
    <font>
      <sz val="9"/>
      <color indexed="60"/>
      <name val="Calibri"/>
      <family val="2"/>
    </font>
    <font>
      <sz val="12"/>
      <color indexed="60"/>
      <name val="Calibri"/>
      <family val="2"/>
    </font>
    <font>
      <b/>
      <sz val="12"/>
      <color indexed="60"/>
      <name val="Calibri"/>
      <family val="2"/>
    </font>
    <font>
      <b/>
      <sz val="18"/>
      <color indexed="23"/>
      <name val="Calibri"/>
      <family val="2"/>
    </font>
    <font>
      <b/>
      <sz val="10"/>
      <color indexed="40"/>
      <name val="Arial"/>
      <family val="2"/>
    </font>
    <font>
      <b/>
      <sz val="14"/>
      <color indexed="40"/>
      <name val="Calibri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0"/>
      <color indexed="38"/>
      <name val="Calibri"/>
      <family val="2"/>
    </font>
    <font>
      <b/>
      <sz val="12"/>
      <name val="Arial"/>
      <family val="2"/>
    </font>
    <font>
      <sz val="12"/>
      <name val="BdE Neue Helvetica 45 Light"/>
    </font>
    <font>
      <b/>
      <i/>
      <sz val="10"/>
      <name val="Arial"/>
      <family val="2"/>
    </font>
    <font>
      <u/>
      <sz val="10"/>
      <color indexed="30"/>
      <name val="Arial"/>
      <family val="2"/>
    </font>
    <font>
      <u/>
      <sz val="8"/>
      <color indexed="12"/>
      <name val="Arial"/>
      <family val="2"/>
    </font>
    <font>
      <sz val="10"/>
      <name val="Courier"/>
    </font>
    <font>
      <b/>
      <sz val="20"/>
      <name val="Arial"/>
      <family val="2"/>
    </font>
    <font>
      <b/>
      <vertAlign val="superscript"/>
      <sz val="12"/>
      <color indexed="60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60"/>
      <name val="Calibri"/>
      <family val="2"/>
    </font>
    <font>
      <b/>
      <sz val="11"/>
      <color indexed="60"/>
      <name val="Calibri"/>
      <family val="2"/>
    </font>
    <font>
      <b/>
      <sz val="11"/>
      <color indexed="63"/>
      <name val="Calibri"/>
      <family val="2"/>
    </font>
    <font>
      <sz val="10"/>
      <color indexed="8"/>
      <name val="Trebuchet MS"/>
      <family val="2"/>
    </font>
    <font>
      <b/>
      <sz val="11"/>
      <color indexed="38"/>
      <name val="Calibri"/>
      <family val="2"/>
    </font>
    <font>
      <sz val="11"/>
      <color indexed="10"/>
      <name val="Calibri"/>
      <family val="2"/>
    </font>
    <font>
      <b/>
      <sz val="18"/>
      <color indexed="63"/>
      <name val="Cambria"/>
      <family val="2"/>
    </font>
    <font>
      <b/>
      <sz val="15"/>
      <color indexed="63"/>
      <name val="Calibri"/>
      <family val="2"/>
    </font>
    <font>
      <b/>
      <sz val="13"/>
      <color indexed="63"/>
      <name val="Calibri"/>
      <family val="2"/>
    </font>
    <font>
      <b/>
      <sz val="11"/>
      <color indexed="8"/>
      <name val="Calibri"/>
      <family val="2"/>
    </font>
    <font>
      <sz val="12"/>
      <name val="Calibri"/>
      <family val="2"/>
    </font>
    <font>
      <sz val="12"/>
      <color indexed="60"/>
      <name val="Calibri"/>
      <family val="2"/>
    </font>
    <font>
      <sz val="11"/>
      <name val="Calibri"/>
      <family val="2"/>
    </font>
    <font>
      <b/>
      <sz val="12"/>
      <color indexed="60"/>
      <name val="Calibri"/>
      <family val="2"/>
    </font>
    <font>
      <sz val="12"/>
      <color indexed="38"/>
      <name val="Calibri"/>
      <family val="2"/>
    </font>
    <font>
      <b/>
      <sz val="12"/>
      <color indexed="38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i/>
      <sz val="12"/>
      <color indexed="38"/>
      <name val="Calibri"/>
      <family val="2"/>
    </font>
    <font>
      <b/>
      <sz val="18"/>
      <color indexed="59"/>
      <name val="Calibri"/>
      <family val="2"/>
    </font>
    <font>
      <i/>
      <sz val="11"/>
      <color indexed="10"/>
      <name val="Calibri"/>
      <family val="2"/>
    </font>
    <font>
      <vertAlign val="superscript"/>
      <sz val="12"/>
      <color indexed="38"/>
      <name val="Calibri"/>
      <family val="2"/>
    </font>
    <font>
      <b/>
      <sz val="12"/>
      <color indexed="59"/>
      <name val="Calibri"/>
      <family val="2"/>
    </font>
    <font>
      <sz val="12"/>
      <color indexed="59"/>
      <name val="Calibri"/>
      <family val="2"/>
    </font>
    <font>
      <i/>
      <sz val="12"/>
      <color indexed="59"/>
      <name val="Calibri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6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indexed="63"/>
      <name val="Calibri"/>
      <family val="2"/>
      <scheme val="minor"/>
    </font>
    <font>
      <sz val="11"/>
      <color indexed="54"/>
      <name val="Calibri"/>
      <family val="2"/>
      <scheme val="minor"/>
    </font>
    <font>
      <sz val="10"/>
      <color theme="1"/>
      <name val="Microsoft Sans Serif"/>
      <family val="2"/>
    </font>
    <font>
      <sz val="8"/>
      <color theme="1"/>
      <name val="Microsoft Sans Serif"/>
      <family val="2"/>
    </font>
    <font>
      <b/>
      <sz val="7"/>
      <color theme="1"/>
      <name val="Microsoft Sans Serif"/>
      <family val="2"/>
    </font>
    <font>
      <b/>
      <sz val="11"/>
      <color theme="1"/>
      <name val="Microsoft Sans Serif"/>
      <family val="2"/>
    </font>
    <font>
      <u/>
      <sz val="10"/>
      <color theme="10"/>
      <name val="Arial"/>
      <family val="2"/>
    </font>
    <font>
      <sz val="11"/>
      <color rgb="FF9C0006"/>
      <name val="Calibri"/>
      <family val="2"/>
      <scheme val="minor"/>
    </font>
    <font>
      <sz val="11"/>
      <color indexed="19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Trebuchet MS"/>
      <family val="2"/>
    </font>
    <font>
      <b/>
      <sz val="11"/>
      <color indexed="38"/>
      <name val="Calibri"/>
      <family val="2"/>
      <scheme val="minor"/>
    </font>
    <font>
      <sz val="8"/>
      <color theme="1"/>
      <name val="Arial"/>
      <family val="2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indexed="63"/>
      <name val="Calibri"/>
      <family val="2"/>
      <scheme val="minor"/>
    </font>
    <font>
      <b/>
      <sz val="13"/>
      <color indexed="63"/>
      <name val="Calibri"/>
      <family val="2"/>
      <scheme val="minor"/>
    </font>
    <font>
      <b/>
      <sz val="18"/>
      <color indexed="6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8"/>
      <color theme="0" tint="-0.499984740745262"/>
      <name val="Calibri"/>
      <family val="2"/>
      <scheme val="minor"/>
    </font>
    <font>
      <sz val="12"/>
      <color theme="1"/>
      <name val="Arial"/>
      <family val="2"/>
    </font>
    <font>
      <i/>
      <sz val="12"/>
      <color theme="1" tint="0.249977111117893"/>
      <name val="Calibri"/>
      <family val="2"/>
      <scheme val="minor"/>
    </font>
    <font>
      <sz val="9"/>
      <color theme="0"/>
      <name val="Calibri"/>
      <family val="2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34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32"/>
      </patternFill>
    </fill>
    <fill>
      <patternFill patternType="solid">
        <fgColor indexed="35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2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25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3"/>
        <b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8"/>
        <bgColor indexed="64"/>
      </patternFill>
    </fill>
    <fill>
      <patternFill patternType="mediumGray">
        <fgColor indexed="45"/>
        <bgColor indexed="9"/>
      </patternFill>
    </fill>
    <fill>
      <patternFill patternType="lightGray">
        <fgColor indexed="45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C6EFCE"/>
      </patternFill>
    </fill>
    <fill>
      <patternFill patternType="solid">
        <fgColor theme="8"/>
      </patternFill>
    </fill>
    <fill>
      <patternFill patternType="solid">
        <fgColor rgb="FFFFCC99"/>
      </patternFill>
    </fill>
    <fill>
      <patternFill patternType="solid">
        <fgColor rgb="FFCCCC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9AD8"/>
        <bgColor indexed="64"/>
      </patternFill>
    </fill>
    <fill>
      <patternFill patternType="solid">
        <fgColor theme="0" tint="-0.24994659260841701"/>
        <bgColor indexed="64"/>
      </patternFill>
    </fill>
  </fills>
  <borders count="47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38"/>
      </left>
      <right style="double">
        <color indexed="38"/>
      </right>
      <top style="double">
        <color indexed="38"/>
      </top>
      <bottom style="double">
        <color indexed="3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4"/>
      </left>
      <right style="thin">
        <color indexed="34"/>
      </right>
      <top style="thin">
        <color indexed="34"/>
      </top>
      <bottom style="thin">
        <color indexed="34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38"/>
      </left>
      <right style="thin">
        <color indexed="38"/>
      </right>
      <top style="thin">
        <color indexed="38"/>
      </top>
      <bottom style="thin">
        <color indexed="3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5"/>
      </bottom>
      <diagonal/>
    </border>
    <border>
      <left/>
      <right/>
      <top/>
      <bottom style="medium">
        <color indexed="35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0"/>
      </bottom>
      <diagonal/>
    </border>
    <border>
      <left/>
      <right/>
      <top style="thin">
        <color indexed="60"/>
      </top>
      <bottom/>
      <diagonal/>
    </border>
    <border>
      <left/>
      <right style="thin">
        <color indexed="60"/>
      </right>
      <top/>
      <bottom style="thin">
        <color indexed="60"/>
      </bottom>
      <diagonal/>
    </border>
    <border>
      <left style="thin">
        <color indexed="60"/>
      </left>
      <right/>
      <top/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hair">
        <color indexed="22"/>
      </bottom>
      <diagonal/>
    </border>
    <border>
      <left style="thin">
        <color indexed="60"/>
      </left>
      <right/>
      <top style="thin">
        <color indexed="60"/>
      </top>
      <bottom style="thin">
        <color indexed="60"/>
      </bottom>
      <diagonal/>
    </border>
    <border>
      <left/>
      <right/>
      <top style="hair">
        <color indexed="22"/>
      </top>
      <bottom style="thin">
        <color indexed="4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/>
      <bottom style="thin">
        <color rgb="FF009BD8"/>
      </bottom>
      <diagonal/>
    </border>
    <border>
      <left/>
      <right/>
      <top/>
      <bottom style="hair">
        <color theme="0" tint="-0.249977111117893"/>
      </bottom>
      <diagonal/>
    </border>
    <border>
      <left/>
      <right/>
      <top/>
      <bottom style="thin">
        <color rgb="FF009AD8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255">
    <xf numFmtId="0" fontId="0" fillId="0" borderId="0"/>
    <xf numFmtId="175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77" fontId="18" fillId="0" borderId="0" applyFont="0" applyFill="0" applyBorder="0" applyAlignment="0" applyProtection="0"/>
    <xf numFmtId="178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81" fontId="37" fillId="0" borderId="0" applyNumberFormat="0" applyFill="0" applyBorder="0" applyAlignment="0" applyProtection="0"/>
    <xf numFmtId="181" fontId="18" fillId="2" borderId="0" applyNumberFormat="0" applyFont="0" applyAlignment="0" applyProtection="0"/>
    <xf numFmtId="182" fontId="18" fillId="0" borderId="0" applyFont="0" applyFill="0" applyBorder="0" applyAlignment="0" applyProtection="0"/>
    <xf numFmtId="183" fontId="18" fillId="0" borderId="0" applyFont="0" applyFill="0" applyBorder="0" applyProtection="0">
      <alignment horizontal="right"/>
    </xf>
    <xf numFmtId="181" fontId="38" fillId="0" borderId="0" applyNumberFormat="0" applyFill="0" applyBorder="0" applyProtection="0">
      <alignment vertical="top"/>
    </xf>
    <xf numFmtId="181" fontId="39" fillId="0" borderId="1" applyNumberFormat="0" applyFill="0" applyAlignment="0" applyProtection="0"/>
    <xf numFmtId="181" fontId="40" fillId="0" borderId="2" applyNumberFormat="0" applyFill="0" applyProtection="0">
      <alignment horizontal="center"/>
    </xf>
    <xf numFmtId="181" fontId="40" fillId="0" borderId="0" applyNumberFormat="0" applyFill="0" applyBorder="0" applyProtection="0">
      <alignment horizontal="left"/>
    </xf>
    <xf numFmtId="181" fontId="41" fillId="0" borderId="0" applyNumberFormat="0" applyFill="0" applyBorder="0" applyProtection="0">
      <alignment horizontal="centerContinuous"/>
    </xf>
    <xf numFmtId="0" fontId="18" fillId="0" borderId="0">
      <alignment vertical="center"/>
    </xf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3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3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9" fillId="3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9" fillId="3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" fillId="4" borderId="0" applyNumberFormat="0" applyBorder="0" applyAlignment="0" applyProtection="0"/>
    <xf numFmtId="0" fontId="19" fillId="5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9" fillId="5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9" fillId="5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" fillId="6" borderId="0" applyNumberFormat="0" applyBorder="0" applyAlignment="0" applyProtection="0"/>
    <xf numFmtId="0" fontId="19" fillId="7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9" fillId="7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9" fillId="7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6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" fillId="11" borderId="0" applyNumberFormat="0" applyBorder="0" applyAlignment="0" applyProtection="0"/>
    <xf numFmtId="0" fontId="19" fillId="9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9" fillId="9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9" fillId="9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11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" fillId="10" borderId="0" applyNumberFormat="0" applyBorder="0" applyAlignment="0" applyProtection="0"/>
    <xf numFmtId="0" fontId="19" fillId="10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9" fillId="10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9" fillId="10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7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" fillId="4" borderId="0" applyNumberFormat="0" applyBorder="0" applyAlignment="0" applyProtection="0"/>
    <xf numFmtId="0" fontId="19" fillId="4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9" fillId="4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9" fillId="4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17" fillId="48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14" borderId="0" applyNumberFormat="0" applyBorder="0" applyAlignment="0" applyProtection="0"/>
    <xf numFmtId="0" fontId="19" fillId="14" borderId="0" applyNumberFormat="0" applyBorder="0" applyAlignment="0" applyProtection="0"/>
    <xf numFmtId="0" fontId="19" fillId="2" borderId="0" applyNumberFormat="0" applyBorder="0" applyAlignment="0" applyProtection="0"/>
    <xf numFmtId="0" fontId="19" fillId="15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4" borderId="0" applyNumberFormat="0" applyBorder="0" applyAlignment="0" applyProtection="0"/>
    <xf numFmtId="0" fontId="19" fillId="17" borderId="0" applyNumberFormat="0" applyBorder="0" applyAlignment="0" applyProtection="0"/>
    <xf numFmtId="0" fontId="19" fillId="17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13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9" fillId="13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9" fillId="13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" fillId="14" borderId="0" applyNumberFormat="0" applyBorder="0" applyAlignment="0" applyProtection="0"/>
    <xf numFmtId="0" fontId="19" fillId="14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9" fillId="14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9" fillId="14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49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" fillId="2" borderId="0" applyNumberFormat="0" applyBorder="0" applyAlignment="0" applyProtection="0"/>
    <xf numFmtId="0" fontId="19" fillId="15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9" fillId="15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9" fillId="15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2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" fillId="16" borderId="0" applyNumberFormat="0" applyBorder="0" applyAlignment="0" applyProtection="0"/>
    <xf numFmtId="0" fontId="19" fillId="9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9" fillId="9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9" fillId="9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6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" fillId="18" borderId="0" applyNumberFormat="0" applyBorder="0" applyAlignment="0" applyProtection="0"/>
    <xf numFmtId="0" fontId="19" fillId="13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9" fillId="13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9" fillId="13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18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" fillId="4" borderId="0" applyNumberFormat="0" applyBorder="0" applyAlignment="0" applyProtection="0"/>
    <xf numFmtId="0" fontId="19" fillId="17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9" fillId="17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9" fillId="17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117" fillId="4" borderId="0" applyNumberFormat="0" applyBorder="0" applyAlignment="0" applyProtection="0"/>
    <xf numFmtId="0" fontId="20" fillId="12" borderId="0" applyNumberFormat="0" applyBorder="0" applyAlignment="0" applyProtection="0"/>
    <xf numFmtId="0" fontId="20" fillId="19" borderId="0" applyNumberFormat="0" applyBorder="0" applyAlignment="0" applyProtection="0"/>
    <xf numFmtId="0" fontId="20" fillId="4" borderId="0" applyNumberFormat="0" applyBorder="0" applyAlignment="0" applyProtection="0"/>
    <xf numFmtId="0" fontId="20" fillId="14" borderId="0" applyNumberFormat="0" applyBorder="0" applyAlignment="0" applyProtection="0"/>
    <xf numFmtId="0" fontId="20" fillId="2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12" borderId="0" applyNumberFormat="0" applyBorder="0" applyAlignment="0" applyProtection="0"/>
    <xf numFmtId="0" fontId="20" fillId="21" borderId="0" applyNumberFormat="0" applyBorder="0" applyAlignment="0" applyProtection="0"/>
    <xf numFmtId="0" fontId="20" fillId="4" borderId="0" applyNumberFormat="0" applyBorder="0" applyAlignment="0" applyProtection="0"/>
    <xf numFmtId="0" fontId="20" fillId="22" borderId="0" applyNumberFormat="0" applyBorder="0" applyAlignment="0" applyProtection="0"/>
    <xf numFmtId="0" fontId="2" fillId="18" borderId="0" applyNumberFormat="0" applyBorder="0" applyAlignment="0" applyProtection="0"/>
    <xf numFmtId="0" fontId="20" fillId="19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20" fillId="19" borderId="0" applyNumberFormat="0" applyBorder="0" applyAlignment="0" applyProtection="0"/>
    <xf numFmtId="0" fontId="118" fillId="18" borderId="0" applyNumberFormat="0" applyBorder="0" applyAlignment="0" applyProtection="0"/>
    <xf numFmtId="0" fontId="2" fillId="23" borderId="0" applyNumberFormat="0" applyBorder="0" applyAlignment="0" applyProtection="0"/>
    <xf numFmtId="0" fontId="20" fillId="14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20" fillId="14" borderId="0" applyNumberFormat="0" applyBorder="0" applyAlignment="0" applyProtection="0"/>
    <xf numFmtId="0" fontId="118" fillId="23" borderId="0" applyNumberFormat="0" applyBorder="0" applyAlignment="0" applyProtection="0"/>
    <xf numFmtId="0" fontId="2" fillId="2" borderId="0" applyNumberFormat="0" applyBorder="0" applyAlignment="0" applyProtection="0"/>
    <xf numFmtId="0" fontId="20" fillId="15" borderId="0" applyNumberFormat="0" applyBorder="0" applyAlignment="0" applyProtection="0"/>
    <xf numFmtId="0" fontId="91" fillId="2" borderId="0" applyNumberFormat="0" applyBorder="0" applyAlignment="0" applyProtection="0"/>
    <xf numFmtId="0" fontId="91" fillId="2" borderId="0" applyNumberFormat="0" applyBorder="0" applyAlignment="0" applyProtection="0"/>
    <xf numFmtId="0" fontId="20" fillId="15" borderId="0" applyNumberFormat="0" applyBorder="0" applyAlignment="0" applyProtection="0"/>
    <xf numFmtId="0" fontId="118" fillId="2" borderId="0" applyNumberFormat="0" applyBorder="0" applyAlignment="0" applyProtection="0"/>
    <xf numFmtId="0" fontId="2" fillId="16" borderId="0" applyNumberFormat="0" applyBorder="0" applyAlignment="0" applyProtection="0"/>
    <xf numFmtId="0" fontId="20" fillId="20" borderId="0" applyNumberFormat="0" applyBorder="0" applyAlignment="0" applyProtection="0"/>
    <xf numFmtId="0" fontId="91" fillId="16" borderId="0" applyNumberFormat="0" applyBorder="0" applyAlignment="0" applyProtection="0"/>
    <xf numFmtId="0" fontId="91" fillId="16" borderId="0" applyNumberFormat="0" applyBorder="0" applyAlignment="0" applyProtection="0"/>
    <xf numFmtId="0" fontId="20" fillId="20" borderId="0" applyNumberFormat="0" applyBorder="0" applyAlignment="0" applyProtection="0"/>
    <xf numFmtId="0" fontId="118" fillId="16" borderId="0" applyNumberFormat="0" applyBorder="0" applyAlignment="0" applyProtection="0"/>
    <xf numFmtId="0" fontId="2" fillId="18" borderId="0" applyNumberFormat="0" applyBorder="0" applyAlignment="0" applyProtection="0"/>
    <xf numFmtId="0" fontId="20" fillId="21" borderId="0" applyNumberFormat="0" applyBorder="0" applyAlignment="0" applyProtection="0"/>
    <xf numFmtId="0" fontId="91" fillId="18" borderId="0" applyNumberFormat="0" applyBorder="0" applyAlignment="0" applyProtection="0"/>
    <xf numFmtId="0" fontId="91" fillId="18" borderId="0" applyNumberFormat="0" applyBorder="0" applyAlignment="0" applyProtection="0"/>
    <xf numFmtId="0" fontId="20" fillId="21" borderId="0" applyNumberFormat="0" applyBorder="0" applyAlignment="0" applyProtection="0"/>
    <xf numFmtId="0" fontId="118" fillId="18" borderId="0" applyNumberFormat="0" applyBorder="0" applyAlignment="0" applyProtection="0"/>
    <xf numFmtId="0" fontId="2" fillId="4" borderId="0" applyNumberFormat="0" applyBorder="0" applyAlignment="0" applyProtection="0"/>
    <xf numFmtId="0" fontId="20" fillId="22" borderId="0" applyNumberFormat="0" applyBorder="0" applyAlignment="0" applyProtection="0"/>
    <xf numFmtId="0" fontId="91" fillId="4" borderId="0" applyNumberFormat="0" applyBorder="0" applyAlignment="0" applyProtection="0"/>
    <xf numFmtId="0" fontId="91" fillId="4" borderId="0" applyNumberFormat="0" applyBorder="0" applyAlignment="0" applyProtection="0"/>
    <xf numFmtId="0" fontId="20" fillId="22" borderId="0" applyNumberFormat="0" applyBorder="0" applyAlignment="0" applyProtection="0"/>
    <xf numFmtId="0" fontId="118" fillId="4" borderId="0" applyNumberFormat="0" applyBorder="0" applyAlignment="0" applyProtection="0"/>
    <xf numFmtId="0" fontId="20" fillId="21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9" borderId="0" applyNumberFormat="0" applyBorder="0" applyAlignment="0" applyProtection="0"/>
    <xf numFmtId="0" fontId="26" fillId="5" borderId="0" applyNumberFormat="0" applyBorder="0" applyAlignment="0" applyProtection="0"/>
    <xf numFmtId="0" fontId="21" fillId="7" borderId="0" applyNumberFormat="0" applyBorder="0" applyAlignment="0" applyProtection="0"/>
    <xf numFmtId="0" fontId="3" fillId="7" borderId="0" applyNumberFormat="0" applyBorder="0" applyAlignment="0" applyProtection="0"/>
    <xf numFmtId="0" fontId="21" fillId="7" borderId="0" applyNumberFormat="0" applyBorder="0" applyAlignment="0" applyProtection="0"/>
    <xf numFmtId="0" fontId="119" fillId="50" borderId="0" applyNumberFormat="0" applyBorder="0" applyAlignment="0" applyProtection="0"/>
    <xf numFmtId="0" fontId="119" fillId="50" borderId="0" applyNumberFormat="0" applyBorder="0" applyAlignment="0" applyProtection="0"/>
    <xf numFmtId="0" fontId="21" fillId="7" borderId="0" applyNumberFormat="0" applyBorder="0" applyAlignment="0" applyProtection="0"/>
    <xf numFmtId="0" fontId="22" fillId="3" borderId="3" applyNumberFormat="0" applyAlignment="0" applyProtection="0"/>
    <xf numFmtId="0" fontId="22" fillId="3" borderId="3" applyNumberFormat="0" applyAlignment="0" applyProtection="0"/>
    <xf numFmtId="0" fontId="22" fillId="16" borderId="3" applyNumberFormat="0" applyAlignment="0" applyProtection="0"/>
    <xf numFmtId="0" fontId="22" fillId="16" borderId="3" applyNumberFormat="0" applyAlignment="0" applyProtection="0"/>
    <xf numFmtId="0" fontId="4" fillId="11" borderId="3" applyNumberFormat="0" applyAlignment="0" applyProtection="0"/>
    <xf numFmtId="0" fontId="22" fillId="16" borderId="3" applyNumberFormat="0" applyAlignment="0" applyProtection="0"/>
    <xf numFmtId="0" fontId="120" fillId="11" borderId="36" applyNumberFormat="0" applyAlignment="0" applyProtection="0"/>
    <xf numFmtId="0" fontId="22" fillId="16" borderId="3" applyNumberFormat="0" applyAlignment="0" applyProtection="0"/>
    <xf numFmtId="0" fontId="4" fillId="11" borderId="3" applyNumberFormat="0" applyAlignment="0" applyProtection="0"/>
    <xf numFmtId="0" fontId="120" fillId="11" borderId="36" applyNumberFormat="0" applyAlignment="0" applyProtection="0"/>
    <xf numFmtId="0" fontId="22" fillId="16" borderId="3" applyNumberFormat="0" applyAlignment="0" applyProtection="0"/>
    <xf numFmtId="0" fontId="22" fillId="16" borderId="3" applyNumberFormat="0" applyAlignment="0" applyProtection="0"/>
    <xf numFmtId="0" fontId="120" fillId="11" borderId="36" applyNumberFormat="0" applyAlignment="0" applyProtection="0"/>
    <xf numFmtId="0" fontId="23" fillId="30" borderId="4" applyNumberFormat="0" applyAlignment="0" applyProtection="0"/>
    <xf numFmtId="0" fontId="24" fillId="0" borderId="5" applyNumberFormat="0" applyFill="0" applyAlignment="0" applyProtection="0"/>
    <xf numFmtId="0" fontId="5" fillId="8" borderId="6" applyNumberFormat="0" applyAlignment="0" applyProtection="0"/>
    <xf numFmtId="0" fontId="23" fillId="30" borderId="4" applyNumberFormat="0" applyAlignment="0" applyProtection="0"/>
    <xf numFmtId="0" fontId="92" fillId="8" borderId="6" applyNumberFormat="0" applyAlignment="0" applyProtection="0"/>
    <xf numFmtId="0" fontId="92" fillId="8" borderId="6" applyNumberFormat="0" applyAlignment="0" applyProtection="0"/>
    <xf numFmtId="0" fontId="23" fillId="30" borderId="4" applyNumberFormat="0" applyAlignment="0" applyProtection="0"/>
    <xf numFmtId="0" fontId="121" fillId="8" borderId="6" applyNumberFormat="0" applyAlignment="0" applyProtection="0"/>
    <xf numFmtId="0" fontId="6" fillId="0" borderId="5" applyNumberFormat="0" applyFill="0" applyAlignment="0" applyProtection="0"/>
    <xf numFmtId="0" fontId="24" fillId="0" borderId="5" applyNumberFormat="0" applyFill="0" applyAlignment="0" applyProtection="0"/>
    <xf numFmtId="0" fontId="122" fillId="0" borderId="37" applyNumberFormat="0" applyFill="0" applyAlignment="0" applyProtection="0"/>
    <xf numFmtId="0" fontId="122" fillId="0" borderId="37" applyNumberFormat="0" applyFill="0" applyAlignment="0" applyProtection="0"/>
    <xf numFmtId="0" fontId="24" fillId="0" borderId="5" applyNumberFormat="0" applyFill="0" applyAlignment="0" applyProtection="0"/>
    <xf numFmtId="0" fontId="23" fillId="30" borderId="4" applyNumberFormat="0" applyAlignment="0" applyProtection="0"/>
    <xf numFmtId="3" fontId="12" fillId="31" borderId="7" applyFont="0" applyFill="0" applyProtection="0">
      <alignment horizontal="right"/>
    </xf>
    <xf numFmtId="3" fontId="12" fillId="31" borderId="7" applyFont="0" applyFill="0" applyProtection="0">
      <alignment horizontal="right" vertical="center"/>
    </xf>
    <xf numFmtId="204" fontId="18" fillId="0" borderId="0" applyFont="0" applyFill="0" applyBorder="0" applyAlignment="0" applyProtection="0"/>
    <xf numFmtId="194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97" fontId="18" fillId="0" borderId="0" applyFont="0" applyFill="0" applyBorder="0" applyAlignment="0" applyProtection="0"/>
    <xf numFmtId="198" fontId="18" fillId="0" borderId="0" applyFont="0" applyFill="0" applyBorder="0" applyAlignment="0" applyProtection="0"/>
    <xf numFmtId="199" fontId="18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2" fillId="21" borderId="0" applyNumberFormat="0" applyBorder="0" applyAlignment="0" applyProtection="0"/>
    <xf numFmtId="0" fontId="20" fillId="24" borderId="0" applyNumberFormat="0" applyBorder="0" applyAlignment="0" applyProtection="0"/>
    <xf numFmtId="0" fontId="91" fillId="21" borderId="0" applyNumberFormat="0" applyBorder="0" applyAlignment="0" applyProtection="0"/>
    <xf numFmtId="0" fontId="91" fillId="21" borderId="0" applyNumberFormat="0" applyBorder="0" applyAlignment="0" applyProtection="0"/>
    <xf numFmtId="0" fontId="20" fillId="24" borderId="0" applyNumberFormat="0" applyBorder="0" applyAlignment="0" applyProtection="0"/>
    <xf numFmtId="0" fontId="118" fillId="21" borderId="0" applyNumberFormat="0" applyBorder="0" applyAlignment="0" applyProtection="0"/>
    <xf numFmtId="0" fontId="2" fillId="23" borderId="0" applyNumberFormat="0" applyBorder="0" applyAlignment="0" applyProtection="0"/>
    <xf numFmtId="0" fontId="20" fillId="25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20" fillId="25" borderId="0" applyNumberFormat="0" applyBorder="0" applyAlignment="0" applyProtection="0"/>
    <xf numFmtId="0" fontId="118" fillId="23" borderId="0" applyNumberFormat="0" applyBorder="0" applyAlignment="0" applyProtection="0"/>
    <xf numFmtId="0" fontId="2" fillId="24" borderId="0" applyNumberFormat="0" applyBorder="0" applyAlignment="0" applyProtection="0"/>
    <xf numFmtId="0" fontId="20" fillId="27" borderId="0" applyNumberFormat="0" applyBorder="0" applyAlignment="0" applyProtection="0"/>
    <xf numFmtId="0" fontId="91" fillId="24" borderId="0" applyNumberFormat="0" applyBorder="0" applyAlignment="0" applyProtection="0"/>
    <xf numFmtId="0" fontId="91" fillId="24" borderId="0" applyNumberFormat="0" applyBorder="0" applyAlignment="0" applyProtection="0"/>
    <xf numFmtId="0" fontId="20" fillId="27" borderId="0" applyNumberFormat="0" applyBorder="0" applyAlignment="0" applyProtection="0"/>
    <xf numFmtId="0" fontId="118" fillId="24" borderId="0" applyNumberFormat="0" applyBorder="0" applyAlignment="0" applyProtection="0"/>
    <xf numFmtId="0" fontId="2" fillId="28" borderId="0" applyNumberFormat="0" applyBorder="0" applyAlignment="0" applyProtection="0"/>
    <xf numFmtId="0" fontId="20" fillId="20" borderId="0" applyNumberFormat="0" applyBorder="0" applyAlignment="0" applyProtection="0"/>
    <xf numFmtId="0" fontId="91" fillId="28" borderId="0" applyNumberFormat="0" applyBorder="0" applyAlignment="0" applyProtection="0"/>
    <xf numFmtId="0" fontId="91" fillId="28" borderId="0" applyNumberFormat="0" applyBorder="0" applyAlignment="0" applyProtection="0"/>
    <xf numFmtId="0" fontId="20" fillId="20" borderId="0" applyNumberFormat="0" applyBorder="0" applyAlignment="0" applyProtection="0"/>
    <xf numFmtId="0" fontId="118" fillId="28" borderId="0" applyNumberFormat="0" applyBorder="0" applyAlignment="0" applyProtection="0"/>
    <xf numFmtId="0" fontId="2" fillId="21" borderId="0" applyNumberFormat="0" applyBorder="0" applyAlignment="0" applyProtection="0"/>
    <xf numFmtId="0" fontId="20" fillId="21" borderId="0" applyNumberFormat="0" applyBorder="0" applyAlignment="0" applyProtection="0"/>
    <xf numFmtId="0" fontId="118" fillId="51" borderId="0" applyNumberFormat="0" applyBorder="0" applyAlignment="0" applyProtection="0"/>
    <xf numFmtId="0" fontId="118" fillId="51" borderId="0" applyNumberFormat="0" applyBorder="0" applyAlignment="0" applyProtection="0"/>
    <xf numFmtId="0" fontId="20" fillId="21" borderId="0" applyNumberFormat="0" applyBorder="0" applyAlignment="0" applyProtection="0"/>
    <xf numFmtId="0" fontId="118" fillId="51" borderId="0" applyNumberFormat="0" applyBorder="0" applyAlignment="0" applyProtection="0"/>
    <xf numFmtId="0" fontId="2" fillId="23" borderId="0" applyNumberFormat="0" applyBorder="0" applyAlignment="0" applyProtection="0"/>
    <xf numFmtId="0" fontId="20" fillId="29" borderId="0" applyNumberFormat="0" applyBorder="0" applyAlignment="0" applyProtection="0"/>
    <xf numFmtId="0" fontId="91" fillId="23" borderId="0" applyNumberFormat="0" applyBorder="0" applyAlignment="0" applyProtection="0"/>
    <xf numFmtId="0" fontId="91" fillId="23" borderId="0" applyNumberFormat="0" applyBorder="0" applyAlignment="0" applyProtection="0"/>
    <xf numFmtId="0" fontId="20" fillId="29" borderId="0" applyNumberFormat="0" applyBorder="0" applyAlignment="0" applyProtection="0"/>
    <xf numFmtId="0" fontId="118" fillId="23" borderId="0" applyNumberFormat="0" applyBorder="0" applyAlignment="0" applyProtection="0"/>
    <xf numFmtId="0" fontId="8" fillId="4" borderId="3" applyNumberFormat="0" applyAlignment="0" applyProtection="0"/>
    <xf numFmtId="0" fontId="43" fillId="4" borderId="3" applyNumberFormat="0" applyAlignment="0" applyProtection="0"/>
    <xf numFmtId="0" fontId="124" fillId="52" borderId="36" applyNumberFormat="0" applyAlignment="0" applyProtection="0"/>
    <xf numFmtId="0" fontId="43" fillId="4" borderId="3" applyNumberFormat="0" applyAlignment="0" applyProtection="0"/>
    <xf numFmtId="0" fontId="43" fillId="4" borderId="3" applyNumberFormat="0" applyAlignment="0" applyProtection="0"/>
    <xf numFmtId="0" fontId="43" fillId="4" borderId="3" applyNumberFormat="0" applyAlignment="0" applyProtection="0"/>
    <xf numFmtId="0" fontId="8" fillId="4" borderId="3" applyNumberFormat="0" applyAlignment="0" applyProtection="0"/>
    <xf numFmtId="0" fontId="43" fillId="4" borderId="3" applyNumberFormat="0" applyAlignment="0" applyProtection="0"/>
    <xf numFmtId="0" fontId="43" fillId="4" borderId="3" applyNumberFormat="0" applyAlignment="0" applyProtection="0"/>
    <xf numFmtId="0" fontId="124" fillId="52" borderId="36" applyNumberFormat="0" applyAlignment="0" applyProtection="0"/>
    <xf numFmtId="0" fontId="124" fillId="52" borderId="36" applyNumberFormat="0" applyAlignment="0" applyProtection="0"/>
    <xf numFmtId="0" fontId="18" fillId="0" borderId="0">
      <alignment horizontal="left" wrapText="1"/>
    </xf>
    <xf numFmtId="0" fontId="18" fillId="0" borderId="0">
      <alignment horizontal="left" wrapText="1"/>
    </xf>
    <xf numFmtId="0" fontId="125" fillId="0" borderId="0"/>
    <xf numFmtId="0" fontId="58" fillId="0" borderId="0"/>
    <xf numFmtId="0" fontId="55" fillId="0" borderId="0"/>
    <xf numFmtId="0" fontId="58" fillId="0" borderId="8"/>
    <xf numFmtId="0" fontId="59" fillId="32" borderId="0"/>
    <xf numFmtId="0" fontId="57" fillId="0" borderId="0"/>
    <xf numFmtId="184" fontId="126" fillId="33" borderId="7">
      <alignment horizontal="center"/>
    </xf>
    <xf numFmtId="184" fontId="56" fillId="34" borderId="8">
      <alignment horizontal="center"/>
    </xf>
    <xf numFmtId="184" fontId="56" fillId="53" borderId="7">
      <alignment horizontal="center"/>
    </xf>
    <xf numFmtId="184" fontId="56" fillId="53" borderId="7">
      <alignment horizontal="center"/>
    </xf>
    <xf numFmtId="184" fontId="126" fillId="33" borderId="7">
      <alignment horizontal="center"/>
    </xf>
    <xf numFmtId="184" fontId="126" fillId="33" borderId="7">
      <alignment horizontal="center"/>
    </xf>
    <xf numFmtId="0" fontId="127" fillId="34" borderId="7">
      <alignment horizontal="center" vertical="center" wrapText="1"/>
    </xf>
    <xf numFmtId="0" fontId="60" fillId="31" borderId="8">
      <alignment horizontal="center" vertical="center" wrapText="1"/>
    </xf>
    <xf numFmtId="0" fontId="60" fillId="54" borderId="7">
      <alignment horizontal="center" vertical="center" wrapText="1"/>
    </xf>
    <xf numFmtId="0" fontId="60" fillId="54" borderId="7">
      <alignment horizontal="center" vertical="center" wrapText="1"/>
    </xf>
    <xf numFmtId="0" fontId="127" fillId="34" borderId="7">
      <alignment horizontal="center" vertical="center" wrapText="1"/>
    </xf>
    <xf numFmtId="0" fontId="127" fillId="34" borderId="7">
      <alignment horizontal="center" vertical="center" wrapText="1"/>
    </xf>
    <xf numFmtId="0" fontId="126" fillId="34" borderId="7">
      <alignment wrapText="1"/>
    </xf>
    <xf numFmtId="0" fontId="56" fillId="31" borderId="8"/>
    <xf numFmtId="0" fontId="56" fillId="54" borderId="7"/>
    <xf numFmtId="0" fontId="56" fillId="54" borderId="7"/>
    <xf numFmtId="0" fontId="126" fillId="34" borderId="7">
      <alignment wrapText="1"/>
    </xf>
    <xf numFmtId="0" fontId="126" fillId="34" borderId="7">
      <alignment wrapText="1"/>
    </xf>
    <xf numFmtId="0" fontId="117" fillId="34" borderId="0"/>
    <xf numFmtId="0" fontId="117" fillId="34" borderId="0"/>
    <xf numFmtId="0" fontId="117" fillId="34" borderId="0"/>
    <xf numFmtId="49" fontId="126" fillId="0" borderId="7">
      <alignment horizontal="right"/>
    </xf>
    <xf numFmtId="185" fontId="126" fillId="0" borderId="7">
      <alignment horizontal="right"/>
    </xf>
    <xf numFmtId="185" fontId="56" fillId="0" borderId="7"/>
    <xf numFmtId="185" fontId="56" fillId="0" borderId="7"/>
    <xf numFmtId="185" fontId="61" fillId="0" borderId="8"/>
    <xf numFmtId="185" fontId="126" fillId="0" borderId="7">
      <alignment horizontal="right"/>
    </xf>
    <xf numFmtId="185" fontId="126" fillId="0" borderId="7">
      <alignment horizontal="right"/>
    </xf>
    <xf numFmtId="3" fontId="61" fillId="0" borderId="8"/>
    <xf numFmtId="3" fontId="56" fillId="0" borderId="7"/>
    <xf numFmtId="3" fontId="56" fillId="0" borderId="7"/>
    <xf numFmtId="0" fontId="61" fillId="0" borderId="8"/>
    <xf numFmtId="0" fontId="56" fillId="0" borderId="7"/>
    <xf numFmtId="0" fontId="56" fillId="0" borderId="7"/>
    <xf numFmtId="0" fontId="127" fillId="0" borderId="0">
      <alignment wrapText="1"/>
    </xf>
    <xf numFmtId="0" fontId="55" fillId="0" borderId="0"/>
    <xf numFmtId="0" fontId="128" fillId="0" borderId="0"/>
    <xf numFmtId="0" fontId="62" fillId="0" borderId="0"/>
    <xf numFmtId="168" fontId="25" fillId="0" borderId="0" applyFont="0" applyFill="0" applyBorder="0" applyAlignment="0" applyProtection="0"/>
    <xf numFmtId="168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200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96" fontId="18" fillId="0" borderId="0" applyFont="0" applyFill="0" applyBorder="0" applyAlignment="0" applyProtection="0"/>
    <xf numFmtId="201" fontId="18" fillId="0" borderId="0" applyFont="0" applyFill="0" applyBorder="0" applyAlignment="0" applyProtection="0"/>
    <xf numFmtId="196" fontId="82" fillId="0" borderId="0" applyFont="0" applyFill="0" applyBorder="0" applyAlignment="0" applyProtection="0"/>
    <xf numFmtId="9" fontId="18" fillId="0" borderId="0" applyFill="0" applyBorder="0" applyAlignment="0" applyProtection="0"/>
    <xf numFmtId="0" fontId="31" fillId="0" borderId="0" applyNumberFormat="0" applyFill="0" applyBorder="0" applyAlignment="0" applyProtection="0"/>
    <xf numFmtId="0" fontId="21" fillId="7" borderId="0" applyNumberFormat="0" applyBorder="0" applyAlignment="0" applyProtection="0"/>
    <xf numFmtId="0" fontId="18" fillId="34" borderId="7" applyNumberFormat="0" applyFont="0" applyBorder="0" applyAlignment="0" applyProtection="0">
      <alignment horizontal="center"/>
    </xf>
    <xf numFmtId="0" fontId="18" fillId="34" borderId="7" applyNumberFormat="0" applyFont="0" applyBorder="0">
      <alignment horizontal="center" vertical="center"/>
    </xf>
    <xf numFmtId="0" fontId="51" fillId="0" borderId="9" applyNumberFormat="0" applyFill="0" applyAlignment="0" applyProtection="0"/>
    <xf numFmtId="0" fontId="87" fillId="31" borderId="10" applyNumberFormat="0" applyFill="0" applyBorder="0" applyAlignment="0" applyProtection="0">
      <alignment horizontal="left"/>
    </xf>
    <xf numFmtId="0" fontId="52" fillId="0" borderId="11" applyNumberFormat="0" applyFill="0" applyAlignment="0" applyProtection="0"/>
    <xf numFmtId="0" fontId="81" fillId="0" borderId="0" applyNumberFormat="0" applyFill="0" applyBorder="0" applyAlignment="0" applyProtection="0"/>
    <xf numFmtId="0" fontId="42" fillId="0" borderId="12" applyNumberFormat="0" applyFill="0" applyAlignment="0" applyProtection="0"/>
    <xf numFmtId="0" fontId="42" fillId="0" borderId="0" applyNumberFormat="0" applyFill="0" applyBorder="0" applyAlignment="0" applyProtection="0"/>
    <xf numFmtId="0" fontId="44" fillId="31" borderId="13" applyFont="0" applyBorder="0">
      <alignment horizontal="center" wrapText="1"/>
    </xf>
    <xf numFmtId="3" fontId="18" fillId="35" borderId="7" applyFont="0" applyProtection="0">
      <alignment horizontal="right"/>
    </xf>
    <xf numFmtId="3" fontId="18" fillId="35" borderId="7" applyFont="0" applyProtection="0">
      <alignment horizontal="right" vertical="center"/>
    </xf>
    <xf numFmtId="10" fontId="18" fillId="35" borderId="7" applyFont="0" applyProtection="0">
      <alignment horizontal="right"/>
    </xf>
    <xf numFmtId="10" fontId="18" fillId="35" borderId="7" applyFont="0" applyProtection="0">
      <alignment horizontal="right" vertical="center"/>
    </xf>
    <xf numFmtId="9" fontId="18" fillId="35" borderId="7" applyFont="0" applyProtection="0">
      <alignment horizontal="right"/>
    </xf>
    <xf numFmtId="9" fontId="18" fillId="35" borderId="7" applyFont="0" applyProtection="0">
      <alignment horizontal="right" vertical="center"/>
    </xf>
    <xf numFmtId="0" fontId="18" fillId="35" borderId="13" applyNumberFormat="0" applyFont="0" applyBorder="0" applyAlignment="0" applyProtection="0">
      <alignment horizontal="left"/>
    </xf>
    <xf numFmtId="0" fontId="18" fillId="35" borderId="13" applyNumberFormat="0" applyFont="0" applyBorder="0" applyProtection="0">
      <alignment horizontal="left" vertical="center"/>
    </xf>
    <xf numFmtId="0" fontId="129" fillId="0" borderId="0" applyNumberFormat="0" applyFill="0" applyBorder="0" applyAlignment="0" applyProtection="0">
      <alignment vertical="top"/>
      <protection locked="0"/>
    </xf>
    <xf numFmtId="0" fontId="84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26" fillId="5" borderId="0" applyNumberFormat="0" applyBorder="0" applyAlignment="0" applyProtection="0"/>
    <xf numFmtId="0" fontId="9" fillId="5" borderId="0" applyNumberFormat="0" applyBorder="0" applyAlignment="0" applyProtection="0"/>
    <xf numFmtId="0" fontId="26" fillId="5" borderId="0" applyNumberFormat="0" applyBorder="0" applyAlignment="0" applyProtection="0"/>
    <xf numFmtId="0" fontId="130" fillId="55" borderId="0" applyNumberFormat="0" applyBorder="0" applyAlignment="0" applyProtection="0"/>
    <xf numFmtId="0" fontId="130" fillId="55" borderId="0" applyNumberFormat="0" applyBorder="0" applyAlignment="0" applyProtection="0"/>
    <xf numFmtId="0" fontId="26" fillId="5" borderId="0" applyNumberFormat="0" applyBorder="0" applyAlignment="0" applyProtection="0"/>
    <xf numFmtId="0" fontId="43" fillId="4" borderId="3" applyNumberFormat="0" applyAlignment="0" applyProtection="0"/>
    <xf numFmtId="0" fontId="43" fillId="4" borderId="3" applyNumberFormat="0" applyAlignment="0" applyProtection="0"/>
    <xf numFmtId="186" fontId="18" fillId="36" borderId="7" applyFont="0" applyAlignment="0">
      <protection locked="0"/>
    </xf>
    <xf numFmtId="186" fontId="18" fillId="36" borderId="7" applyFont="0">
      <alignment vertical="center"/>
      <protection locked="0"/>
    </xf>
    <xf numFmtId="3" fontId="18" fillId="36" borderId="7" applyFont="0">
      <alignment horizontal="right"/>
      <protection locked="0"/>
    </xf>
    <xf numFmtId="3" fontId="18" fillId="36" borderId="7" applyFont="0">
      <alignment horizontal="right" vertical="center"/>
      <protection locked="0"/>
    </xf>
    <xf numFmtId="166" fontId="18" fillId="36" borderId="7" applyFont="0">
      <alignment horizontal="right"/>
      <protection locked="0"/>
    </xf>
    <xf numFmtId="166" fontId="18" fillId="36" borderId="7" applyFont="0">
      <alignment horizontal="right" vertical="center"/>
      <protection locked="0"/>
    </xf>
    <xf numFmtId="174" fontId="18" fillId="37" borderId="7" applyProtection="0"/>
    <xf numFmtId="174" fontId="18" fillId="37" borderId="7" applyFont="0">
      <alignment vertical="center"/>
      <protection locked="0"/>
    </xf>
    <xf numFmtId="10" fontId="18" fillId="36" borderId="7" applyFont="0">
      <alignment horizontal="right"/>
      <protection locked="0"/>
    </xf>
    <xf numFmtId="10" fontId="18" fillId="36" borderId="7" applyFont="0">
      <alignment horizontal="right" vertical="center"/>
      <protection locked="0"/>
    </xf>
    <xf numFmtId="9" fontId="18" fillId="36" borderId="14" applyFont="0">
      <alignment horizontal="right"/>
      <protection locked="0"/>
    </xf>
    <xf numFmtId="9" fontId="18" fillId="36" borderId="14" applyFont="0">
      <alignment horizontal="right" vertical="center"/>
      <protection locked="0"/>
    </xf>
    <xf numFmtId="187" fontId="18" fillId="36" borderId="7">
      <alignment horizontal="right"/>
      <protection locked="0"/>
    </xf>
    <xf numFmtId="187" fontId="18" fillId="36" borderId="7" applyFont="0">
      <alignment horizontal="right" vertical="center"/>
      <protection locked="0"/>
    </xf>
    <xf numFmtId="165" fontId="18" fillId="36" borderId="14" applyFont="0">
      <alignment horizontal="right"/>
      <protection locked="0"/>
    </xf>
    <xf numFmtId="165" fontId="18" fillId="36" borderId="14" applyFont="0">
      <alignment horizontal="right" vertical="center"/>
      <protection locked="0"/>
    </xf>
    <xf numFmtId="0" fontId="18" fillId="36" borderId="7" applyFont="0">
      <alignment horizontal="center" wrapText="1"/>
      <protection locked="0"/>
    </xf>
    <xf numFmtId="0" fontId="18" fillId="36" borderId="7" applyFont="0">
      <alignment horizontal="center" vertical="center" wrapText="1"/>
      <protection locked="0"/>
    </xf>
    <xf numFmtId="49" fontId="18" fillId="36" borderId="7" applyFont="0" applyAlignment="0">
      <protection locked="0"/>
    </xf>
    <xf numFmtId="49" fontId="18" fillId="36" borderId="7" applyFont="0">
      <alignment vertical="center"/>
      <protection locked="0"/>
    </xf>
    <xf numFmtId="0" fontId="24" fillId="0" borderId="5" applyNumberFormat="0" applyFill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90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202" fontId="18" fillId="0" borderId="0" applyFont="0" applyFill="0" applyBorder="0" applyAlignment="0" applyProtection="0"/>
    <xf numFmtId="189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72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203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81" fontId="18" fillId="0" borderId="0" applyFont="0" applyFill="0" applyBorder="0" applyAlignment="0" applyProtection="0"/>
    <xf numFmtId="169" fontId="66" fillId="0" borderId="0" applyFont="0" applyFill="0" applyBorder="0" applyAlignment="0" applyProtection="0"/>
    <xf numFmtId="188" fontId="1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188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18" fillId="0" borderId="0"/>
    <xf numFmtId="169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45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69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95" fontId="18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18" fillId="0" borderId="0" applyFont="0" applyFill="0" applyBorder="0" applyAlignment="0" applyProtection="0"/>
    <xf numFmtId="188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9" fillId="0" borderId="0" applyFont="0" applyFill="0" applyBorder="0" applyAlignment="0" applyProtection="0"/>
    <xf numFmtId="188" fontId="4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9" fillId="0" borderId="0" applyFont="0" applyFill="0" applyBorder="0" applyAlignment="0" applyProtection="0"/>
    <xf numFmtId="197" fontId="18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88" fontId="66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8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188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16" fillId="0" borderId="0" applyFont="0" applyFill="0" applyBorder="0" applyAlignment="0" applyProtection="0"/>
    <xf numFmtId="43" fontId="116" fillId="0" borderId="0" applyFont="0" applyFill="0" applyBorder="0" applyAlignment="0" applyProtection="0"/>
    <xf numFmtId="43" fontId="116" fillId="0" borderId="0" applyFont="0" applyFill="0" applyBorder="0" applyAlignment="0" applyProtection="0"/>
    <xf numFmtId="43" fontId="116" fillId="0" borderId="0" applyFont="0" applyFill="0" applyBorder="0" applyAlignment="0" applyProtection="0"/>
    <xf numFmtId="43" fontId="116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66" fillId="0" borderId="0" applyFont="0" applyFill="0" applyBorder="0" applyAlignment="0" applyProtection="0"/>
    <xf numFmtId="169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67" fillId="0" borderId="0" applyFont="0" applyFill="0" applyBorder="0" applyAlignment="0" applyProtection="0"/>
    <xf numFmtId="188" fontId="66" fillId="0" borderId="0" applyFont="0" applyFill="0" applyBorder="0" applyAlignment="0" applyProtection="0"/>
    <xf numFmtId="188" fontId="19" fillId="0" borderId="0" applyFont="0" applyFill="0" applyBorder="0" applyAlignment="0" applyProtection="0"/>
    <xf numFmtId="43" fontId="94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169" fontId="66" fillId="0" borderId="0" applyFont="0" applyFill="0" applyBorder="0" applyAlignment="0" applyProtection="0"/>
    <xf numFmtId="43" fontId="6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8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66" fillId="0" borderId="0" applyFont="0" applyFill="0" applyBorder="0" applyAlignment="0" applyProtection="0"/>
    <xf numFmtId="188" fontId="4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4" fontId="66" fillId="0" borderId="0" applyFont="0" applyFill="0" applyBorder="0" applyAlignment="0" applyProtection="0"/>
    <xf numFmtId="19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9" fillId="0" borderId="0" applyFont="0" applyFill="0" applyBorder="0" applyAlignment="0" applyProtection="0"/>
    <xf numFmtId="199" fontId="18" fillId="0" borderId="0" applyFont="0" applyFill="0" applyBorder="0" applyAlignment="0" applyProtection="0"/>
    <xf numFmtId="44" fontId="90" fillId="0" borderId="0" applyFont="0" applyFill="0" applyBorder="0" applyAlignment="0" applyProtection="0"/>
    <xf numFmtId="0" fontId="10" fillId="2" borderId="0" applyNumberFormat="0" applyBorder="0" applyAlignment="0" applyProtection="0"/>
    <xf numFmtId="0" fontId="46" fillId="2" borderId="0" applyNumberFormat="0" applyBorder="0" applyAlignment="0" applyProtection="0"/>
    <xf numFmtId="0" fontId="131" fillId="56" borderId="0" applyNumberFormat="0" applyBorder="0" applyAlignment="0" applyProtection="0"/>
    <xf numFmtId="0" fontId="46" fillId="2" borderId="0" applyNumberFormat="0" applyBorder="0" applyAlignment="0" applyProtection="0"/>
    <xf numFmtId="0" fontId="131" fillId="56" borderId="0" applyNumberFormat="0" applyBorder="0" applyAlignment="0" applyProtection="0"/>
    <xf numFmtId="0" fontId="131" fillId="56" borderId="0" applyNumberFormat="0" applyBorder="0" applyAlignment="0" applyProtection="0"/>
    <xf numFmtId="0" fontId="27" fillId="0" borderId="0"/>
    <xf numFmtId="0" fontId="27" fillId="0" borderId="0"/>
    <xf numFmtId="181" fontId="27" fillId="0" borderId="0"/>
    <xf numFmtId="0" fontId="18" fillId="0" borderId="0"/>
    <xf numFmtId="0" fontId="116" fillId="0" borderId="0"/>
    <xf numFmtId="0" fontId="18" fillId="0" borderId="0"/>
    <xf numFmtId="0" fontId="18" fillId="0" borderId="0"/>
    <xf numFmtId="0" fontId="117" fillId="0" borderId="0"/>
    <xf numFmtId="0" fontId="117" fillId="0" borderId="0"/>
    <xf numFmtId="0" fontId="116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8" fillId="0" borderId="0"/>
    <xf numFmtId="0" fontId="116" fillId="0" borderId="0"/>
    <xf numFmtId="0" fontId="36" fillId="0" borderId="0"/>
    <xf numFmtId="0" fontId="18" fillId="0" borderId="0"/>
    <xf numFmtId="0" fontId="117" fillId="0" borderId="0"/>
    <xf numFmtId="0" fontId="117" fillId="0" borderId="0"/>
    <xf numFmtId="0" fontId="36" fillId="0" borderId="0"/>
    <xf numFmtId="0" fontId="117" fillId="0" borderId="0"/>
    <xf numFmtId="0" fontId="117" fillId="0" borderId="0"/>
    <xf numFmtId="0" fontId="18" fillId="0" borderId="0"/>
    <xf numFmtId="0" fontId="117" fillId="0" borderId="0"/>
    <xf numFmtId="0" fontId="117" fillId="0" borderId="0"/>
    <xf numFmtId="0" fontId="116" fillId="0" borderId="0"/>
    <xf numFmtId="181" fontId="18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8" fillId="0" borderId="0"/>
    <xf numFmtId="181" fontId="18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6" fillId="0" borderId="0"/>
    <xf numFmtId="190" fontId="18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6" fillId="0" borderId="0"/>
    <xf numFmtId="0" fontId="116" fillId="0" borderId="0"/>
    <xf numFmtId="0" fontId="117" fillId="0" borderId="0"/>
    <xf numFmtId="0" fontId="117" fillId="0" borderId="0"/>
    <xf numFmtId="0" fontId="18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6" fillId="0" borderId="0"/>
    <xf numFmtId="0" fontId="116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8" fillId="0" borderId="0"/>
    <xf numFmtId="0" fontId="18" fillId="0" borderId="0"/>
    <xf numFmtId="0" fontId="116" fillId="0" borderId="0"/>
    <xf numFmtId="0" fontId="117" fillId="0" borderId="0"/>
    <xf numFmtId="0" fontId="117" fillId="0" borderId="0"/>
    <xf numFmtId="0" fontId="117" fillId="0" borderId="0"/>
    <xf numFmtId="0" fontId="116" fillId="0" borderId="0"/>
    <xf numFmtId="0" fontId="116" fillId="0" borderId="0"/>
    <xf numFmtId="0" fontId="18" fillId="0" borderId="0"/>
    <xf numFmtId="0" fontId="117" fillId="0" borderId="0"/>
    <xf numFmtId="0" fontId="117" fillId="0" borderId="0"/>
    <xf numFmtId="0" fontId="18" fillId="0" borderId="0"/>
    <xf numFmtId="0" fontId="18" fillId="0" borderId="0">
      <alignment horizontal="left" wrapText="1"/>
    </xf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4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8" fillId="0" borderId="0"/>
    <xf numFmtId="0" fontId="117" fillId="0" borderId="0"/>
    <xf numFmtId="0" fontId="18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8" fillId="0" borderId="0"/>
    <xf numFmtId="0" fontId="117" fillId="0" borderId="0"/>
    <xf numFmtId="0" fontId="47" fillId="0" borderId="0"/>
    <xf numFmtId="0" fontId="117" fillId="0" borderId="0"/>
    <xf numFmtId="0" fontId="45" fillId="0" borderId="0"/>
    <xf numFmtId="0" fontId="117" fillId="0" borderId="0"/>
    <xf numFmtId="0" fontId="45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47" fillId="0" borderId="0"/>
    <xf numFmtId="0" fontId="117" fillId="0" borderId="0"/>
    <xf numFmtId="0" fontId="18" fillId="0" borderId="0"/>
    <xf numFmtId="0" fontId="117" fillId="0" borderId="0"/>
    <xf numFmtId="0" fontId="18" fillId="0" borderId="0"/>
    <xf numFmtId="0" fontId="117" fillId="0" borderId="0"/>
    <xf numFmtId="0" fontId="47" fillId="0" borderId="0"/>
    <xf numFmtId="0" fontId="18" fillId="0" borderId="0"/>
    <xf numFmtId="0" fontId="117" fillId="0" borderId="0"/>
    <xf numFmtId="0" fontId="45" fillId="0" borderId="0"/>
    <xf numFmtId="0" fontId="117" fillId="0" borderId="0"/>
    <xf numFmtId="0" fontId="18" fillId="0" borderId="0">
      <alignment vertical="center"/>
    </xf>
    <xf numFmtId="0" fontId="28" fillId="0" borderId="0"/>
    <xf numFmtId="0" fontId="117" fillId="0" borderId="0"/>
    <xf numFmtId="0" fontId="117" fillId="0" borderId="0"/>
    <xf numFmtId="0" fontId="45" fillId="0" borderId="0"/>
    <xf numFmtId="0" fontId="117" fillId="0" borderId="0"/>
    <xf numFmtId="0" fontId="117" fillId="0" borderId="0"/>
    <xf numFmtId="0" fontId="117" fillId="0" borderId="0"/>
    <xf numFmtId="0" fontId="18" fillId="0" borderId="0"/>
    <xf numFmtId="0" fontId="45" fillId="0" borderId="0"/>
    <xf numFmtId="0" fontId="116" fillId="0" borderId="0"/>
    <xf numFmtId="0" fontId="27" fillId="0" borderId="0"/>
    <xf numFmtId="0" fontId="117" fillId="0" borderId="0"/>
    <xf numFmtId="0" fontId="117" fillId="0" borderId="0"/>
    <xf numFmtId="0" fontId="117" fillId="0" borderId="0"/>
    <xf numFmtId="0" fontId="45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1" fontId="18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8" fillId="0" borderId="0"/>
    <xf numFmtId="0" fontId="117" fillId="0" borderId="0"/>
    <xf numFmtId="0" fontId="117" fillId="0" borderId="0"/>
    <xf numFmtId="181" fontId="18" fillId="0" borderId="0"/>
    <xf numFmtId="0" fontId="47" fillId="0" borderId="0"/>
    <xf numFmtId="181" fontId="18" fillId="0" borderId="0"/>
    <xf numFmtId="0" fontId="117" fillId="0" borderId="0"/>
    <xf numFmtId="0" fontId="117" fillId="0" borderId="0"/>
    <xf numFmtId="181" fontId="18" fillId="0" borderId="0"/>
    <xf numFmtId="0" fontId="117" fillId="0" borderId="0"/>
    <xf numFmtId="0" fontId="117" fillId="0" borderId="0"/>
    <xf numFmtId="0" fontId="18" fillId="0" borderId="0"/>
    <xf numFmtId="0" fontId="18" fillId="0" borderId="0">
      <alignment horizontal="left" wrapText="1"/>
    </xf>
    <xf numFmtId="0" fontId="117" fillId="0" borderId="0"/>
    <xf numFmtId="0" fontId="18" fillId="0" borderId="0">
      <alignment horizontal="left" wrapText="1"/>
    </xf>
    <xf numFmtId="0" fontId="19" fillId="0" borderId="0"/>
    <xf numFmtId="0" fontId="117" fillId="0" borderId="0"/>
    <xf numFmtId="0" fontId="116" fillId="0" borderId="0"/>
    <xf numFmtId="0" fontId="86" fillId="0" borderId="0"/>
    <xf numFmtId="0" fontId="117" fillId="0" borderId="0"/>
    <xf numFmtId="0" fontId="117" fillId="0" borderId="0"/>
    <xf numFmtId="0" fontId="18" fillId="0" borderId="0"/>
    <xf numFmtId="0" fontId="117" fillId="0" borderId="0"/>
    <xf numFmtId="0" fontId="18" fillId="0" borderId="0"/>
    <xf numFmtId="0" fontId="48" fillId="0" borderId="0"/>
    <xf numFmtId="0" fontId="117" fillId="0" borderId="0"/>
    <xf numFmtId="0" fontId="117" fillId="0" borderId="0"/>
    <xf numFmtId="0" fontId="82" fillId="0" borderId="0"/>
    <xf numFmtId="0" fontId="18" fillId="0" borderId="0"/>
    <xf numFmtId="0" fontId="18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1" fontId="25" fillId="0" borderId="0"/>
    <xf numFmtId="0" fontId="117" fillId="0" borderId="0"/>
    <xf numFmtId="0" fontId="117" fillId="0" borderId="0"/>
    <xf numFmtId="0" fontId="132" fillId="0" borderId="0"/>
    <xf numFmtId="0" fontId="28" fillId="0" borderId="0"/>
    <xf numFmtId="0" fontId="117" fillId="0" borderId="0"/>
    <xf numFmtId="0" fontId="117" fillId="0" borderId="0"/>
    <xf numFmtId="0" fontId="117" fillId="0" borderId="0"/>
    <xf numFmtId="0" fontId="28" fillId="0" borderId="0"/>
    <xf numFmtId="0" fontId="47" fillId="0" borderId="0"/>
    <xf numFmtId="0" fontId="117" fillId="0" borderId="0"/>
    <xf numFmtId="0" fontId="117" fillId="0" borderId="0"/>
    <xf numFmtId="0" fontId="28" fillId="0" borderId="0"/>
    <xf numFmtId="0" fontId="117" fillId="0" borderId="0"/>
    <xf numFmtId="0" fontId="117" fillId="0" borderId="0"/>
    <xf numFmtId="0" fontId="117" fillId="0" borderId="0"/>
    <xf numFmtId="0" fontId="18" fillId="0" borderId="0">
      <alignment horizontal="left" wrapText="1"/>
    </xf>
    <xf numFmtId="0" fontId="45" fillId="0" borderId="0"/>
    <xf numFmtId="0" fontId="18" fillId="0" borderId="0"/>
    <xf numFmtId="0" fontId="18" fillId="0" borderId="0"/>
    <xf numFmtId="0" fontId="117" fillId="0" borderId="0"/>
    <xf numFmtId="0" fontId="48" fillId="0" borderId="0"/>
    <xf numFmtId="0" fontId="117" fillId="0" borderId="0"/>
    <xf numFmtId="0" fontId="117" fillId="0" borderId="0"/>
    <xf numFmtId="0" fontId="117" fillId="0" borderId="0"/>
    <xf numFmtId="0" fontId="45" fillId="0" borderId="0"/>
    <xf numFmtId="0" fontId="45" fillId="0" borderId="0"/>
    <xf numFmtId="0" fontId="117" fillId="0" borderId="0"/>
    <xf numFmtId="0" fontId="117" fillId="0" borderId="0"/>
    <xf numFmtId="0" fontId="48" fillId="0" borderId="0"/>
    <xf numFmtId="0" fontId="117" fillId="0" borderId="0"/>
    <xf numFmtId="0" fontId="117" fillId="0" borderId="0"/>
    <xf numFmtId="0" fontId="64" fillId="0" borderId="0"/>
    <xf numFmtId="0" fontId="18" fillId="0" borderId="0"/>
    <xf numFmtId="0" fontId="36" fillId="0" borderId="0"/>
    <xf numFmtId="0" fontId="117" fillId="0" borderId="0"/>
    <xf numFmtId="0" fontId="117" fillId="0" borderId="0"/>
    <xf numFmtId="0" fontId="48" fillId="0" borderId="0"/>
    <xf numFmtId="0" fontId="18" fillId="0" borderId="0"/>
    <xf numFmtId="0" fontId="45" fillId="0" borderId="0"/>
    <xf numFmtId="0" fontId="117" fillId="0" borderId="0"/>
    <xf numFmtId="0" fontId="117" fillId="0" borderId="0"/>
    <xf numFmtId="0" fontId="18" fillId="0" borderId="0"/>
    <xf numFmtId="0" fontId="117" fillId="0" borderId="0"/>
    <xf numFmtId="0" fontId="117" fillId="0" borderId="0"/>
    <xf numFmtId="0" fontId="18" fillId="0" borderId="0"/>
    <xf numFmtId="0" fontId="117" fillId="0" borderId="0"/>
    <xf numFmtId="0" fontId="117" fillId="0" borderId="0"/>
    <xf numFmtId="0" fontId="116" fillId="0" borderId="0"/>
    <xf numFmtId="0" fontId="25" fillId="0" borderId="0"/>
    <xf numFmtId="0" fontId="18" fillId="0" borderId="0">
      <alignment horizontal="left" wrapText="1"/>
    </xf>
    <xf numFmtId="0" fontId="116" fillId="0" borderId="0"/>
    <xf numFmtId="0" fontId="117" fillId="0" borderId="0"/>
    <xf numFmtId="0" fontId="18" fillId="0" borderId="0">
      <alignment horizontal="left" wrapText="1"/>
    </xf>
    <xf numFmtId="0" fontId="18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6" fillId="0" borderId="0"/>
    <xf numFmtId="0" fontId="116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8" fillId="0" borderId="0"/>
    <xf numFmtId="0" fontId="18" fillId="0" borderId="0"/>
    <xf numFmtId="0" fontId="117" fillId="0" borderId="0"/>
    <xf numFmtId="189" fontId="18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16" fillId="0" borderId="0"/>
    <xf numFmtId="0" fontId="18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32" fillId="0" borderId="0"/>
    <xf numFmtId="0" fontId="117" fillId="0" borderId="0"/>
    <xf numFmtId="0" fontId="4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47" fillId="0" borderId="0"/>
    <xf numFmtId="0" fontId="117" fillId="0" borderId="0"/>
    <xf numFmtId="0" fontId="117" fillId="0" borderId="0"/>
    <xf numFmtId="0" fontId="45" fillId="0" borderId="0"/>
    <xf numFmtId="0" fontId="117" fillId="0" borderId="0"/>
    <xf numFmtId="0" fontId="117" fillId="0" borderId="0"/>
    <xf numFmtId="0" fontId="47" fillId="0" borderId="0"/>
    <xf numFmtId="0" fontId="117" fillId="0" borderId="0"/>
    <xf numFmtId="0" fontId="18" fillId="0" borderId="0"/>
    <xf numFmtId="0" fontId="45" fillId="0" borderId="0"/>
    <xf numFmtId="0" fontId="117" fillId="0" borderId="0"/>
    <xf numFmtId="0" fontId="19" fillId="0" borderId="0"/>
    <xf numFmtId="0" fontId="117" fillId="0" borderId="0"/>
    <xf numFmtId="0" fontId="117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17" fillId="0" borderId="0"/>
    <xf numFmtId="0" fontId="117" fillId="0" borderId="0"/>
    <xf numFmtId="0" fontId="117" fillId="0" borderId="0"/>
    <xf numFmtId="0" fontId="116" fillId="0" borderId="0"/>
    <xf numFmtId="0" fontId="18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32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45" fillId="0" borderId="0"/>
    <xf numFmtId="0" fontId="18" fillId="0" borderId="0"/>
    <xf numFmtId="0" fontId="19" fillId="0" borderId="0"/>
    <xf numFmtId="0" fontId="19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6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8" fillId="0" borderId="0"/>
    <xf numFmtId="0" fontId="117" fillId="0" borderId="0"/>
    <xf numFmtId="0" fontId="117" fillId="0" borderId="0"/>
    <xf numFmtId="0" fontId="18" fillId="0" borderId="0"/>
    <xf numFmtId="0" fontId="117" fillId="0" borderId="0"/>
    <xf numFmtId="0" fontId="117" fillId="0" borderId="0"/>
    <xf numFmtId="0" fontId="18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6" fillId="0" borderId="0"/>
    <xf numFmtId="0" fontId="18" fillId="0" borderId="0"/>
    <xf numFmtId="0" fontId="116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8" fillId="0" borderId="0"/>
    <xf numFmtId="0" fontId="117" fillId="0" borderId="0"/>
    <xf numFmtId="0" fontId="116" fillId="0" borderId="0"/>
    <xf numFmtId="0" fontId="117" fillId="0" borderId="0"/>
    <xf numFmtId="0" fontId="18" fillId="0" borderId="0"/>
    <xf numFmtId="0" fontId="116" fillId="0" borderId="0"/>
    <xf numFmtId="0" fontId="133" fillId="0" borderId="0"/>
    <xf numFmtId="0" fontId="117" fillId="0" borderId="0"/>
    <xf numFmtId="0" fontId="18" fillId="6" borderId="15" applyNumberFormat="0" applyFont="0" applyAlignment="0" applyProtection="0"/>
    <xf numFmtId="0" fontId="18" fillId="6" borderId="15" applyNumberFormat="0" applyFont="0" applyAlignment="0" applyProtection="0"/>
    <xf numFmtId="0" fontId="18" fillId="6" borderId="15" applyNumberFormat="0" applyFont="0" applyAlignment="0" applyProtection="0"/>
    <xf numFmtId="0" fontId="48" fillId="6" borderId="15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18" fillId="6" borderId="15" applyNumberFormat="0" applyFont="0" applyAlignment="0" applyProtection="0"/>
    <xf numFmtId="0" fontId="18" fillId="6" borderId="15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18" fillId="6" borderId="15" applyNumberFormat="0" applyFont="0" applyAlignment="0" applyProtection="0"/>
    <xf numFmtId="0" fontId="18" fillId="6" borderId="15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48" fillId="6" borderId="15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8" fillId="6" borderId="15" applyNumberFormat="0" applyFont="0" applyAlignment="0" applyProtection="0"/>
    <xf numFmtId="0" fontId="18" fillId="6" borderId="15" applyNumberFormat="0" applyFont="0" applyAlignment="0" applyProtection="0"/>
    <xf numFmtId="0" fontId="19" fillId="57" borderId="38" applyNumberFormat="0" applyFont="0" applyAlignment="0" applyProtection="0"/>
    <xf numFmtId="0" fontId="18" fillId="6" borderId="15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18" fillId="6" borderId="15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66" fillId="57" borderId="38" applyNumberFormat="0" applyFont="0" applyAlignment="0" applyProtection="0"/>
    <xf numFmtId="0" fontId="19" fillId="57" borderId="38" applyNumberFormat="0" applyFont="0" applyAlignment="0" applyProtection="0"/>
    <xf numFmtId="0" fontId="90" fillId="57" borderId="38" applyNumberFormat="0" applyFont="0" applyAlignment="0" applyProtection="0"/>
    <xf numFmtId="0" fontId="18" fillId="6" borderId="15" applyNumberFormat="0" applyFont="0" applyAlignment="0" applyProtection="0"/>
    <xf numFmtId="0" fontId="19" fillId="6" borderId="15" applyNumberFormat="0" applyFont="0" applyAlignment="0" applyProtection="0"/>
    <xf numFmtId="0" fontId="19" fillId="6" borderId="15" applyNumberFormat="0" applyFont="0" applyAlignment="0" applyProtection="0"/>
    <xf numFmtId="0" fontId="18" fillId="6" borderId="15" applyNumberFormat="0" applyFont="0" applyAlignment="0" applyProtection="0"/>
    <xf numFmtId="3" fontId="18" fillId="38" borderId="7">
      <alignment horizontal="right"/>
      <protection locked="0"/>
    </xf>
    <xf numFmtId="3" fontId="18" fillId="38" borderId="7" applyFont="0">
      <alignment horizontal="right" vertical="center"/>
      <protection locked="0"/>
    </xf>
    <xf numFmtId="166" fontId="18" fillId="38" borderId="7">
      <alignment horizontal="right"/>
      <protection locked="0"/>
    </xf>
    <xf numFmtId="166" fontId="18" fillId="38" borderId="7" applyFont="0">
      <alignment horizontal="right" vertical="center"/>
      <protection locked="0"/>
    </xf>
    <xf numFmtId="10" fontId="18" fillId="38" borderId="7" applyFont="0">
      <alignment horizontal="right"/>
      <protection locked="0"/>
    </xf>
    <xf numFmtId="10" fontId="18" fillId="38" borderId="7" applyFont="0">
      <alignment horizontal="right" vertical="center"/>
      <protection locked="0"/>
    </xf>
    <xf numFmtId="9" fontId="18" fillId="38" borderId="7">
      <alignment horizontal="right"/>
      <protection locked="0"/>
    </xf>
    <xf numFmtId="9" fontId="18" fillId="38" borderId="7" applyFont="0">
      <alignment horizontal="right" vertical="center"/>
      <protection locked="0"/>
    </xf>
    <xf numFmtId="187" fontId="18" fillId="38" borderId="7" applyFont="0">
      <alignment horizontal="right" vertical="center"/>
      <protection locked="0"/>
    </xf>
    <xf numFmtId="165" fontId="18" fillId="38" borderId="14" applyFont="0">
      <alignment horizontal="right"/>
      <protection locked="0"/>
    </xf>
    <xf numFmtId="165" fontId="18" fillId="38" borderId="14" applyFont="0">
      <alignment horizontal="right" vertical="center"/>
      <protection locked="0"/>
    </xf>
    <xf numFmtId="0" fontId="18" fillId="38" borderId="7">
      <alignment horizontal="center" wrapText="1"/>
    </xf>
    <xf numFmtId="0" fontId="18" fillId="38" borderId="7" applyFont="0">
      <alignment horizontal="center" vertical="center" wrapText="1"/>
      <protection locked="0"/>
    </xf>
    <xf numFmtId="0" fontId="18" fillId="38" borderId="7" applyNumberFormat="0" applyFont="0">
      <alignment horizontal="center" wrapText="1"/>
      <protection locked="0"/>
    </xf>
    <xf numFmtId="0" fontId="18" fillId="38" borderId="7" applyNumberFormat="0" applyFont="0">
      <alignment horizontal="center" vertical="center" wrapText="1"/>
      <protection locked="0"/>
    </xf>
    <xf numFmtId="0" fontId="29" fillId="16" borderId="16" applyNumberFormat="0" applyAlignment="0" applyProtection="0"/>
    <xf numFmtId="0" fontId="29" fillId="16" borderId="16" applyNumberFormat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6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9" fillId="3" borderId="16" applyNumberFormat="0" applyAlignment="0" applyProtection="0"/>
    <xf numFmtId="3" fontId="18" fillId="39" borderId="7" applyFont="0">
      <alignment horizontal="right" vertical="center"/>
      <protection locked="0"/>
    </xf>
    <xf numFmtId="0" fontId="11" fillId="11" borderId="17" applyNumberFormat="0" applyAlignment="0" applyProtection="0"/>
    <xf numFmtId="0" fontId="29" fillId="16" borderId="16" applyNumberFormat="0" applyAlignment="0" applyProtection="0"/>
    <xf numFmtId="0" fontId="95" fillId="11" borderId="17" applyNumberFormat="0" applyAlignment="0" applyProtection="0"/>
    <xf numFmtId="0" fontId="29" fillId="16" borderId="16" applyNumberFormat="0" applyAlignment="0" applyProtection="0"/>
    <xf numFmtId="0" fontId="11" fillId="11" borderId="17" applyNumberFormat="0" applyAlignment="0" applyProtection="0"/>
    <xf numFmtId="0" fontId="95" fillId="11" borderId="17" applyNumberFormat="0" applyAlignment="0" applyProtection="0"/>
    <xf numFmtId="0" fontId="29" fillId="16" borderId="16" applyNumberFormat="0" applyAlignment="0" applyProtection="0"/>
    <xf numFmtId="0" fontId="29" fillId="16" borderId="16" applyNumberFormat="0" applyAlignment="0" applyProtection="0"/>
    <xf numFmtId="0" fontId="134" fillId="11" borderId="17" applyNumberFormat="0" applyAlignment="0" applyProtection="0"/>
    <xf numFmtId="191" fontId="18" fillId="31" borderId="7">
      <alignment horizontal="center"/>
    </xf>
    <xf numFmtId="191" fontId="18" fillId="31" borderId="7" applyFont="0">
      <alignment horizontal="center" vertical="center"/>
    </xf>
    <xf numFmtId="3" fontId="18" fillId="31" borderId="7" applyFont="0">
      <alignment horizontal="right"/>
    </xf>
    <xf numFmtId="3" fontId="18" fillId="31" borderId="7" applyFont="0">
      <alignment horizontal="right" vertical="center"/>
    </xf>
    <xf numFmtId="192" fontId="18" fillId="31" borderId="7" applyFont="0">
      <alignment horizontal="right"/>
    </xf>
    <xf numFmtId="192" fontId="18" fillId="31" borderId="7" applyFont="0">
      <alignment horizontal="right" vertical="center"/>
    </xf>
    <xf numFmtId="166" fontId="18" fillId="31" borderId="7" applyFont="0">
      <alignment horizontal="right"/>
    </xf>
    <xf numFmtId="166" fontId="18" fillId="31" borderId="7" applyFont="0">
      <alignment horizontal="right" vertical="center"/>
    </xf>
    <xf numFmtId="10" fontId="18" fillId="31" borderId="7" applyFont="0">
      <alignment horizontal="right"/>
    </xf>
    <xf numFmtId="10" fontId="18" fillId="31" borderId="7" applyFont="0">
      <alignment horizontal="right" vertical="center"/>
    </xf>
    <xf numFmtId="9" fontId="18" fillId="31" borderId="7" applyFont="0">
      <alignment horizontal="right"/>
    </xf>
    <xf numFmtId="9" fontId="18" fillId="31" borderId="7" applyFont="0">
      <alignment horizontal="right" vertical="center"/>
    </xf>
    <xf numFmtId="193" fontId="18" fillId="31" borderId="7" applyFont="0">
      <alignment horizontal="center" wrapText="1"/>
    </xf>
    <xf numFmtId="193" fontId="18" fillId="31" borderId="7" applyFont="0">
      <alignment horizontal="center" vertical="center" wrapText="1"/>
    </xf>
    <xf numFmtId="0" fontId="50" fillId="40" borderId="0">
      <alignment horizontal="right" vertical="center"/>
    </xf>
    <xf numFmtId="0" fontId="19" fillId="0" borderId="0"/>
    <xf numFmtId="186" fontId="18" fillId="41" borderId="7">
      <protection locked="0"/>
    </xf>
    <xf numFmtId="186" fontId="18" fillId="41" borderId="7" applyFont="0">
      <alignment vertical="center"/>
    </xf>
    <xf numFmtId="1" fontId="18" fillId="41" borderId="7" applyFont="0">
      <alignment horizontal="right"/>
    </xf>
    <xf numFmtId="1" fontId="18" fillId="41" borderId="7" applyFont="0">
      <alignment horizontal="right" vertical="center"/>
    </xf>
    <xf numFmtId="174" fontId="18" fillId="41" borderId="7" applyFont="0"/>
    <xf numFmtId="174" fontId="18" fillId="41" borderId="7" applyFont="0">
      <alignment vertical="center"/>
    </xf>
    <xf numFmtId="9" fontId="18" fillId="41" borderId="7" applyFont="0">
      <alignment horizontal="right"/>
    </xf>
    <xf numFmtId="9" fontId="18" fillId="41" borderId="7" applyFont="0">
      <alignment horizontal="right" vertical="center"/>
    </xf>
    <xf numFmtId="187" fontId="18" fillId="41" borderId="7" applyFont="0">
      <alignment horizontal="right"/>
    </xf>
    <xf numFmtId="187" fontId="18" fillId="41" borderId="7" applyFont="0">
      <alignment horizontal="right" vertical="center"/>
    </xf>
    <xf numFmtId="10" fontId="18" fillId="41" borderId="7" applyFont="0">
      <alignment horizontal="right"/>
    </xf>
    <xf numFmtId="10" fontId="18" fillId="41" borderId="7" applyFont="0">
      <alignment horizontal="right" vertical="center"/>
    </xf>
    <xf numFmtId="0" fontId="18" fillId="41" borderId="7" applyFont="0">
      <alignment horizontal="center" wrapText="1"/>
    </xf>
    <xf numFmtId="0" fontId="18" fillId="41" borderId="7" applyFont="0">
      <alignment horizontal="center" vertical="center" wrapText="1"/>
    </xf>
    <xf numFmtId="49" fontId="18" fillId="41" borderId="7" applyFont="0"/>
    <xf numFmtId="49" fontId="18" fillId="41" borderId="7" applyFont="0">
      <alignment vertical="center"/>
    </xf>
    <xf numFmtId="174" fontId="18" fillId="42" borderId="7" applyFont="0"/>
    <xf numFmtId="174" fontId="18" fillId="42" borderId="7" applyFont="0">
      <alignment vertical="center"/>
    </xf>
    <xf numFmtId="9" fontId="18" fillId="42" borderId="7" applyFont="0">
      <alignment horizontal="right"/>
    </xf>
    <xf numFmtId="9" fontId="18" fillId="42" borderId="7" applyFont="0">
      <alignment horizontal="right" vertical="center"/>
    </xf>
    <xf numFmtId="186" fontId="18" fillId="43" borderId="7">
      <alignment vertical="center"/>
    </xf>
    <xf numFmtId="174" fontId="18" fillId="44" borderId="7" applyFont="0">
      <alignment horizontal="right"/>
    </xf>
    <xf numFmtId="174" fontId="18" fillId="44" borderId="7" applyFont="0">
      <alignment horizontal="right" vertical="center"/>
    </xf>
    <xf numFmtId="1" fontId="18" fillId="44" borderId="7" applyFont="0">
      <alignment horizontal="right"/>
    </xf>
    <xf numFmtId="1" fontId="18" fillId="44" borderId="7" applyFont="0">
      <alignment horizontal="right" vertical="center"/>
    </xf>
    <xf numFmtId="174" fontId="18" fillId="44" borderId="7" applyFont="0"/>
    <xf numFmtId="174" fontId="18" fillId="44" borderId="7" applyFont="0">
      <alignment vertical="center"/>
    </xf>
    <xf numFmtId="166" fontId="18" fillId="44" borderId="7" applyFont="0"/>
    <xf numFmtId="166" fontId="18" fillId="44" borderId="7" applyFont="0">
      <alignment vertical="center"/>
    </xf>
    <xf numFmtId="10" fontId="18" fillId="44" borderId="7" applyFont="0">
      <alignment horizontal="right"/>
    </xf>
    <xf numFmtId="10" fontId="18" fillId="44" borderId="7" applyFont="0">
      <alignment horizontal="right" vertical="center"/>
    </xf>
    <xf numFmtId="9" fontId="18" fillId="44" borderId="7" applyFont="0">
      <alignment horizontal="right"/>
    </xf>
    <xf numFmtId="9" fontId="18" fillId="44" borderId="7" applyFont="0">
      <alignment horizontal="right" vertical="center"/>
    </xf>
    <xf numFmtId="187" fontId="18" fillId="44" borderId="7" applyFont="0">
      <alignment horizontal="right"/>
    </xf>
    <xf numFmtId="187" fontId="18" fillId="44" borderId="7" applyFont="0">
      <alignment horizontal="right" vertical="center"/>
    </xf>
    <xf numFmtId="10" fontId="18" fillId="44" borderId="18" applyFont="0">
      <alignment horizontal="right"/>
    </xf>
    <xf numFmtId="10" fontId="18" fillId="44" borderId="18" applyFont="0">
      <alignment horizontal="right" vertical="center"/>
    </xf>
    <xf numFmtId="0" fontId="18" fillId="44" borderId="7" applyFont="0">
      <alignment horizontal="center" wrapText="1"/>
      <protection locked="0"/>
    </xf>
    <xf numFmtId="0" fontId="18" fillId="44" borderId="7" applyFont="0">
      <alignment horizontal="center" vertical="center" wrapText="1"/>
    </xf>
    <xf numFmtId="49" fontId="18" fillId="44" borderId="7" applyFont="0"/>
    <xf numFmtId="49" fontId="18" fillId="44" borderId="7" applyFont="0">
      <alignment vertical="center"/>
    </xf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5" fillId="0" borderId="0">
      <alignment horizontal="left"/>
    </xf>
    <xf numFmtId="0" fontId="12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13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9" applyNumberFormat="0" applyFill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35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15" fillId="0" borderId="19" applyNumberFormat="0" applyFill="0" applyAlignment="0" applyProtection="0"/>
    <xf numFmtId="0" fontId="51" fillId="0" borderId="9" applyNumberFormat="0" applyFill="0" applyAlignment="0" applyProtection="0"/>
    <xf numFmtId="0" fontId="98" fillId="0" borderId="19" applyNumberFormat="0" applyFill="0" applyAlignment="0" applyProtection="0"/>
    <xf numFmtId="0" fontId="98" fillId="0" borderId="19" applyNumberFormat="0" applyFill="0" applyAlignment="0" applyProtection="0"/>
    <xf numFmtId="0" fontId="51" fillId="0" borderId="9" applyNumberFormat="0" applyFill="0" applyAlignment="0" applyProtection="0"/>
    <xf numFmtId="0" fontId="138" fillId="0" borderId="19" applyNumberFormat="0" applyFill="0" applyAlignment="0" applyProtection="0"/>
    <xf numFmtId="0" fontId="16" fillId="0" borderId="22" applyNumberFormat="0" applyFill="0" applyAlignment="0" applyProtection="0"/>
    <xf numFmtId="0" fontId="52" fillId="0" borderId="11" applyNumberFormat="0" applyFill="0" applyAlignment="0" applyProtection="0"/>
    <xf numFmtId="0" fontId="99" fillId="0" borderId="22" applyNumberFormat="0" applyFill="0" applyAlignment="0" applyProtection="0"/>
    <xf numFmtId="0" fontId="99" fillId="0" borderId="22" applyNumberFormat="0" applyFill="0" applyAlignment="0" applyProtection="0"/>
    <xf numFmtId="0" fontId="52" fillId="0" borderId="11" applyNumberFormat="0" applyFill="0" applyAlignment="0" applyProtection="0"/>
    <xf numFmtId="0" fontId="139" fillId="0" borderId="22" applyNumberFormat="0" applyFill="0" applyAlignment="0" applyProtection="0"/>
    <xf numFmtId="0" fontId="7" fillId="0" borderId="23" applyNumberFormat="0" applyFill="0" applyAlignment="0" applyProtection="0"/>
    <xf numFmtId="0" fontId="42" fillId="0" borderId="12" applyNumberFormat="0" applyFill="0" applyAlignment="0" applyProtection="0"/>
    <xf numFmtId="0" fontId="93" fillId="0" borderId="23" applyNumberFormat="0" applyFill="0" applyAlignment="0" applyProtection="0"/>
    <xf numFmtId="0" fontId="93" fillId="0" borderId="23" applyNumberFormat="0" applyFill="0" applyAlignment="0" applyProtection="0"/>
    <xf numFmtId="0" fontId="42" fillId="0" borderId="12" applyNumberFormat="0" applyFill="0" applyAlignment="0" applyProtection="0"/>
    <xf numFmtId="0" fontId="123" fillId="0" borderId="23" applyNumberFormat="0" applyFill="0" applyAlignment="0" applyProtection="0"/>
    <xf numFmtId="0" fontId="14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40" fillId="0" borderId="0" applyNumberFormat="0" applyFill="0" applyBorder="0" applyAlignment="0" applyProtection="0"/>
    <xf numFmtId="0" fontId="17" fillId="0" borderId="24" applyNumberFormat="0" applyFill="0" applyAlignment="0" applyProtection="0"/>
    <xf numFmtId="0" fontId="54" fillId="0" borderId="25" applyNumberFormat="0" applyFill="0" applyAlignment="0" applyProtection="0"/>
    <xf numFmtId="0" fontId="141" fillId="0" borderId="24" applyNumberFormat="0" applyFill="0" applyAlignment="0" applyProtection="0"/>
    <xf numFmtId="0" fontId="54" fillId="0" borderId="25" applyNumberFormat="0" applyFill="0" applyAlignment="0" applyProtection="0"/>
    <xf numFmtId="0" fontId="17" fillId="0" borderId="24" applyNumberFormat="0" applyFill="0" applyAlignment="0" applyProtection="0"/>
    <xf numFmtId="0" fontId="54" fillId="0" borderId="25" applyNumberFormat="0" applyFill="0" applyAlignment="0" applyProtection="0"/>
    <xf numFmtId="0" fontId="141" fillId="0" borderId="24" applyNumberFormat="0" applyFill="0" applyAlignment="0" applyProtection="0"/>
    <xf numFmtId="0" fontId="141" fillId="0" borderId="24" applyNumberFormat="0" applyFill="0" applyAlignment="0" applyProtection="0"/>
    <xf numFmtId="0" fontId="30" fillId="0" borderId="0" applyNumberFormat="0" applyFill="0" applyBorder="0" applyAlignment="0" applyProtection="0"/>
  </cellStyleXfs>
  <cellXfs count="203">
    <xf numFmtId="0" fontId="0" fillId="0" borderId="0" xfId="0"/>
    <xf numFmtId="0" fontId="68" fillId="0" borderId="0" xfId="1477" applyFont="1" applyFill="1" applyBorder="1" applyAlignment="1"/>
    <xf numFmtId="0" fontId="66" fillId="0" borderId="0" xfId="1468" applyFont="1"/>
    <xf numFmtId="0" fontId="70" fillId="45" borderId="0" xfId="1477" applyFont="1" applyFill="1"/>
    <xf numFmtId="0" fontId="70" fillId="45" borderId="0" xfId="1477" applyFont="1" applyFill="1" applyBorder="1"/>
    <xf numFmtId="0" fontId="70" fillId="45" borderId="0" xfId="1477" applyFont="1" applyFill="1" applyBorder="1" applyAlignment="1">
      <alignment horizontal="left" indent="1"/>
    </xf>
    <xf numFmtId="0" fontId="75" fillId="0" borderId="0" xfId="1477" applyFont="1" applyFill="1" applyBorder="1" applyAlignment="1"/>
    <xf numFmtId="0" fontId="76" fillId="0" borderId="0" xfId="1068" applyFont="1" applyFill="1" applyBorder="1" applyAlignment="1" applyProtection="1"/>
    <xf numFmtId="0" fontId="76" fillId="0" borderId="0" xfId="0" applyFont="1"/>
    <xf numFmtId="0" fontId="76" fillId="0" borderId="0" xfId="0" applyFont="1" applyAlignment="1">
      <alignment horizontal="center"/>
    </xf>
    <xf numFmtId="0" fontId="76" fillId="31" borderId="0" xfId="1068" applyFont="1" applyFill="1" applyBorder="1" applyAlignment="1" applyProtection="1"/>
    <xf numFmtId="0" fontId="76" fillId="31" borderId="0" xfId="0" applyFont="1" applyFill="1" applyAlignment="1">
      <alignment horizontal="center"/>
    </xf>
    <xf numFmtId="0" fontId="77" fillId="0" borderId="0" xfId="1477" applyFont="1" applyFill="1" applyBorder="1" applyAlignment="1"/>
    <xf numFmtId="0" fontId="77" fillId="0" borderId="0" xfId="1477" applyFont="1" applyFill="1" applyBorder="1" applyAlignment="1">
      <alignment horizontal="right"/>
    </xf>
    <xf numFmtId="0" fontId="69" fillId="0" borderId="0" xfId="1477" applyFont="1" applyFill="1"/>
    <xf numFmtId="0" fontId="77" fillId="0" borderId="0" xfId="1477" applyFont="1" applyFill="1" applyBorder="1" applyAlignment="1">
      <alignment horizontal="center"/>
    </xf>
    <xf numFmtId="0" fontId="73" fillId="46" borderId="0" xfId="0" applyFont="1" applyFill="1" applyBorder="1" applyAlignment="1">
      <alignment horizontal="center" vertical="center" wrapText="1"/>
    </xf>
    <xf numFmtId="0" fontId="73" fillId="46" borderId="0" xfId="0" applyFont="1" applyFill="1"/>
    <xf numFmtId="0" fontId="101" fillId="46" borderId="0" xfId="1477" applyFont="1" applyFill="1"/>
    <xf numFmtId="0" fontId="102" fillId="46" borderId="0" xfId="1477" applyFont="1" applyFill="1" applyBorder="1"/>
    <xf numFmtId="0" fontId="90" fillId="0" borderId="0" xfId="1468" applyFont="1"/>
    <xf numFmtId="0" fontId="103" fillId="0" borderId="0" xfId="1477" applyFont="1"/>
    <xf numFmtId="0" fontId="90" fillId="0" borderId="0" xfId="1468" applyFont="1" applyBorder="1" applyAlignment="1"/>
    <xf numFmtId="0" fontId="100" fillId="0" borderId="0" xfId="1468" applyFont="1" applyBorder="1" applyAlignment="1">
      <alignment horizontal="center" vertical="center"/>
    </xf>
    <xf numFmtId="0" fontId="101" fillId="45" borderId="0" xfId="1477" applyFont="1" applyFill="1"/>
    <xf numFmtId="0" fontId="101" fillId="45" borderId="0" xfId="1477" applyFont="1" applyFill="1" applyBorder="1"/>
    <xf numFmtId="0" fontId="107" fillId="0" borderId="0" xfId="1477" applyFont="1"/>
    <xf numFmtId="170" fontId="106" fillId="0" borderId="0" xfId="0" applyNumberFormat="1" applyFont="1" applyFill="1" applyBorder="1" applyAlignment="1">
      <alignment horizontal="right" vertical="center"/>
    </xf>
    <xf numFmtId="0" fontId="106" fillId="34" borderId="26" xfId="1477" applyFont="1" applyFill="1" applyBorder="1" applyAlignment="1">
      <alignment horizontal="left" vertical="center"/>
    </xf>
    <xf numFmtId="0" fontId="104" fillId="46" borderId="27" xfId="1477" applyFont="1" applyFill="1" applyBorder="1" applyAlignment="1">
      <alignment horizontal="center" vertical="center" wrapText="1"/>
    </xf>
    <xf numFmtId="0" fontId="64" fillId="0" borderId="0" xfId="0" applyFont="1" applyFill="1"/>
    <xf numFmtId="172" fontId="64" fillId="0" borderId="0" xfId="0" applyNumberFormat="1" applyFont="1" applyFill="1"/>
    <xf numFmtId="0" fontId="19" fillId="0" borderId="0" xfId="1468" applyFont="1"/>
    <xf numFmtId="0" fontId="110" fillId="0" borderId="0" xfId="1477" applyFont="1" applyFill="1" applyBorder="1" applyAlignment="1"/>
    <xf numFmtId="0" fontId="54" fillId="0" borderId="0" xfId="1468" applyFont="1" applyBorder="1" applyAlignment="1">
      <alignment horizontal="center" vertical="center"/>
    </xf>
    <xf numFmtId="164" fontId="106" fillId="45" borderId="0" xfId="0" applyNumberFormat="1" applyFont="1" applyFill="1" applyBorder="1" applyAlignment="1">
      <alignment horizontal="left" vertical="center" indent="1"/>
    </xf>
    <xf numFmtId="0" fontId="105" fillId="45" borderId="0" xfId="1477" applyFont="1" applyFill="1" applyAlignment="1">
      <alignment horizontal="left" indent="1"/>
    </xf>
    <xf numFmtId="164" fontId="105" fillId="45" borderId="0" xfId="0" applyNumberFormat="1" applyFont="1" applyFill="1" applyBorder="1" applyAlignment="1">
      <alignment horizontal="left" vertical="center" indent="4"/>
    </xf>
    <xf numFmtId="0" fontId="105" fillId="0" borderId="0" xfId="1477" applyFont="1" applyFill="1" applyAlignment="1">
      <alignment horizontal="left" indent="1"/>
    </xf>
    <xf numFmtId="0" fontId="109" fillId="0" borderId="0" xfId="1477" applyFont="1" applyFill="1" applyAlignment="1">
      <alignment horizontal="left" indent="1"/>
    </xf>
    <xf numFmtId="0" fontId="105" fillId="0" borderId="0" xfId="1477" applyFont="1" applyFill="1" applyBorder="1" applyAlignment="1">
      <alignment horizontal="left" vertical="center" indent="1"/>
    </xf>
    <xf numFmtId="0" fontId="106" fillId="34" borderId="26" xfId="1477" applyFont="1" applyFill="1" applyBorder="1" applyAlignment="1">
      <alignment horizontal="left" vertical="center" indent="1"/>
    </xf>
    <xf numFmtId="170" fontId="106" fillId="0" borderId="0" xfId="0" applyNumberFormat="1" applyFont="1" applyFill="1" applyBorder="1" applyAlignment="1">
      <alignment vertical="center"/>
    </xf>
    <xf numFmtId="0" fontId="19" fillId="0" borderId="0" xfId="1468" applyFont="1" applyFill="1" applyBorder="1"/>
    <xf numFmtId="170" fontId="105" fillId="0" borderId="0" xfId="0" applyNumberFormat="1" applyFont="1" applyFill="1" applyBorder="1" applyAlignment="1">
      <alignment vertical="center"/>
    </xf>
    <xf numFmtId="170" fontId="109" fillId="0" borderId="0" xfId="0" applyNumberFormat="1" applyFont="1" applyFill="1" applyBorder="1" applyAlignment="1">
      <alignment vertical="center"/>
    </xf>
    <xf numFmtId="0" fontId="19" fillId="0" borderId="0" xfId="1468" applyFont="1" applyBorder="1" applyAlignment="1"/>
    <xf numFmtId="0" fontId="19" fillId="0" borderId="0" xfId="0" applyFont="1"/>
    <xf numFmtId="0" fontId="70" fillId="46" borderId="28" xfId="1477" applyFont="1" applyFill="1" applyBorder="1"/>
    <xf numFmtId="0" fontId="73" fillId="46" borderId="28" xfId="1477" applyFont="1" applyFill="1" applyBorder="1"/>
    <xf numFmtId="0" fontId="36" fillId="0" borderId="0" xfId="1477" applyFont="1"/>
    <xf numFmtId="0" fontId="73" fillId="46" borderId="27" xfId="1477" applyFont="1" applyFill="1" applyBorder="1"/>
    <xf numFmtId="0" fontId="104" fillId="46" borderId="29" xfId="1477" applyFont="1" applyFill="1" applyBorder="1" applyAlignment="1">
      <alignment horizontal="center" vertical="center" wrapText="1"/>
    </xf>
    <xf numFmtId="0" fontId="104" fillId="46" borderId="30" xfId="1477" applyFont="1" applyFill="1" applyBorder="1" applyAlignment="1">
      <alignment horizontal="center" vertical="center" wrapText="1"/>
    </xf>
    <xf numFmtId="164" fontId="105" fillId="45" borderId="0" xfId="0" applyNumberFormat="1" applyFont="1" applyFill="1" applyBorder="1" applyAlignment="1">
      <alignment horizontal="left" indent="1"/>
    </xf>
    <xf numFmtId="0" fontId="36" fillId="0" borderId="0" xfId="1468" applyFont="1"/>
    <xf numFmtId="0" fontId="54" fillId="0" borderId="0" xfId="1468" applyFont="1" applyAlignment="1">
      <alignment horizontal="center" vertical="center"/>
    </xf>
    <xf numFmtId="9" fontId="74" fillId="46" borderId="31" xfId="1477" applyNumberFormat="1" applyFont="1" applyFill="1" applyBorder="1" applyAlignment="1">
      <alignment horizontal="center" vertical="center" wrapText="1"/>
    </xf>
    <xf numFmtId="9" fontId="104" fillId="46" borderId="32" xfId="1477" applyNumberFormat="1" applyFont="1" applyFill="1" applyBorder="1" applyAlignment="1">
      <alignment horizontal="center" vertical="center" wrapText="1"/>
    </xf>
    <xf numFmtId="0" fontId="90" fillId="0" borderId="0" xfId="1468" applyFont="1" applyAlignment="1">
      <alignment horizontal="right"/>
    </xf>
    <xf numFmtId="0" fontId="102" fillId="46" borderId="0" xfId="1477" applyFont="1" applyFill="1" applyBorder="1" applyAlignment="1">
      <alignment horizontal="center" vertical="center" wrapText="1"/>
    </xf>
    <xf numFmtId="0" fontId="105" fillId="45" borderId="33" xfId="1477" applyFont="1" applyFill="1" applyBorder="1" applyAlignment="1">
      <alignment horizontal="center" vertical="center"/>
    </xf>
    <xf numFmtId="3" fontId="105" fillId="45" borderId="33" xfId="1477" applyNumberFormat="1" applyFont="1" applyFill="1" applyBorder="1" applyAlignment="1">
      <alignment horizontal="right" vertical="center" indent="4"/>
    </xf>
    <xf numFmtId="3" fontId="105" fillId="45" borderId="33" xfId="1477" applyNumberFormat="1" applyFont="1" applyFill="1" applyBorder="1" applyAlignment="1">
      <alignment horizontal="center" vertical="center"/>
    </xf>
    <xf numFmtId="3" fontId="106" fillId="34" borderId="26" xfId="1477" applyNumberFormat="1" applyFont="1" applyFill="1" applyBorder="1" applyAlignment="1">
      <alignment horizontal="right" vertical="center" indent="4"/>
    </xf>
    <xf numFmtId="0" fontId="101" fillId="45" borderId="0" xfId="1477" applyFont="1" applyFill="1" applyBorder="1" applyAlignment="1">
      <alignment horizontal="right" indent="1"/>
    </xf>
    <xf numFmtId="0" fontId="108" fillId="45" borderId="33" xfId="1477" applyFont="1" applyFill="1" applyBorder="1" applyAlignment="1">
      <alignment horizontal="left" vertical="center"/>
    </xf>
    <xf numFmtId="3" fontId="105" fillId="45" borderId="33" xfId="0" applyNumberFormat="1" applyFont="1" applyFill="1" applyBorder="1" applyAlignment="1">
      <alignment horizontal="right" vertical="center" indent="2"/>
    </xf>
    <xf numFmtId="3" fontId="105" fillId="45" borderId="33" xfId="0" applyNumberFormat="1" applyFont="1" applyFill="1" applyBorder="1" applyAlignment="1">
      <alignment horizontal="right" vertical="center" indent="3"/>
    </xf>
    <xf numFmtId="0" fontId="108" fillId="45" borderId="33" xfId="1477" applyFont="1" applyFill="1" applyBorder="1" applyAlignment="1">
      <alignment horizontal="left" vertical="center" wrapText="1"/>
    </xf>
    <xf numFmtId="0" fontId="96" fillId="0" borderId="0" xfId="1468" applyFont="1"/>
    <xf numFmtId="3" fontId="111" fillId="0" borderId="0" xfId="1468" applyNumberFormat="1" applyFont="1" applyBorder="1" applyAlignment="1"/>
    <xf numFmtId="0" fontId="100" fillId="0" borderId="0" xfId="1468" applyFont="1" applyAlignment="1">
      <alignment horizontal="center" vertical="center"/>
    </xf>
    <xf numFmtId="0" fontId="96" fillId="0" borderId="0" xfId="1477" applyFont="1" applyAlignment="1">
      <alignment horizontal="center"/>
    </xf>
    <xf numFmtId="3" fontId="105" fillId="45" borderId="33" xfId="1477" applyNumberFormat="1" applyFont="1" applyFill="1" applyBorder="1" applyAlignment="1">
      <alignment horizontal="right" vertical="center"/>
    </xf>
    <xf numFmtId="3" fontId="105" fillId="45" borderId="33" xfId="1477" applyNumberFormat="1" applyFont="1" applyFill="1" applyBorder="1" applyAlignment="1">
      <alignment horizontal="right" vertical="center" indent="3"/>
    </xf>
    <xf numFmtId="0" fontId="105" fillId="45" borderId="0" xfId="1477" applyFont="1" applyFill="1" applyAlignment="1">
      <alignment horizontal="center" vertical="center"/>
    </xf>
    <xf numFmtId="3" fontId="105" fillId="45" borderId="0" xfId="1477" applyNumberFormat="1" applyFont="1" applyFill="1" applyAlignment="1">
      <alignment horizontal="right" vertical="center"/>
    </xf>
    <xf numFmtId="3" fontId="105" fillId="45" borderId="0" xfId="1477" applyNumberFormat="1" applyFont="1" applyFill="1" applyAlignment="1">
      <alignment horizontal="right" vertical="center" indent="3"/>
    </xf>
    <xf numFmtId="3" fontId="105" fillId="45" borderId="0" xfId="0" applyNumberFormat="1" applyFont="1" applyFill="1" applyBorder="1" applyAlignment="1">
      <alignment horizontal="right" vertical="center" indent="3"/>
    </xf>
    <xf numFmtId="0" fontId="106" fillId="34" borderId="26" xfId="1477" applyFont="1" applyFill="1" applyBorder="1" applyAlignment="1">
      <alignment horizontal="left" vertical="center" indent="15"/>
    </xf>
    <xf numFmtId="3" fontId="106" fillId="34" borderId="26" xfId="1477" applyNumberFormat="1" applyFont="1" applyFill="1" applyBorder="1" applyAlignment="1">
      <alignment horizontal="right" vertical="center"/>
    </xf>
    <xf numFmtId="3" fontId="106" fillId="34" borderId="26" xfId="1477" applyNumberFormat="1" applyFont="1" applyFill="1" applyBorder="1" applyAlignment="1">
      <alignment horizontal="right" vertical="center" indent="3"/>
    </xf>
    <xf numFmtId="0" fontId="96" fillId="0" borderId="0" xfId="1477" quotePrefix="1" applyFont="1" applyAlignment="1">
      <alignment horizontal="center"/>
    </xf>
    <xf numFmtId="3" fontId="106" fillId="45" borderId="33" xfId="1477" applyNumberFormat="1" applyFont="1" applyFill="1" applyBorder="1"/>
    <xf numFmtId="0" fontId="105" fillId="45" borderId="33" xfId="1477" applyFont="1" applyFill="1" applyBorder="1" applyAlignment="1">
      <alignment horizontal="left" vertical="center" indent="3"/>
    </xf>
    <xf numFmtId="3" fontId="105" fillId="45" borderId="33" xfId="1477" applyNumberFormat="1" applyFont="1" applyFill="1" applyBorder="1" applyAlignment="1">
      <alignment vertical="center"/>
    </xf>
    <xf numFmtId="3" fontId="106" fillId="45" borderId="33" xfId="1477" applyNumberFormat="1" applyFont="1" applyFill="1" applyBorder="1" applyAlignment="1">
      <alignment vertical="center"/>
    </xf>
    <xf numFmtId="10" fontId="105" fillId="45" borderId="33" xfId="2000" applyNumberFormat="1" applyFont="1" applyFill="1" applyBorder="1" applyAlignment="1">
      <alignment horizontal="center" vertical="center"/>
    </xf>
    <xf numFmtId="10" fontId="106" fillId="34" borderId="26" xfId="2000" applyNumberFormat="1" applyFont="1" applyFill="1" applyBorder="1" applyAlignment="1">
      <alignment horizontal="center" vertical="center"/>
    </xf>
    <xf numFmtId="9" fontId="105" fillId="45" borderId="33" xfId="2000" applyNumberFormat="1" applyFont="1" applyFill="1" applyBorder="1" applyAlignment="1">
      <alignment horizontal="center" vertical="center"/>
    </xf>
    <xf numFmtId="164" fontId="109" fillId="0" borderId="0" xfId="0" applyNumberFormat="1" applyFont="1" applyFill="1" applyBorder="1" applyAlignment="1">
      <alignment horizontal="left" vertical="center" indent="7"/>
    </xf>
    <xf numFmtId="164" fontId="109" fillId="45" borderId="0" xfId="0" applyNumberFormat="1" applyFont="1" applyFill="1" applyBorder="1" applyAlignment="1">
      <alignment horizontal="left" vertical="center" indent="7"/>
    </xf>
    <xf numFmtId="170" fontId="19" fillId="0" borderId="0" xfId="1468" applyNumberFormat="1" applyFont="1"/>
    <xf numFmtId="170" fontId="107" fillId="0" borderId="0" xfId="1477" applyNumberFormat="1" applyFont="1"/>
    <xf numFmtId="0" fontId="70" fillId="45" borderId="33" xfId="1477" applyFont="1" applyFill="1" applyBorder="1" applyAlignment="1">
      <alignment horizontal="left" vertical="center"/>
    </xf>
    <xf numFmtId="0" fontId="70" fillId="45" borderId="33" xfId="1477" applyFont="1" applyFill="1" applyBorder="1" applyAlignment="1">
      <alignment horizontal="left" vertical="center" wrapText="1"/>
    </xf>
    <xf numFmtId="164" fontId="69" fillId="45" borderId="0" xfId="0" applyNumberFormat="1" applyFont="1" applyFill="1" applyBorder="1" applyAlignment="1">
      <alignment horizontal="left" vertical="center" indent="4"/>
    </xf>
    <xf numFmtId="165" fontId="105" fillId="45" borderId="33" xfId="2000" applyNumberFormat="1" applyFont="1" applyFill="1" applyBorder="1" applyAlignment="1">
      <alignment horizontal="center" vertical="center"/>
    </xf>
    <xf numFmtId="170" fontId="142" fillId="58" borderId="0" xfId="0" applyNumberFormat="1" applyFont="1" applyFill="1" applyBorder="1" applyAlignment="1">
      <alignment horizontal="right" vertical="center"/>
    </xf>
    <xf numFmtId="170" fontId="143" fillId="58" borderId="0" xfId="0" applyNumberFormat="1" applyFont="1" applyFill="1" applyBorder="1" applyAlignment="1">
      <alignment horizontal="right" vertical="center"/>
    </xf>
    <xf numFmtId="9" fontId="74" fillId="46" borderId="39" xfId="1477" applyNumberFormat="1" applyFont="1" applyFill="1" applyBorder="1" applyAlignment="1">
      <alignment horizontal="center" vertical="center" wrapText="1"/>
    </xf>
    <xf numFmtId="9" fontId="104" fillId="46" borderId="40" xfId="1477" applyNumberFormat="1" applyFont="1" applyFill="1" applyBorder="1" applyAlignment="1">
      <alignment horizontal="center" vertical="center" wrapText="1"/>
    </xf>
    <xf numFmtId="164" fontId="143" fillId="58" borderId="41" xfId="0" applyNumberFormat="1" applyFont="1" applyFill="1" applyBorder="1" applyAlignment="1">
      <alignment horizontal="left"/>
    </xf>
    <xf numFmtId="170" fontId="143" fillId="58" borderId="41" xfId="0" applyNumberFormat="1" applyFont="1" applyFill="1" applyBorder="1" applyAlignment="1">
      <alignment horizontal="right" vertical="center"/>
    </xf>
    <xf numFmtId="0" fontId="141" fillId="0" borderId="0" xfId="1468" applyFont="1" applyAlignment="1">
      <alignment horizontal="right"/>
    </xf>
    <xf numFmtId="164" fontId="142" fillId="58" borderId="0" xfId="0" applyNumberFormat="1" applyFont="1" applyFill="1" applyBorder="1" applyAlignment="1">
      <alignment horizontal="left" indent="2"/>
    </xf>
    <xf numFmtId="0" fontId="117" fillId="0" borderId="0" xfId="1468" applyFont="1" applyAlignment="1">
      <alignment horizontal="right"/>
    </xf>
    <xf numFmtId="164" fontId="142" fillId="58" borderId="0" xfId="0" quotePrefix="1" applyNumberFormat="1" applyFont="1" applyFill="1" applyBorder="1" applyAlignment="1">
      <alignment horizontal="left" indent="2"/>
    </xf>
    <xf numFmtId="164" fontId="143" fillId="58" borderId="0" xfId="0" applyNumberFormat="1" applyFont="1" applyFill="1" applyBorder="1" applyAlignment="1">
      <alignment horizontal="left"/>
    </xf>
    <xf numFmtId="164" fontId="143" fillId="59" borderId="42" xfId="1477" applyNumberFormat="1" applyFont="1" applyFill="1" applyBorder="1" applyAlignment="1">
      <alignment horizontal="right" vertical="center"/>
    </xf>
    <xf numFmtId="0" fontId="144" fillId="60" borderId="0" xfId="1477" applyFont="1" applyFill="1"/>
    <xf numFmtId="0" fontId="117" fillId="0" borderId="0" xfId="1468" applyFont="1"/>
    <xf numFmtId="0" fontId="145" fillId="60" borderId="0" xfId="1477" applyFont="1" applyFill="1" applyBorder="1" applyAlignment="1">
      <alignment horizontal="center" vertical="center" wrapText="1"/>
    </xf>
    <xf numFmtId="0" fontId="144" fillId="58" borderId="0" xfId="1477" applyFont="1" applyFill="1"/>
    <xf numFmtId="0" fontId="144" fillId="58" borderId="0" xfId="1477" applyFont="1" applyFill="1" applyBorder="1"/>
    <xf numFmtId="0" fontId="106" fillId="34" borderId="26" xfId="1477" applyFont="1" applyFill="1" applyBorder="1" applyAlignment="1">
      <alignment horizontal="center" vertical="center"/>
    </xf>
    <xf numFmtId="0" fontId="146" fillId="0" borderId="0" xfId="1477" applyFont="1" applyFill="1" applyBorder="1" applyAlignment="1"/>
    <xf numFmtId="3" fontId="142" fillId="58" borderId="43" xfId="1477" applyNumberFormat="1" applyFont="1" applyFill="1" applyBorder="1" applyAlignment="1">
      <alignment horizontal="right" vertical="center" indent="4"/>
    </xf>
    <xf numFmtId="10" fontId="142" fillId="58" borderId="43" xfId="2001" applyNumberFormat="1" applyFont="1" applyFill="1" applyBorder="1" applyAlignment="1">
      <alignment horizontal="center" vertical="center"/>
    </xf>
    <xf numFmtId="3" fontId="143" fillId="59" borderId="42" xfId="1477" applyNumberFormat="1" applyFont="1" applyFill="1" applyBorder="1" applyAlignment="1">
      <alignment horizontal="right" vertical="center" indent="4"/>
    </xf>
    <xf numFmtId="10" fontId="143" fillId="59" borderId="42" xfId="2001" applyNumberFormat="1" applyFont="1" applyFill="1" applyBorder="1" applyAlignment="1">
      <alignment horizontal="center" vertical="center"/>
    </xf>
    <xf numFmtId="3" fontId="106" fillId="34" borderId="26" xfId="1477" applyNumberFormat="1" applyFont="1" applyFill="1" applyBorder="1" applyAlignment="1">
      <alignment vertical="center"/>
    </xf>
    <xf numFmtId="167" fontId="0" fillId="0" borderId="0" xfId="0" applyNumberFormat="1"/>
    <xf numFmtId="165" fontId="19" fillId="0" borderId="0" xfId="1998" applyNumberFormat="1" applyFont="1"/>
    <xf numFmtId="10" fontId="105" fillId="45" borderId="0" xfId="2000" applyNumberFormat="1" applyFont="1" applyFill="1" applyAlignment="1">
      <alignment horizontal="center" vertical="center"/>
    </xf>
    <xf numFmtId="0" fontId="71" fillId="0" borderId="0" xfId="0" applyFont="1"/>
    <xf numFmtId="0" fontId="147" fillId="0" borderId="0" xfId="0" applyFont="1"/>
    <xf numFmtId="0" fontId="69" fillId="0" borderId="0" xfId="0" applyFont="1"/>
    <xf numFmtId="0" fontId="114" fillId="31" borderId="26" xfId="0" applyFont="1" applyFill="1" applyBorder="1"/>
    <xf numFmtId="0" fontId="78" fillId="0" borderId="0" xfId="0" applyFont="1" applyFill="1"/>
    <xf numFmtId="0" fontId="147" fillId="0" borderId="0" xfId="0" applyFont="1" applyFill="1"/>
    <xf numFmtId="0" fontId="71" fillId="34" borderId="26" xfId="0" applyFont="1" applyFill="1" applyBorder="1"/>
    <xf numFmtId="0" fontId="114" fillId="31" borderId="0" xfId="0" applyFont="1" applyFill="1" applyBorder="1"/>
    <xf numFmtId="0" fontId="78" fillId="0" borderId="0" xfId="0" applyFont="1"/>
    <xf numFmtId="170" fontId="143" fillId="58" borderId="0" xfId="0" applyNumberFormat="1" applyFont="1" applyFill="1" applyBorder="1" applyAlignment="1"/>
    <xf numFmtId="170" fontId="106" fillId="45" borderId="0" xfId="0" applyNumberFormat="1" applyFont="1" applyFill="1" applyBorder="1" applyAlignment="1"/>
    <xf numFmtId="170" fontId="142" fillId="58" borderId="0" xfId="0" applyNumberFormat="1" applyFont="1" applyFill="1" applyBorder="1" applyAlignment="1"/>
    <xf numFmtId="170" fontId="105" fillId="45" borderId="0" xfId="0" applyNumberFormat="1" applyFont="1" applyFill="1" applyBorder="1" applyAlignment="1"/>
    <xf numFmtId="170" fontId="148" fillId="58" borderId="0" xfId="0" applyNumberFormat="1" applyFont="1" applyFill="1" applyBorder="1" applyAlignment="1"/>
    <xf numFmtId="170" fontId="109" fillId="45" borderId="0" xfId="0" applyNumberFormat="1" applyFont="1" applyFill="1" applyBorder="1" applyAlignment="1"/>
    <xf numFmtId="170" fontId="105" fillId="45" borderId="0" xfId="0" applyNumberFormat="1" applyFont="1" applyFill="1" applyBorder="1" applyAlignment="1">
      <alignment horizontal="right"/>
    </xf>
    <xf numFmtId="164" fontId="106" fillId="34" borderId="26" xfId="1477" applyNumberFormat="1" applyFont="1" applyFill="1" applyBorder="1" applyAlignment="1">
      <alignment horizontal="right"/>
    </xf>
    <xf numFmtId="3" fontId="105" fillId="45" borderId="0" xfId="0" applyNumberFormat="1" applyFont="1" applyFill="1" applyBorder="1" applyAlignment="1">
      <alignment vertical="center"/>
    </xf>
    <xf numFmtId="3" fontId="105" fillId="45" borderId="33" xfId="0" applyNumberFormat="1" applyFont="1" applyFill="1" applyBorder="1" applyAlignment="1">
      <alignment vertical="center"/>
    </xf>
    <xf numFmtId="0" fontId="72" fillId="46" borderId="0" xfId="0" applyFont="1" applyFill="1" applyAlignment="1">
      <alignment horizontal="left" indent="1"/>
    </xf>
    <xf numFmtId="0" fontId="113" fillId="31" borderId="26" xfId="0" applyFont="1" applyFill="1" applyBorder="1" applyAlignment="1">
      <alignment horizontal="left" indent="1"/>
    </xf>
    <xf numFmtId="0" fontId="79" fillId="0" borderId="0" xfId="0" applyFont="1" applyFill="1" applyAlignment="1">
      <alignment horizontal="left" indent="1"/>
    </xf>
    <xf numFmtId="0" fontId="71" fillId="0" borderId="0" xfId="0" applyFont="1" applyAlignment="1">
      <alignment horizontal="left" indent="2"/>
    </xf>
    <xf numFmtId="0" fontId="147" fillId="0" borderId="0" xfId="0" applyFont="1" applyAlignment="1">
      <alignment horizontal="left" indent="1"/>
    </xf>
    <xf numFmtId="0" fontId="57" fillId="0" borderId="0" xfId="0" applyFont="1" applyFill="1" applyAlignment="1">
      <alignment horizontal="left" indent="1"/>
    </xf>
    <xf numFmtId="0" fontId="69" fillId="0" borderId="0" xfId="0" applyFont="1" applyAlignment="1">
      <alignment horizontal="left" indent="4"/>
    </xf>
    <xf numFmtId="0" fontId="71" fillId="34" borderId="26" xfId="0" applyFont="1" applyFill="1" applyBorder="1" applyAlignment="1">
      <alignment horizontal="left" indent="1"/>
    </xf>
    <xf numFmtId="0" fontId="115" fillId="31" borderId="0" xfId="0" applyFont="1" applyFill="1" applyBorder="1" applyAlignment="1">
      <alignment horizontal="left" indent="1"/>
    </xf>
    <xf numFmtId="0" fontId="115" fillId="31" borderId="26" xfId="0" applyFont="1" applyFill="1" applyBorder="1" applyAlignment="1">
      <alignment horizontal="left" indent="1"/>
    </xf>
    <xf numFmtId="0" fontId="78" fillId="0" borderId="0" xfId="0" applyFont="1" applyAlignment="1">
      <alignment horizontal="left" indent="1"/>
    </xf>
    <xf numFmtId="0" fontId="80" fillId="0" borderId="0" xfId="0" applyFont="1" applyAlignment="1">
      <alignment horizontal="left" vertical="center" indent="1"/>
    </xf>
    <xf numFmtId="0" fontId="71" fillId="0" borderId="0" xfId="0" applyFont="1" applyAlignment="1">
      <alignment horizontal="left" indent="3"/>
    </xf>
    <xf numFmtId="0" fontId="69" fillId="0" borderId="0" xfId="0" applyFont="1" applyAlignment="1">
      <alignment horizontal="left" indent="5"/>
    </xf>
    <xf numFmtId="0" fontId="69" fillId="0" borderId="0" xfId="0" applyFont="1" applyAlignment="1">
      <alignment horizontal="left" indent="7"/>
    </xf>
    <xf numFmtId="164" fontId="106" fillId="0" borderId="0" xfId="1477" applyNumberFormat="1" applyFont="1" applyFill="1" applyBorder="1" applyAlignment="1">
      <alignment horizontal="right"/>
    </xf>
    <xf numFmtId="170" fontId="71" fillId="61" borderId="44" xfId="0" applyNumberFormat="1" applyFont="1" applyFill="1" applyBorder="1" applyAlignment="1">
      <alignment horizontal="right"/>
    </xf>
    <xf numFmtId="170" fontId="143" fillId="58" borderId="0" xfId="0" applyNumberFormat="1" applyFont="1" applyFill="1" applyBorder="1" applyAlignment="1">
      <alignment horizontal="right"/>
    </xf>
    <xf numFmtId="170" fontId="106" fillId="45" borderId="0" xfId="0" applyNumberFormat="1" applyFont="1" applyFill="1" applyBorder="1" applyAlignment="1">
      <alignment horizontal="right"/>
    </xf>
    <xf numFmtId="0" fontId="72" fillId="46" borderId="45" xfId="0" applyFont="1" applyFill="1" applyBorder="1" applyAlignment="1">
      <alignment horizontal="left" indent="1"/>
    </xf>
    <xf numFmtId="0" fontId="149" fillId="60" borderId="0" xfId="1477" applyFont="1" applyFill="1" applyBorder="1" applyAlignment="1">
      <alignment horizontal="left" indent="1"/>
    </xf>
    <xf numFmtId="10" fontId="105" fillId="45" borderId="0" xfId="2000" applyNumberFormat="1" applyFont="1" applyFill="1" applyBorder="1" applyAlignment="1">
      <alignment horizontal="right"/>
    </xf>
    <xf numFmtId="10" fontId="106" fillId="34" borderId="26" xfId="2000" applyNumberFormat="1" applyFont="1" applyFill="1" applyBorder="1" applyAlignment="1">
      <alignment horizontal="right"/>
    </xf>
    <xf numFmtId="10" fontId="143" fillId="58" borderId="41" xfId="2001" applyNumberFormat="1" applyFont="1" applyFill="1" applyBorder="1" applyAlignment="1">
      <alignment horizontal="right" vertical="center"/>
    </xf>
    <xf numFmtId="10" fontId="142" fillId="58" borderId="0" xfId="2001" applyNumberFormat="1" applyFont="1" applyFill="1" applyBorder="1" applyAlignment="1">
      <alignment horizontal="right" vertical="center"/>
    </xf>
    <xf numFmtId="10" fontId="143" fillId="58" borderId="0" xfId="2001" applyNumberFormat="1" applyFont="1" applyFill="1" applyBorder="1" applyAlignment="1">
      <alignment horizontal="right" vertical="center"/>
    </xf>
    <xf numFmtId="10" fontId="143" fillId="59" borderId="42" xfId="2001" applyNumberFormat="1" applyFont="1" applyFill="1" applyBorder="1" applyAlignment="1">
      <alignment horizontal="right" vertical="center"/>
    </xf>
    <xf numFmtId="10" fontId="105" fillId="45" borderId="0" xfId="2000" applyNumberFormat="1" applyFont="1" applyFill="1" applyBorder="1" applyAlignment="1">
      <alignment horizontal="center" vertical="center"/>
    </xf>
    <xf numFmtId="165" fontId="147" fillId="0" borderId="0" xfId="0" applyNumberFormat="1" applyFont="1"/>
    <xf numFmtId="170" fontId="69" fillId="45" borderId="0" xfId="0" applyNumberFormat="1" applyFont="1" applyFill="1" applyBorder="1" applyAlignment="1"/>
    <xf numFmtId="0" fontId="68" fillId="0" borderId="0" xfId="1477" applyFont="1" applyFill="1" applyBorder="1" applyAlignment="1">
      <alignment horizontal="right"/>
    </xf>
    <xf numFmtId="9" fontId="71" fillId="34" borderId="35" xfId="2000" applyNumberFormat="1" applyFont="1" applyFill="1" applyBorder="1" applyAlignment="1">
      <alignment horizontal="left" vertical="center"/>
    </xf>
    <xf numFmtId="9" fontId="71" fillId="34" borderId="35" xfId="2000" applyNumberFormat="1" applyFont="1" applyFill="1" applyBorder="1" applyAlignment="1">
      <alignment horizontal="center" vertical="center"/>
    </xf>
    <xf numFmtId="3" fontId="71" fillId="34" borderId="35" xfId="0" applyNumberFormat="1" applyFont="1" applyFill="1" applyBorder="1" applyAlignment="1">
      <alignment horizontal="right" vertical="center" indent="2"/>
    </xf>
    <xf numFmtId="10" fontId="71" fillId="34" borderId="35" xfId="2000" applyNumberFormat="1" applyFont="1" applyFill="1" applyBorder="1" applyAlignment="1">
      <alignment horizontal="center" vertical="center"/>
    </xf>
    <xf numFmtId="3" fontId="71" fillId="34" borderId="35" xfId="0" applyNumberFormat="1" applyFont="1" applyFill="1" applyBorder="1" applyAlignment="1">
      <alignment horizontal="right" vertical="center" indent="3"/>
    </xf>
    <xf numFmtId="0" fontId="104" fillId="46" borderId="0" xfId="1477" applyFont="1" applyFill="1" applyBorder="1" applyAlignment="1">
      <alignment horizontal="right" vertical="center" wrapText="1" indent="1"/>
    </xf>
    <xf numFmtId="167" fontId="71" fillId="0" borderId="0" xfId="0" applyNumberFormat="1" applyFont="1" applyFill="1" applyBorder="1" applyAlignment="1">
      <alignment horizontal="right" indent="1"/>
    </xf>
    <xf numFmtId="167" fontId="69" fillId="0" borderId="0" xfId="0" applyNumberFormat="1" applyFont="1" applyFill="1" applyBorder="1" applyAlignment="1">
      <alignment horizontal="right" indent="1"/>
    </xf>
    <xf numFmtId="0" fontId="147" fillId="0" borderId="0" xfId="0" applyFont="1" applyAlignment="1">
      <alignment horizontal="right" indent="1"/>
    </xf>
    <xf numFmtId="171" fontId="113" fillId="31" borderId="26" xfId="0" applyNumberFormat="1" applyFont="1" applyFill="1" applyBorder="1" applyAlignment="1">
      <alignment horizontal="right" indent="1"/>
    </xf>
    <xf numFmtId="0" fontId="78" fillId="0" borderId="0" xfId="0" applyFont="1" applyFill="1" applyAlignment="1">
      <alignment horizontal="right" indent="1"/>
    </xf>
    <xf numFmtId="171" fontId="71" fillId="0" borderId="0" xfId="0" applyNumberFormat="1" applyFont="1" applyAlignment="1">
      <alignment horizontal="right" indent="1"/>
    </xf>
    <xf numFmtId="0" fontId="147" fillId="0" borderId="0" xfId="0" applyFont="1" applyFill="1" applyAlignment="1">
      <alignment horizontal="right" indent="1"/>
    </xf>
    <xf numFmtId="171" fontId="69" fillId="0" borderId="0" xfId="0" applyNumberFormat="1" applyFont="1" applyAlignment="1">
      <alignment horizontal="right" indent="1"/>
    </xf>
    <xf numFmtId="171" fontId="71" fillId="34" borderId="26" xfId="0" applyNumberFormat="1" applyFont="1" applyFill="1" applyBorder="1" applyAlignment="1">
      <alignment horizontal="right" indent="1"/>
    </xf>
    <xf numFmtId="165" fontId="114" fillId="31" borderId="0" xfId="0" applyNumberFormat="1" applyFont="1" applyFill="1" applyBorder="1" applyAlignment="1">
      <alignment horizontal="right" indent="1"/>
    </xf>
    <xf numFmtId="165" fontId="114" fillId="31" borderId="26" xfId="0" applyNumberFormat="1" applyFont="1" applyFill="1" applyBorder="1" applyAlignment="1">
      <alignment horizontal="right" indent="1"/>
    </xf>
    <xf numFmtId="165" fontId="78" fillId="0" borderId="0" xfId="0" applyNumberFormat="1" applyFont="1" applyAlignment="1">
      <alignment horizontal="right" indent="1"/>
    </xf>
    <xf numFmtId="173" fontId="74" fillId="46" borderId="0" xfId="0" applyNumberFormat="1" applyFont="1" applyFill="1" applyAlignment="1">
      <alignment horizontal="left" vertical="center" indent="2"/>
    </xf>
    <xf numFmtId="173" fontId="74" fillId="46" borderId="27" xfId="0" applyNumberFormat="1" applyFont="1" applyFill="1" applyBorder="1" applyAlignment="1">
      <alignment horizontal="center" vertical="center" wrapText="1"/>
    </xf>
    <xf numFmtId="173" fontId="74" fillId="46" borderId="27" xfId="0" applyNumberFormat="1" applyFont="1" applyFill="1" applyBorder="1" applyAlignment="1">
      <alignment horizontal="center" vertical="center"/>
    </xf>
    <xf numFmtId="0" fontId="104" fillId="46" borderId="27" xfId="1477" applyFont="1" applyFill="1" applyBorder="1" applyAlignment="1">
      <alignment horizontal="center" vertical="center" wrapText="1"/>
    </xf>
    <xf numFmtId="0" fontId="104" fillId="46" borderId="31" xfId="1477" applyFont="1" applyFill="1" applyBorder="1" applyAlignment="1">
      <alignment horizontal="center" vertical="center" wrapText="1"/>
    </xf>
    <xf numFmtId="0" fontId="104" fillId="46" borderId="32" xfId="1477" applyFont="1" applyFill="1" applyBorder="1" applyAlignment="1">
      <alignment horizontal="center" vertical="center" wrapText="1"/>
    </xf>
    <xf numFmtId="0" fontId="104" fillId="46" borderId="34" xfId="1477" applyFont="1" applyFill="1" applyBorder="1" applyAlignment="1">
      <alignment horizontal="center" vertical="center" wrapText="1"/>
    </xf>
    <xf numFmtId="0" fontId="145" fillId="60" borderId="46" xfId="1477" applyFont="1" applyFill="1" applyBorder="1" applyAlignment="1">
      <alignment horizontal="center" vertical="center" wrapText="1"/>
    </xf>
    <xf numFmtId="0" fontId="145" fillId="60" borderId="0" xfId="1477" applyFont="1" applyFill="1" applyBorder="1" applyAlignment="1">
      <alignment horizontal="center" vertical="center" wrapText="1"/>
    </xf>
  </cellXfs>
  <cellStyles count="2255">
    <cellStyle name="_%(SignOnly)" xfId="1"/>
    <cellStyle name="_%(SignSpaceOnly)" xfId="2"/>
    <cellStyle name="_Comma" xfId="3"/>
    <cellStyle name="_Currency" xfId="4"/>
    <cellStyle name="_CurrencySpace" xfId="5"/>
    <cellStyle name="_Euro" xfId="6"/>
    <cellStyle name="_Heading" xfId="7"/>
    <cellStyle name="_Highlight" xfId="8"/>
    <cellStyle name="_Multiple" xfId="9"/>
    <cellStyle name="_MultipleSpace" xfId="10"/>
    <cellStyle name="_SubHeading" xfId="11"/>
    <cellStyle name="_Table" xfId="12"/>
    <cellStyle name="_TableHead" xfId="13"/>
    <cellStyle name="_TableRowHead" xfId="14"/>
    <cellStyle name="_TableSuperHead" xfId="15"/>
    <cellStyle name="=C:\WINNT35\SYSTEM32\COMMAND.COM" xfId="16"/>
    <cellStyle name="20% - Accent1" xfId="17"/>
    <cellStyle name="20% - Accent1 2" xfId="18"/>
    <cellStyle name="20% - Accent2" xfId="19"/>
    <cellStyle name="20% - Accent2 2" xfId="20"/>
    <cellStyle name="20% - Accent2 3" xfId="21"/>
    <cellStyle name="20% - Accent3" xfId="22"/>
    <cellStyle name="20% - Accent3 2" xfId="23"/>
    <cellStyle name="20% - Accent3 3" xfId="24"/>
    <cellStyle name="20% - Accent4" xfId="25"/>
    <cellStyle name="20% - Accent4 2" xfId="26"/>
    <cellStyle name="20% - Accent4 3" xfId="27"/>
    <cellStyle name="20% - Accent5" xfId="28"/>
    <cellStyle name="20% - Accent5 2" xfId="29"/>
    <cellStyle name="20% - Accent5 3" xfId="30"/>
    <cellStyle name="20% - Accent6" xfId="31"/>
    <cellStyle name="20% - Accent6 2" xfId="32"/>
    <cellStyle name="20% - Énfasis1 10" xfId="33"/>
    <cellStyle name="20% - Énfasis1 11" xfId="34"/>
    <cellStyle name="20% - Énfasis1 12" xfId="35"/>
    <cellStyle name="20% - Énfasis1 2" xfId="36"/>
    <cellStyle name="20% - Énfasis1 2 2" xfId="37"/>
    <cellStyle name="20% - Énfasis1 2 2 2" xfId="38"/>
    <cellStyle name="20% - Énfasis1 2 2 2 2" xfId="39"/>
    <cellStyle name="20% - Énfasis1 2 2 2 2 2" xfId="40"/>
    <cellStyle name="20% - Énfasis1 2 2 2 3" xfId="41"/>
    <cellStyle name="20% - Énfasis1 2 2 3" xfId="42"/>
    <cellStyle name="20% - Énfasis1 2 2 3 2" xfId="43"/>
    <cellStyle name="20% - Énfasis1 2 2 4" xfId="44"/>
    <cellStyle name="20% - Énfasis1 2 2 5" xfId="45"/>
    <cellStyle name="20% - Énfasis1 2 3" xfId="46"/>
    <cellStyle name="20% - Énfasis1 2 3 2" xfId="47"/>
    <cellStyle name="20% - Énfasis1 2 3 2 2" xfId="48"/>
    <cellStyle name="20% - Énfasis1 2 3 3" xfId="49"/>
    <cellStyle name="20% - Énfasis1 2 4" xfId="50"/>
    <cellStyle name="20% - Énfasis1 2 4 2" xfId="51"/>
    <cellStyle name="20% - Énfasis1 2 5" xfId="52"/>
    <cellStyle name="20% - Énfasis1 2 5 2" xfId="53"/>
    <cellStyle name="20% - Énfasis1 2 6" xfId="54"/>
    <cellStyle name="20% - Énfasis1 2 7" xfId="55"/>
    <cellStyle name="20% - Énfasis1 2 8" xfId="56"/>
    <cellStyle name="20% - Énfasis1 3" xfId="57"/>
    <cellStyle name="20% - Énfasis1 3 2" xfId="58"/>
    <cellStyle name="20% - Énfasis1 3 2 2" xfId="59"/>
    <cellStyle name="20% - Énfasis1 3 2 2 2" xfId="60"/>
    <cellStyle name="20% - Énfasis1 3 2 2 2 2" xfId="61"/>
    <cellStyle name="20% - Énfasis1 3 2 2 3" xfId="62"/>
    <cellStyle name="20% - Énfasis1 3 2 3" xfId="63"/>
    <cellStyle name="20% - Énfasis1 3 2 3 2" xfId="64"/>
    <cellStyle name="20% - Énfasis1 3 2 4" xfId="65"/>
    <cellStyle name="20% - Énfasis1 3 3" xfId="66"/>
    <cellStyle name="20% - Énfasis1 3 3 2" xfId="67"/>
    <cellStyle name="20% - Énfasis1 3 3 2 2" xfId="68"/>
    <cellStyle name="20% - Énfasis1 3 3 3" xfId="69"/>
    <cellStyle name="20% - Énfasis1 3 4" xfId="70"/>
    <cellStyle name="20% - Énfasis1 3 4 2" xfId="71"/>
    <cellStyle name="20% - Énfasis1 3 5" xfId="72"/>
    <cellStyle name="20% - Énfasis1 3 5 2" xfId="73"/>
    <cellStyle name="20% - Énfasis1 3 6" xfId="74"/>
    <cellStyle name="20% - Énfasis1 4" xfId="75"/>
    <cellStyle name="20% - Énfasis1 4 2" xfId="76"/>
    <cellStyle name="20% - Énfasis1 4 2 2" xfId="77"/>
    <cellStyle name="20% - Énfasis1 4 2 2 2" xfId="78"/>
    <cellStyle name="20% - Énfasis1 4 2 3" xfId="79"/>
    <cellStyle name="20% - Énfasis1 4 3" xfId="80"/>
    <cellStyle name="20% - Énfasis1 4 3 2" xfId="81"/>
    <cellStyle name="20% - Énfasis1 4 4" xfId="82"/>
    <cellStyle name="20% - Énfasis1 5" xfId="83"/>
    <cellStyle name="20% - Énfasis1 5 2" xfId="84"/>
    <cellStyle name="20% - Énfasis1 5 2 2" xfId="85"/>
    <cellStyle name="20% - Énfasis1 5 2 2 2" xfId="86"/>
    <cellStyle name="20% - Énfasis1 5 2 3" xfId="87"/>
    <cellStyle name="20% - Énfasis1 5 3" xfId="88"/>
    <cellStyle name="20% - Énfasis1 5 3 2" xfId="89"/>
    <cellStyle name="20% - Énfasis1 5 4" xfId="90"/>
    <cellStyle name="20% - Énfasis1 6" xfId="91"/>
    <cellStyle name="20% - Énfasis1 6 2" xfId="92"/>
    <cellStyle name="20% - Énfasis1 6 2 2" xfId="93"/>
    <cellStyle name="20% - Énfasis1 6 3" xfId="94"/>
    <cellStyle name="20% - Énfasis1 7" xfId="95"/>
    <cellStyle name="20% - Énfasis1 7 2" xfId="96"/>
    <cellStyle name="20% - Énfasis1 8" xfId="97"/>
    <cellStyle name="20% - Énfasis1 9" xfId="98"/>
    <cellStyle name="20% - Énfasis2 10" xfId="99"/>
    <cellStyle name="20% - Énfasis2 11" xfId="100"/>
    <cellStyle name="20% - Énfasis2 12" xfId="101"/>
    <cellStyle name="20% - Énfasis2 2" xfId="102"/>
    <cellStyle name="20% - Énfasis2 2 2" xfId="103"/>
    <cellStyle name="20% - Énfasis2 2 2 2" xfId="104"/>
    <cellStyle name="20% - Énfasis2 2 2 2 2" xfId="105"/>
    <cellStyle name="20% - Énfasis2 2 2 2 2 2" xfId="106"/>
    <cellStyle name="20% - Énfasis2 2 2 2 3" xfId="107"/>
    <cellStyle name="20% - Énfasis2 2 2 3" xfId="108"/>
    <cellStyle name="20% - Énfasis2 2 2 3 2" xfId="109"/>
    <cellStyle name="20% - Énfasis2 2 2 4" xfId="110"/>
    <cellStyle name="20% - Énfasis2 2 2 5" xfId="111"/>
    <cellStyle name="20% - Énfasis2 2 3" xfId="112"/>
    <cellStyle name="20% - Énfasis2 2 3 2" xfId="113"/>
    <cellStyle name="20% - Énfasis2 2 3 2 2" xfId="114"/>
    <cellStyle name="20% - Énfasis2 2 3 3" xfId="115"/>
    <cellStyle name="20% - Énfasis2 2 4" xfId="116"/>
    <cellStyle name="20% - Énfasis2 2 4 2" xfId="117"/>
    <cellStyle name="20% - Énfasis2 2 5" xfId="118"/>
    <cellStyle name="20% - Énfasis2 2 5 2" xfId="119"/>
    <cellStyle name="20% - Énfasis2 2 6" xfId="120"/>
    <cellStyle name="20% - Énfasis2 2 7" xfId="121"/>
    <cellStyle name="20% - Énfasis2 2 8" xfId="122"/>
    <cellStyle name="20% - Énfasis2 3" xfId="123"/>
    <cellStyle name="20% - Énfasis2 3 2" xfId="124"/>
    <cellStyle name="20% - Énfasis2 3 2 2" xfId="125"/>
    <cellStyle name="20% - Énfasis2 3 2 2 2" xfId="126"/>
    <cellStyle name="20% - Énfasis2 3 2 2 2 2" xfId="127"/>
    <cellStyle name="20% - Énfasis2 3 2 2 3" xfId="128"/>
    <cellStyle name="20% - Énfasis2 3 2 3" xfId="129"/>
    <cellStyle name="20% - Énfasis2 3 2 3 2" xfId="130"/>
    <cellStyle name="20% - Énfasis2 3 2 4" xfId="131"/>
    <cellStyle name="20% - Énfasis2 3 3" xfId="132"/>
    <cellStyle name="20% - Énfasis2 3 3 2" xfId="133"/>
    <cellStyle name="20% - Énfasis2 3 3 2 2" xfId="134"/>
    <cellStyle name="20% - Énfasis2 3 3 3" xfId="135"/>
    <cellStyle name="20% - Énfasis2 3 4" xfId="136"/>
    <cellStyle name="20% - Énfasis2 3 4 2" xfId="137"/>
    <cellStyle name="20% - Énfasis2 3 5" xfId="138"/>
    <cellStyle name="20% - Énfasis2 3 5 2" xfId="139"/>
    <cellStyle name="20% - Énfasis2 3 6" xfId="140"/>
    <cellStyle name="20% - Énfasis2 4" xfId="141"/>
    <cellStyle name="20% - Énfasis2 4 2" xfId="142"/>
    <cellStyle name="20% - Énfasis2 4 2 2" xfId="143"/>
    <cellStyle name="20% - Énfasis2 4 2 2 2" xfId="144"/>
    <cellStyle name="20% - Énfasis2 4 2 3" xfId="145"/>
    <cellStyle name="20% - Énfasis2 4 3" xfId="146"/>
    <cellStyle name="20% - Énfasis2 4 3 2" xfId="147"/>
    <cellStyle name="20% - Énfasis2 4 4" xfId="148"/>
    <cellStyle name="20% - Énfasis2 5" xfId="149"/>
    <cellStyle name="20% - Énfasis2 5 2" xfId="150"/>
    <cellStyle name="20% - Énfasis2 5 2 2" xfId="151"/>
    <cellStyle name="20% - Énfasis2 5 2 2 2" xfId="152"/>
    <cellStyle name="20% - Énfasis2 5 2 3" xfId="153"/>
    <cellStyle name="20% - Énfasis2 5 3" xfId="154"/>
    <cellStyle name="20% - Énfasis2 5 3 2" xfId="155"/>
    <cellStyle name="20% - Énfasis2 5 4" xfId="156"/>
    <cellStyle name="20% - Énfasis2 6" xfId="157"/>
    <cellStyle name="20% - Énfasis2 6 2" xfId="158"/>
    <cellStyle name="20% - Énfasis2 6 2 2" xfId="159"/>
    <cellStyle name="20% - Énfasis2 6 3" xfId="160"/>
    <cellStyle name="20% - Énfasis2 7" xfId="161"/>
    <cellStyle name="20% - Énfasis2 7 2" xfId="162"/>
    <cellStyle name="20% - Énfasis2 8" xfId="163"/>
    <cellStyle name="20% - Énfasis2 9" xfId="164"/>
    <cellStyle name="20% - Énfasis3 10" xfId="165"/>
    <cellStyle name="20% - Énfasis3 11" xfId="166"/>
    <cellStyle name="20% - Énfasis3 12" xfId="167"/>
    <cellStyle name="20% - Énfasis3 2" xfId="168"/>
    <cellStyle name="20% - Énfasis3 2 2" xfId="169"/>
    <cellStyle name="20% - Énfasis3 2 2 2" xfId="170"/>
    <cellStyle name="20% - Énfasis3 2 2 2 2" xfId="171"/>
    <cellStyle name="20% - Énfasis3 2 2 2 2 2" xfId="172"/>
    <cellStyle name="20% - Énfasis3 2 2 2 3" xfId="173"/>
    <cellStyle name="20% - Énfasis3 2 2 3" xfId="174"/>
    <cellStyle name="20% - Énfasis3 2 2 3 2" xfId="175"/>
    <cellStyle name="20% - Énfasis3 2 2 4" xfId="176"/>
    <cellStyle name="20% - Énfasis3 2 2 5" xfId="177"/>
    <cellStyle name="20% - Énfasis3 2 3" xfId="178"/>
    <cellStyle name="20% - Énfasis3 2 3 2" xfId="179"/>
    <cellStyle name="20% - Énfasis3 2 3 2 2" xfId="180"/>
    <cellStyle name="20% - Énfasis3 2 3 3" xfId="181"/>
    <cellStyle name="20% - Énfasis3 2 4" xfId="182"/>
    <cellStyle name="20% - Énfasis3 2 4 2" xfId="183"/>
    <cellStyle name="20% - Énfasis3 2 5" xfId="184"/>
    <cellStyle name="20% - Énfasis3 2 5 2" xfId="185"/>
    <cellStyle name="20% - Énfasis3 2 6" xfId="186"/>
    <cellStyle name="20% - Énfasis3 2 7" xfId="187"/>
    <cellStyle name="20% - Énfasis3 2 8" xfId="188"/>
    <cellStyle name="20% - Énfasis3 3" xfId="189"/>
    <cellStyle name="20% - Énfasis3 3 2" xfId="190"/>
    <cellStyle name="20% - Énfasis3 3 2 2" xfId="191"/>
    <cellStyle name="20% - Énfasis3 3 2 2 2" xfId="192"/>
    <cellStyle name="20% - Énfasis3 3 2 2 2 2" xfId="193"/>
    <cellStyle name="20% - Énfasis3 3 2 2 3" xfId="194"/>
    <cellStyle name="20% - Énfasis3 3 2 3" xfId="195"/>
    <cellStyle name="20% - Énfasis3 3 2 3 2" xfId="196"/>
    <cellStyle name="20% - Énfasis3 3 2 4" xfId="197"/>
    <cellStyle name="20% - Énfasis3 3 3" xfId="198"/>
    <cellStyle name="20% - Énfasis3 3 3 2" xfId="199"/>
    <cellStyle name="20% - Énfasis3 3 3 2 2" xfId="200"/>
    <cellStyle name="20% - Énfasis3 3 3 3" xfId="201"/>
    <cellStyle name="20% - Énfasis3 3 4" xfId="202"/>
    <cellStyle name="20% - Énfasis3 3 4 2" xfId="203"/>
    <cellStyle name="20% - Énfasis3 3 5" xfId="204"/>
    <cellStyle name="20% - Énfasis3 3 5 2" xfId="205"/>
    <cellStyle name="20% - Énfasis3 3 6" xfId="206"/>
    <cellStyle name="20% - Énfasis3 4" xfId="207"/>
    <cellStyle name="20% - Énfasis3 4 2" xfId="208"/>
    <cellStyle name="20% - Énfasis3 4 2 2" xfId="209"/>
    <cellStyle name="20% - Énfasis3 4 2 2 2" xfId="210"/>
    <cellStyle name="20% - Énfasis3 4 2 3" xfId="211"/>
    <cellStyle name="20% - Énfasis3 4 3" xfId="212"/>
    <cellStyle name="20% - Énfasis3 4 3 2" xfId="213"/>
    <cellStyle name="20% - Énfasis3 4 4" xfId="214"/>
    <cellStyle name="20% - Énfasis3 5" xfId="215"/>
    <cellStyle name="20% - Énfasis3 5 2" xfId="216"/>
    <cellStyle name="20% - Énfasis3 5 2 2" xfId="217"/>
    <cellStyle name="20% - Énfasis3 5 2 2 2" xfId="218"/>
    <cellStyle name="20% - Énfasis3 5 2 3" xfId="219"/>
    <cellStyle name="20% - Énfasis3 5 3" xfId="220"/>
    <cellStyle name="20% - Énfasis3 5 3 2" xfId="221"/>
    <cellStyle name="20% - Énfasis3 5 4" xfId="222"/>
    <cellStyle name="20% - Énfasis3 6" xfId="223"/>
    <cellStyle name="20% - Énfasis3 6 2" xfId="224"/>
    <cellStyle name="20% - Énfasis3 6 2 2" xfId="225"/>
    <cellStyle name="20% - Énfasis3 6 3" xfId="226"/>
    <cellStyle name="20% - Énfasis3 7" xfId="227"/>
    <cellStyle name="20% - Énfasis3 7 2" xfId="228"/>
    <cellStyle name="20% - Énfasis3 8" xfId="229"/>
    <cellStyle name="20% - Énfasis3 9" xfId="230"/>
    <cellStyle name="20% - Énfasis4 10" xfId="231"/>
    <cellStyle name="20% - Énfasis4 11" xfId="232"/>
    <cellStyle name="20% - Énfasis4 12" xfId="233"/>
    <cellStyle name="20% - Énfasis4 2" xfId="234"/>
    <cellStyle name="20% - Énfasis4 2 2" xfId="235"/>
    <cellStyle name="20% - Énfasis4 2 2 2" xfId="236"/>
    <cellStyle name="20% - Énfasis4 2 2 2 2" xfId="237"/>
    <cellStyle name="20% - Énfasis4 2 2 2 2 2" xfId="238"/>
    <cellStyle name="20% - Énfasis4 2 2 2 3" xfId="239"/>
    <cellStyle name="20% - Énfasis4 2 2 3" xfId="240"/>
    <cellStyle name="20% - Énfasis4 2 2 3 2" xfId="241"/>
    <cellStyle name="20% - Énfasis4 2 2 4" xfId="242"/>
    <cellStyle name="20% - Énfasis4 2 2 5" xfId="243"/>
    <cellStyle name="20% - Énfasis4 2 3" xfId="244"/>
    <cellStyle name="20% - Énfasis4 2 3 2" xfId="245"/>
    <cellStyle name="20% - Énfasis4 2 3 2 2" xfId="246"/>
    <cellStyle name="20% - Énfasis4 2 3 3" xfId="247"/>
    <cellStyle name="20% - Énfasis4 2 4" xfId="248"/>
    <cellStyle name="20% - Énfasis4 2 4 2" xfId="249"/>
    <cellStyle name="20% - Énfasis4 2 5" xfId="250"/>
    <cellStyle name="20% - Énfasis4 2 5 2" xfId="251"/>
    <cellStyle name="20% - Énfasis4 2 6" xfId="252"/>
    <cellStyle name="20% - Énfasis4 2 7" xfId="253"/>
    <cellStyle name="20% - Énfasis4 2 8" xfId="254"/>
    <cellStyle name="20% - Énfasis4 3" xfId="255"/>
    <cellStyle name="20% - Énfasis4 3 2" xfId="256"/>
    <cellStyle name="20% - Énfasis4 3 2 2" xfId="257"/>
    <cellStyle name="20% - Énfasis4 3 2 2 2" xfId="258"/>
    <cellStyle name="20% - Énfasis4 3 2 2 2 2" xfId="259"/>
    <cellStyle name="20% - Énfasis4 3 2 2 3" xfId="260"/>
    <cellStyle name="20% - Énfasis4 3 2 3" xfId="261"/>
    <cellStyle name="20% - Énfasis4 3 2 3 2" xfId="262"/>
    <cellStyle name="20% - Énfasis4 3 2 4" xfId="263"/>
    <cellStyle name="20% - Énfasis4 3 3" xfId="264"/>
    <cellStyle name="20% - Énfasis4 3 3 2" xfId="265"/>
    <cellStyle name="20% - Énfasis4 3 3 2 2" xfId="266"/>
    <cellStyle name="20% - Énfasis4 3 3 3" xfId="267"/>
    <cellStyle name="20% - Énfasis4 3 4" xfId="268"/>
    <cellStyle name="20% - Énfasis4 3 4 2" xfId="269"/>
    <cellStyle name="20% - Énfasis4 3 5" xfId="270"/>
    <cellStyle name="20% - Énfasis4 3 5 2" xfId="271"/>
    <cellStyle name="20% - Énfasis4 3 6" xfId="272"/>
    <cellStyle name="20% - Énfasis4 4" xfId="273"/>
    <cellStyle name="20% - Énfasis4 4 2" xfId="274"/>
    <cellStyle name="20% - Énfasis4 4 2 2" xfId="275"/>
    <cellStyle name="20% - Énfasis4 4 2 2 2" xfId="276"/>
    <cellStyle name="20% - Énfasis4 4 2 3" xfId="277"/>
    <cellStyle name="20% - Énfasis4 4 3" xfId="278"/>
    <cellStyle name="20% - Énfasis4 4 3 2" xfId="279"/>
    <cellStyle name="20% - Énfasis4 4 4" xfId="280"/>
    <cellStyle name="20% - Énfasis4 5" xfId="281"/>
    <cellStyle name="20% - Énfasis4 5 2" xfId="282"/>
    <cellStyle name="20% - Énfasis4 5 2 2" xfId="283"/>
    <cellStyle name="20% - Énfasis4 5 2 2 2" xfId="284"/>
    <cellStyle name="20% - Énfasis4 5 2 3" xfId="285"/>
    <cellStyle name="20% - Énfasis4 5 3" xfId="286"/>
    <cellStyle name="20% - Énfasis4 5 3 2" xfId="287"/>
    <cellStyle name="20% - Énfasis4 5 4" xfId="288"/>
    <cellStyle name="20% - Énfasis4 6" xfId="289"/>
    <cellStyle name="20% - Énfasis4 6 2" xfId="290"/>
    <cellStyle name="20% - Énfasis4 6 2 2" xfId="291"/>
    <cellStyle name="20% - Énfasis4 6 3" xfId="292"/>
    <cellStyle name="20% - Énfasis4 7" xfId="293"/>
    <cellStyle name="20% - Énfasis4 7 2" xfId="294"/>
    <cellStyle name="20% - Énfasis4 8" xfId="295"/>
    <cellStyle name="20% - Énfasis4 9" xfId="296"/>
    <cellStyle name="20% - Énfasis5 10" xfId="297"/>
    <cellStyle name="20% - Énfasis5 11" xfId="298"/>
    <cellStyle name="20% - Énfasis5 2" xfId="299"/>
    <cellStyle name="20% - Énfasis5 2 2" xfId="300"/>
    <cellStyle name="20% - Énfasis5 2 2 2" xfId="301"/>
    <cellStyle name="20% - Énfasis5 2 2 2 2" xfId="302"/>
    <cellStyle name="20% - Énfasis5 2 2 2 2 2" xfId="303"/>
    <cellStyle name="20% - Énfasis5 2 2 2 3" xfId="304"/>
    <cellStyle name="20% - Énfasis5 2 2 3" xfId="305"/>
    <cellStyle name="20% - Énfasis5 2 2 3 2" xfId="306"/>
    <cellStyle name="20% - Énfasis5 2 2 4" xfId="307"/>
    <cellStyle name="20% - Énfasis5 2 2 5" xfId="308"/>
    <cellStyle name="20% - Énfasis5 2 3" xfId="309"/>
    <cellStyle name="20% - Énfasis5 2 3 2" xfId="310"/>
    <cellStyle name="20% - Énfasis5 2 3 2 2" xfId="311"/>
    <cellStyle name="20% - Énfasis5 2 3 3" xfId="312"/>
    <cellStyle name="20% - Énfasis5 2 4" xfId="313"/>
    <cellStyle name="20% - Énfasis5 2 4 2" xfId="314"/>
    <cellStyle name="20% - Énfasis5 2 5" xfId="315"/>
    <cellStyle name="20% - Énfasis5 2 5 2" xfId="316"/>
    <cellStyle name="20% - Énfasis5 2 6" xfId="317"/>
    <cellStyle name="20% - Énfasis5 2 7" xfId="318"/>
    <cellStyle name="20% - Énfasis5 2 8" xfId="319"/>
    <cellStyle name="20% - Énfasis5 3" xfId="320"/>
    <cellStyle name="20% - Énfasis5 3 2" xfId="321"/>
    <cellStyle name="20% - Énfasis5 3 2 2" xfId="322"/>
    <cellStyle name="20% - Énfasis5 3 2 2 2" xfId="323"/>
    <cellStyle name="20% - Énfasis5 3 2 2 2 2" xfId="324"/>
    <cellStyle name="20% - Énfasis5 3 2 2 3" xfId="325"/>
    <cellStyle name="20% - Énfasis5 3 2 3" xfId="326"/>
    <cellStyle name="20% - Énfasis5 3 2 3 2" xfId="327"/>
    <cellStyle name="20% - Énfasis5 3 2 4" xfId="328"/>
    <cellStyle name="20% - Énfasis5 3 3" xfId="329"/>
    <cellStyle name="20% - Énfasis5 3 3 2" xfId="330"/>
    <cellStyle name="20% - Énfasis5 3 3 2 2" xfId="331"/>
    <cellStyle name="20% - Énfasis5 3 3 3" xfId="332"/>
    <cellStyle name="20% - Énfasis5 3 4" xfId="333"/>
    <cellStyle name="20% - Énfasis5 3 4 2" xfId="334"/>
    <cellStyle name="20% - Énfasis5 3 5" xfId="335"/>
    <cellStyle name="20% - Énfasis5 3 5 2" xfId="336"/>
    <cellStyle name="20% - Énfasis5 3 6" xfId="337"/>
    <cellStyle name="20% - Énfasis5 4" xfId="338"/>
    <cellStyle name="20% - Énfasis5 4 2" xfId="339"/>
    <cellStyle name="20% - Énfasis5 4 2 2" xfId="340"/>
    <cellStyle name="20% - Énfasis5 4 2 2 2" xfId="341"/>
    <cellStyle name="20% - Énfasis5 4 2 3" xfId="342"/>
    <cellStyle name="20% - Énfasis5 4 3" xfId="343"/>
    <cellStyle name="20% - Énfasis5 4 3 2" xfId="344"/>
    <cellStyle name="20% - Énfasis5 4 4" xfId="345"/>
    <cellStyle name="20% - Énfasis5 5" xfId="346"/>
    <cellStyle name="20% - Énfasis5 5 2" xfId="347"/>
    <cellStyle name="20% - Énfasis5 5 2 2" xfId="348"/>
    <cellStyle name="20% - Énfasis5 5 2 2 2" xfId="349"/>
    <cellStyle name="20% - Énfasis5 5 2 3" xfId="350"/>
    <cellStyle name="20% - Énfasis5 5 3" xfId="351"/>
    <cellStyle name="20% - Énfasis5 5 3 2" xfId="352"/>
    <cellStyle name="20% - Énfasis5 5 4" xfId="353"/>
    <cellStyle name="20% - Énfasis5 6" xfId="354"/>
    <cellStyle name="20% - Énfasis5 6 2" xfId="355"/>
    <cellStyle name="20% - Énfasis5 6 2 2" xfId="356"/>
    <cellStyle name="20% - Énfasis5 6 3" xfId="357"/>
    <cellStyle name="20% - Énfasis5 7" xfId="358"/>
    <cellStyle name="20% - Énfasis5 7 2" xfId="359"/>
    <cellStyle name="20% - Énfasis5 8" xfId="360"/>
    <cellStyle name="20% - Énfasis5 9" xfId="361"/>
    <cellStyle name="20% - Énfasis6 10" xfId="362"/>
    <cellStyle name="20% - Énfasis6 11" xfId="363"/>
    <cellStyle name="20% - Énfasis6 2" xfId="364"/>
    <cellStyle name="20% - Énfasis6 2 2" xfId="365"/>
    <cellStyle name="20% - Énfasis6 2 2 2" xfId="366"/>
    <cellStyle name="20% - Énfasis6 2 2 2 2" xfId="367"/>
    <cellStyle name="20% - Énfasis6 2 2 2 2 2" xfId="368"/>
    <cellStyle name="20% - Énfasis6 2 2 2 3" xfId="369"/>
    <cellStyle name="20% - Énfasis6 2 2 3" xfId="370"/>
    <cellStyle name="20% - Énfasis6 2 2 3 2" xfId="371"/>
    <cellStyle name="20% - Énfasis6 2 2 4" xfId="372"/>
    <cellStyle name="20% - Énfasis6 2 2 5" xfId="373"/>
    <cellStyle name="20% - Énfasis6 2 3" xfId="374"/>
    <cellStyle name="20% - Énfasis6 2 3 2" xfId="375"/>
    <cellStyle name="20% - Énfasis6 2 3 2 2" xfId="376"/>
    <cellStyle name="20% - Énfasis6 2 3 3" xfId="377"/>
    <cellStyle name="20% - Énfasis6 2 4" xfId="378"/>
    <cellStyle name="20% - Énfasis6 2 4 2" xfId="379"/>
    <cellStyle name="20% - Énfasis6 2 5" xfId="380"/>
    <cellStyle name="20% - Énfasis6 2 5 2" xfId="381"/>
    <cellStyle name="20% - Énfasis6 2 6" xfId="382"/>
    <cellStyle name="20% - Énfasis6 2 7" xfId="383"/>
    <cellStyle name="20% - Énfasis6 2 8" xfId="384"/>
    <cellStyle name="20% - Énfasis6 3" xfId="385"/>
    <cellStyle name="20% - Énfasis6 3 2" xfId="386"/>
    <cellStyle name="20% - Énfasis6 3 2 2" xfId="387"/>
    <cellStyle name="20% - Énfasis6 3 2 2 2" xfId="388"/>
    <cellStyle name="20% - Énfasis6 3 2 2 2 2" xfId="389"/>
    <cellStyle name="20% - Énfasis6 3 2 2 3" xfId="390"/>
    <cellStyle name="20% - Énfasis6 3 2 3" xfId="391"/>
    <cellStyle name="20% - Énfasis6 3 2 3 2" xfId="392"/>
    <cellStyle name="20% - Énfasis6 3 2 4" xfId="393"/>
    <cellStyle name="20% - Énfasis6 3 3" xfId="394"/>
    <cellStyle name="20% - Énfasis6 3 3 2" xfId="395"/>
    <cellStyle name="20% - Énfasis6 3 3 2 2" xfId="396"/>
    <cellStyle name="20% - Énfasis6 3 3 3" xfId="397"/>
    <cellStyle name="20% - Énfasis6 3 4" xfId="398"/>
    <cellStyle name="20% - Énfasis6 3 4 2" xfId="399"/>
    <cellStyle name="20% - Énfasis6 3 5" xfId="400"/>
    <cellStyle name="20% - Énfasis6 3 5 2" xfId="401"/>
    <cellStyle name="20% - Énfasis6 3 6" xfId="402"/>
    <cellStyle name="20% - Énfasis6 4" xfId="403"/>
    <cellStyle name="20% - Énfasis6 4 2" xfId="404"/>
    <cellStyle name="20% - Énfasis6 4 2 2" xfId="405"/>
    <cellStyle name="20% - Énfasis6 4 2 2 2" xfId="406"/>
    <cellStyle name="20% - Énfasis6 4 2 3" xfId="407"/>
    <cellStyle name="20% - Énfasis6 4 3" xfId="408"/>
    <cellStyle name="20% - Énfasis6 4 3 2" xfId="409"/>
    <cellStyle name="20% - Énfasis6 4 4" xfId="410"/>
    <cellStyle name="20% - Énfasis6 5" xfId="411"/>
    <cellStyle name="20% - Énfasis6 5 2" xfId="412"/>
    <cellStyle name="20% - Énfasis6 5 2 2" xfId="413"/>
    <cellStyle name="20% - Énfasis6 5 2 2 2" xfId="414"/>
    <cellStyle name="20% - Énfasis6 5 2 3" xfId="415"/>
    <cellStyle name="20% - Énfasis6 5 3" xfId="416"/>
    <cellStyle name="20% - Énfasis6 5 3 2" xfId="417"/>
    <cellStyle name="20% - Énfasis6 5 4" xfId="418"/>
    <cellStyle name="20% - Énfasis6 6" xfId="419"/>
    <cellStyle name="20% - Énfasis6 6 2" xfId="420"/>
    <cellStyle name="20% - Énfasis6 6 2 2" xfId="421"/>
    <cellStyle name="20% - Énfasis6 6 3" xfId="422"/>
    <cellStyle name="20% - Énfasis6 7" xfId="423"/>
    <cellStyle name="20% - Énfasis6 7 2" xfId="424"/>
    <cellStyle name="20% - Énfasis6 8" xfId="425"/>
    <cellStyle name="20% - Énfasis6 9" xfId="426"/>
    <cellStyle name="40% - Accent1" xfId="427"/>
    <cellStyle name="40% - Accent1 2" xfId="428"/>
    <cellStyle name="40% - Accent1 3" xfId="429"/>
    <cellStyle name="40% - Accent2" xfId="430"/>
    <cellStyle name="40% - Accent2 2" xfId="431"/>
    <cellStyle name="40% - Accent2 3" xfId="432"/>
    <cellStyle name="40% - Accent3" xfId="433"/>
    <cellStyle name="40% - Accent3 2" xfId="434"/>
    <cellStyle name="40% - Accent3 3" xfId="435"/>
    <cellStyle name="40% - Accent4" xfId="436"/>
    <cellStyle name="40% - Accent4 2" xfId="437"/>
    <cellStyle name="40% - Accent4 3" xfId="438"/>
    <cellStyle name="40% - Accent5" xfId="439"/>
    <cellStyle name="40% - Accent5 2" xfId="440"/>
    <cellStyle name="40% - Accent5 3" xfId="441"/>
    <cellStyle name="40% - Accent6" xfId="442"/>
    <cellStyle name="40% - Accent6 2" xfId="443"/>
    <cellStyle name="40% - Accent6 3" xfId="444"/>
    <cellStyle name="40% - Énfasis1 10" xfId="445"/>
    <cellStyle name="40% - Énfasis1 11" xfId="446"/>
    <cellStyle name="40% - Énfasis1 12" xfId="447"/>
    <cellStyle name="40% - Énfasis1 2" xfId="448"/>
    <cellStyle name="40% - Énfasis1 2 2" xfId="449"/>
    <cellStyle name="40% - Énfasis1 2 2 2" xfId="450"/>
    <cellStyle name="40% - Énfasis1 2 2 2 2" xfId="451"/>
    <cellStyle name="40% - Énfasis1 2 2 2 2 2" xfId="452"/>
    <cellStyle name="40% - Énfasis1 2 2 2 3" xfId="453"/>
    <cellStyle name="40% - Énfasis1 2 2 3" xfId="454"/>
    <cellStyle name="40% - Énfasis1 2 2 3 2" xfId="455"/>
    <cellStyle name="40% - Énfasis1 2 2 4" xfId="456"/>
    <cellStyle name="40% - Énfasis1 2 2 5" xfId="457"/>
    <cellStyle name="40% - Énfasis1 2 3" xfId="458"/>
    <cellStyle name="40% - Énfasis1 2 3 2" xfId="459"/>
    <cellStyle name="40% - Énfasis1 2 3 2 2" xfId="460"/>
    <cellStyle name="40% - Énfasis1 2 3 3" xfId="461"/>
    <cellStyle name="40% - Énfasis1 2 4" xfId="462"/>
    <cellStyle name="40% - Énfasis1 2 4 2" xfId="463"/>
    <cellStyle name="40% - Énfasis1 2 5" xfId="464"/>
    <cellStyle name="40% - Énfasis1 2 5 2" xfId="465"/>
    <cellStyle name="40% - Énfasis1 2 6" xfId="466"/>
    <cellStyle name="40% - Énfasis1 2 7" xfId="467"/>
    <cellStyle name="40% - Énfasis1 2 8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3 5 2" xfId="485"/>
    <cellStyle name="40% - Énfasis1 3 6" xfId="486"/>
    <cellStyle name="40% - Énfasis1 4" xfId="487"/>
    <cellStyle name="40% - Énfasis1 4 2" xfId="488"/>
    <cellStyle name="40% - Énfasis1 4 2 2" xfId="489"/>
    <cellStyle name="40% - Énfasis1 4 2 2 2" xfId="490"/>
    <cellStyle name="40% - Énfasis1 4 2 3" xfId="491"/>
    <cellStyle name="40% - Énfasis1 4 3" xfId="492"/>
    <cellStyle name="40% - Énfasis1 4 3 2" xfId="493"/>
    <cellStyle name="40% - Énfasis1 4 4" xfId="494"/>
    <cellStyle name="40% - Énfasis1 5" xfId="495"/>
    <cellStyle name="40% - Énfasis1 5 2" xfId="496"/>
    <cellStyle name="40% - Énfasis1 5 2 2" xfId="497"/>
    <cellStyle name="40% - Énfasis1 5 2 2 2" xfId="498"/>
    <cellStyle name="40% - Énfasis1 5 2 3" xfId="499"/>
    <cellStyle name="40% - Énfasis1 5 3" xfId="500"/>
    <cellStyle name="40% - Énfasis1 5 3 2" xfId="501"/>
    <cellStyle name="40% - Énfasis1 5 4" xfId="502"/>
    <cellStyle name="40% - Énfasis1 6" xfId="503"/>
    <cellStyle name="40% - Énfasis1 6 2" xfId="504"/>
    <cellStyle name="40% - Énfasis1 6 2 2" xfId="505"/>
    <cellStyle name="40% - Énfasis1 6 3" xfId="506"/>
    <cellStyle name="40% - Énfasis1 7" xfId="507"/>
    <cellStyle name="40% - Énfasis1 7 2" xfId="508"/>
    <cellStyle name="40% - Énfasis1 8" xfId="509"/>
    <cellStyle name="40% - Énfasis1 9" xfId="510"/>
    <cellStyle name="40% - Énfasis2 10" xfId="511"/>
    <cellStyle name="40% - Énfasis2 11" xfId="512"/>
    <cellStyle name="40% - Énfasis2 2" xfId="513"/>
    <cellStyle name="40% - Énfasis2 2 2" xfId="514"/>
    <cellStyle name="40% - Énfasis2 2 2 2" xfId="515"/>
    <cellStyle name="40% - Énfasis2 2 2 2 2" xfId="516"/>
    <cellStyle name="40% - Énfasis2 2 2 2 2 2" xfId="517"/>
    <cellStyle name="40% - Énfasis2 2 2 2 3" xfId="518"/>
    <cellStyle name="40% - Énfasis2 2 2 3" xfId="519"/>
    <cellStyle name="40% - Énfasis2 2 2 3 2" xfId="520"/>
    <cellStyle name="40% - Énfasis2 2 2 4" xfId="521"/>
    <cellStyle name="40% - Énfasis2 2 2 5" xfId="522"/>
    <cellStyle name="40% - Énfasis2 2 3" xfId="523"/>
    <cellStyle name="40% - Énfasis2 2 3 2" xfId="524"/>
    <cellStyle name="40% - Énfasis2 2 3 2 2" xfId="525"/>
    <cellStyle name="40% - Énfasis2 2 3 3" xfId="526"/>
    <cellStyle name="40% - Énfasis2 2 4" xfId="527"/>
    <cellStyle name="40% - Énfasis2 2 4 2" xfId="528"/>
    <cellStyle name="40% - Énfasis2 2 5" xfId="529"/>
    <cellStyle name="40% - Énfasis2 2 5 2" xfId="530"/>
    <cellStyle name="40% - Énfasis2 2 6" xfId="531"/>
    <cellStyle name="40% - Énfasis2 2 7" xfId="532"/>
    <cellStyle name="40% - Énfasis2 2 8" xfId="533"/>
    <cellStyle name="40% - Énfasis2 3" xfId="534"/>
    <cellStyle name="40% - Énfasis2 3 2" xfId="535"/>
    <cellStyle name="40% - Énfasis2 3 2 2" xfId="536"/>
    <cellStyle name="40% - Énfasis2 3 2 2 2" xfId="537"/>
    <cellStyle name="40% - Énfasis2 3 2 2 2 2" xfId="538"/>
    <cellStyle name="40% - Énfasis2 3 2 2 3" xfId="539"/>
    <cellStyle name="40% - Énfasis2 3 2 3" xfId="540"/>
    <cellStyle name="40% - Énfasis2 3 2 3 2" xfId="541"/>
    <cellStyle name="40% - Énfasis2 3 2 4" xfId="542"/>
    <cellStyle name="40% - Énfasis2 3 3" xfId="543"/>
    <cellStyle name="40% - Énfasis2 3 3 2" xfId="544"/>
    <cellStyle name="40% - Énfasis2 3 3 2 2" xfId="545"/>
    <cellStyle name="40% - Énfasis2 3 3 3" xfId="546"/>
    <cellStyle name="40% - Énfasis2 3 4" xfId="547"/>
    <cellStyle name="40% - Énfasis2 3 4 2" xfId="548"/>
    <cellStyle name="40% - Énfasis2 3 5" xfId="549"/>
    <cellStyle name="40% - Énfasis2 3 5 2" xfId="550"/>
    <cellStyle name="40% - Énfasis2 3 6" xfId="551"/>
    <cellStyle name="40% - Énfasis2 4" xfId="552"/>
    <cellStyle name="40% - Énfasis2 4 2" xfId="553"/>
    <cellStyle name="40% - Énfasis2 4 2 2" xfId="554"/>
    <cellStyle name="40% - Énfasis2 4 2 2 2" xfId="555"/>
    <cellStyle name="40% - Énfasis2 4 2 3" xfId="556"/>
    <cellStyle name="40% - Énfasis2 4 3" xfId="557"/>
    <cellStyle name="40% - Énfasis2 4 3 2" xfId="558"/>
    <cellStyle name="40% - Énfasis2 4 4" xfId="559"/>
    <cellStyle name="40% - Énfasis2 5" xfId="560"/>
    <cellStyle name="40% - Énfasis2 5 2" xfId="561"/>
    <cellStyle name="40% - Énfasis2 5 2 2" xfId="562"/>
    <cellStyle name="40% - Énfasis2 5 2 2 2" xfId="563"/>
    <cellStyle name="40% - Énfasis2 5 2 3" xfId="564"/>
    <cellStyle name="40% - Énfasis2 5 3" xfId="565"/>
    <cellStyle name="40% - Énfasis2 5 3 2" xfId="566"/>
    <cellStyle name="40% - Énfasis2 5 4" xfId="567"/>
    <cellStyle name="40% - Énfasis2 6" xfId="568"/>
    <cellStyle name="40% - Énfasis2 6 2" xfId="569"/>
    <cellStyle name="40% - Énfasis2 6 2 2" xfId="570"/>
    <cellStyle name="40% - Énfasis2 6 3" xfId="571"/>
    <cellStyle name="40% - Énfasis2 7" xfId="572"/>
    <cellStyle name="40% - Énfasis2 7 2" xfId="573"/>
    <cellStyle name="40% - Énfasis2 8" xfId="574"/>
    <cellStyle name="40% - Énfasis2 9" xfId="575"/>
    <cellStyle name="40% - Énfasis3 10" xfId="576"/>
    <cellStyle name="40% - Énfasis3 11" xfId="577"/>
    <cellStyle name="40% - Énfasis3 12" xfId="578"/>
    <cellStyle name="40% - Énfasis3 2" xfId="579"/>
    <cellStyle name="40% - Énfasis3 2 2" xfId="580"/>
    <cellStyle name="40% - Énfasis3 2 2 2" xfId="581"/>
    <cellStyle name="40% - Énfasis3 2 2 2 2" xfId="582"/>
    <cellStyle name="40% - Énfasis3 2 2 2 2 2" xfId="583"/>
    <cellStyle name="40% - Énfasis3 2 2 2 3" xfId="584"/>
    <cellStyle name="40% - Énfasis3 2 2 3" xfId="585"/>
    <cellStyle name="40% - Énfasis3 2 2 3 2" xfId="586"/>
    <cellStyle name="40% - Énfasis3 2 2 4" xfId="587"/>
    <cellStyle name="40% - Énfasis3 2 2 5" xfId="588"/>
    <cellStyle name="40% - Énfasis3 2 3" xfId="589"/>
    <cellStyle name="40% - Énfasis3 2 3 2" xfId="590"/>
    <cellStyle name="40% - Énfasis3 2 3 2 2" xfId="591"/>
    <cellStyle name="40% - Énfasis3 2 3 3" xfId="592"/>
    <cellStyle name="40% - Énfasis3 2 4" xfId="593"/>
    <cellStyle name="40% - Énfasis3 2 4 2" xfId="594"/>
    <cellStyle name="40% - Énfasis3 2 5" xfId="595"/>
    <cellStyle name="40% - Énfasis3 2 5 2" xfId="596"/>
    <cellStyle name="40% - Énfasis3 2 6" xfId="597"/>
    <cellStyle name="40% - Énfasis3 2 7" xfId="598"/>
    <cellStyle name="40% - Énfasis3 2 8" xfId="599"/>
    <cellStyle name="40% - Énfasis3 3" xfId="600"/>
    <cellStyle name="40% - Énfasis3 3 2" xfId="601"/>
    <cellStyle name="40% - Énfasis3 3 2 2" xfId="602"/>
    <cellStyle name="40% - Énfasis3 3 2 2 2" xfId="603"/>
    <cellStyle name="40% - Énfasis3 3 2 2 2 2" xfId="604"/>
    <cellStyle name="40% - Énfasis3 3 2 2 3" xfId="605"/>
    <cellStyle name="40% - Énfasis3 3 2 3" xfId="606"/>
    <cellStyle name="40% - Énfasis3 3 2 3 2" xfId="607"/>
    <cellStyle name="40% - Énfasis3 3 2 4" xfId="608"/>
    <cellStyle name="40% - Énfasis3 3 3" xfId="609"/>
    <cellStyle name="40% - Énfasis3 3 3 2" xfId="610"/>
    <cellStyle name="40% - Énfasis3 3 3 2 2" xfId="611"/>
    <cellStyle name="40% - Énfasis3 3 3 3" xfId="612"/>
    <cellStyle name="40% - Énfasis3 3 4" xfId="613"/>
    <cellStyle name="40% - Énfasis3 3 4 2" xfId="614"/>
    <cellStyle name="40% - Énfasis3 3 5" xfId="615"/>
    <cellStyle name="40% - Énfasis3 3 5 2" xfId="616"/>
    <cellStyle name="40% - Énfasis3 3 6" xfId="617"/>
    <cellStyle name="40% - Énfasis3 4" xfId="618"/>
    <cellStyle name="40% - Énfasis3 4 2" xfId="619"/>
    <cellStyle name="40% - Énfasis3 4 2 2" xfId="620"/>
    <cellStyle name="40% - Énfasis3 4 2 2 2" xfId="621"/>
    <cellStyle name="40% - Énfasis3 4 2 3" xfId="622"/>
    <cellStyle name="40% - Énfasis3 4 3" xfId="623"/>
    <cellStyle name="40% - Énfasis3 4 3 2" xfId="624"/>
    <cellStyle name="40% - Énfasis3 4 4" xfId="625"/>
    <cellStyle name="40% - Énfasis3 5" xfId="626"/>
    <cellStyle name="40% - Énfasis3 5 2" xfId="627"/>
    <cellStyle name="40% - Énfasis3 5 2 2" xfId="628"/>
    <cellStyle name="40% - Énfasis3 5 2 2 2" xfId="629"/>
    <cellStyle name="40% - Énfasis3 5 2 3" xfId="630"/>
    <cellStyle name="40% - Énfasis3 5 3" xfId="631"/>
    <cellStyle name="40% - Énfasis3 5 3 2" xfId="632"/>
    <cellStyle name="40% - Énfasis3 5 4" xfId="633"/>
    <cellStyle name="40% - Énfasis3 6" xfId="634"/>
    <cellStyle name="40% - Énfasis3 6 2" xfId="635"/>
    <cellStyle name="40% - Énfasis3 6 2 2" xfId="636"/>
    <cellStyle name="40% - Énfasis3 6 3" xfId="637"/>
    <cellStyle name="40% - Énfasis3 7" xfId="638"/>
    <cellStyle name="40% - Énfasis3 7 2" xfId="639"/>
    <cellStyle name="40% - Énfasis3 8" xfId="640"/>
    <cellStyle name="40% - Énfasis3 9" xfId="641"/>
    <cellStyle name="40% - Énfasis4 10" xfId="642"/>
    <cellStyle name="40% - Énfasis4 11" xfId="643"/>
    <cellStyle name="40% - Énfasis4 12" xfId="644"/>
    <cellStyle name="40% - Énfasis4 2" xfId="645"/>
    <cellStyle name="40% - Énfasis4 2 2" xfId="646"/>
    <cellStyle name="40% - Énfasis4 2 2 2" xfId="647"/>
    <cellStyle name="40% - Énfasis4 2 2 2 2" xfId="648"/>
    <cellStyle name="40% - Énfasis4 2 2 2 2 2" xfId="649"/>
    <cellStyle name="40% - Énfasis4 2 2 2 3" xfId="650"/>
    <cellStyle name="40% - Énfasis4 2 2 3" xfId="651"/>
    <cellStyle name="40% - Énfasis4 2 2 3 2" xfId="652"/>
    <cellStyle name="40% - Énfasis4 2 2 4" xfId="653"/>
    <cellStyle name="40% - Énfasis4 2 2 5" xfId="654"/>
    <cellStyle name="40% - Énfasis4 2 3" xfId="655"/>
    <cellStyle name="40% - Énfasis4 2 3 2" xfId="656"/>
    <cellStyle name="40% - Énfasis4 2 3 2 2" xfId="657"/>
    <cellStyle name="40% - Énfasis4 2 3 3" xfId="658"/>
    <cellStyle name="40% - Énfasis4 2 4" xfId="659"/>
    <cellStyle name="40% - Énfasis4 2 4 2" xfId="660"/>
    <cellStyle name="40% - Énfasis4 2 5" xfId="661"/>
    <cellStyle name="40% - Énfasis4 2 5 2" xfId="662"/>
    <cellStyle name="40% - Énfasis4 2 6" xfId="663"/>
    <cellStyle name="40% - Énfasis4 2 7" xfId="664"/>
    <cellStyle name="40% - Énfasis4 2 8" xfId="665"/>
    <cellStyle name="40% - Énfasis4 3" xfId="666"/>
    <cellStyle name="40% - Énfasis4 3 2" xfId="667"/>
    <cellStyle name="40% - Énfasis4 3 2 2" xfId="668"/>
    <cellStyle name="40% - Énfasis4 3 2 2 2" xfId="669"/>
    <cellStyle name="40% - Énfasis4 3 2 2 2 2" xfId="670"/>
    <cellStyle name="40% - Énfasis4 3 2 2 3" xfId="671"/>
    <cellStyle name="40% - Énfasis4 3 2 3" xfId="672"/>
    <cellStyle name="40% - Énfasis4 3 2 3 2" xfId="673"/>
    <cellStyle name="40% - Énfasis4 3 2 4" xfId="674"/>
    <cellStyle name="40% - Énfasis4 3 3" xfId="675"/>
    <cellStyle name="40% - Énfasis4 3 3 2" xfId="676"/>
    <cellStyle name="40% - Énfasis4 3 3 2 2" xfId="677"/>
    <cellStyle name="40% - Énfasis4 3 3 3" xfId="678"/>
    <cellStyle name="40% - Énfasis4 3 4" xfId="679"/>
    <cellStyle name="40% - Énfasis4 3 4 2" xfId="680"/>
    <cellStyle name="40% - Énfasis4 3 5" xfId="681"/>
    <cellStyle name="40% - Énfasis4 3 5 2" xfId="682"/>
    <cellStyle name="40% - Énfasis4 3 6" xfId="683"/>
    <cellStyle name="40% - Énfasis4 4" xfId="684"/>
    <cellStyle name="40% - Énfasis4 4 2" xfId="685"/>
    <cellStyle name="40% - Énfasis4 4 2 2" xfId="686"/>
    <cellStyle name="40% - Énfasis4 4 2 2 2" xfId="687"/>
    <cellStyle name="40% - Énfasis4 4 2 3" xfId="688"/>
    <cellStyle name="40% - Énfasis4 4 3" xfId="689"/>
    <cellStyle name="40% - Énfasis4 4 3 2" xfId="690"/>
    <cellStyle name="40% - Énfasis4 4 4" xfId="691"/>
    <cellStyle name="40% - Énfasis4 5" xfId="692"/>
    <cellStyle name="40% - Énfasis4 5 2" xfId="693"/>
    <cellStyle name="40% - Énfasis4 5 2 2" xfId="694"/>
    <cellStyle name="40% - Énfasis4 5 2 2 2" xfId="695"/>
    <cellStyle name="40% - Énfasis4 5 2 3" xfId="696"/>
    <cellStyle name="40% - Énfasis4 5 3" xfId="697"/>
    <cellStyle name="40% - Énfasis4 5 3 2" xfId="698"/>
    <cellStyle name="40% - Énfasis4 5 4" xfId="699"/>
    <cellStyle name="40% - Énfasis4 6" xfId="700"/>
    <cellStyle name="40% - Énfasis4 6 2" xfId="701"/>
    <cellStyle name="40% - Énfasis4 6 2 2" xfId="702"/>
    <cellStyle name="40% - Énfasis4 6 3" xfId="703"/>
    <cellStyle name="40% - Énfasis4 7" xfId="704"/>
    <cellStyle name="40% - Énfasis4 7 2" xfId="705"/>
    <cellStyle name="40% - Énfasis4 8" xfId="706"/>
    <cellStyle name="40% - Énfasis4 9" xfId="707"/>
    <cellStyle name="40% - Énfasis5 10" xfId="708"/>
    <cellStyle name="40% - Énfasis5 11" xfId="709"/>
    <cellStyle name="40% - Énfasis5 12" xfId="710"/>
    <cellStyle name="40% - Énfasis5 2" xfId="711"/>
    <cellStyle name="40% - Énfasis5 2 2" xfId="712"/>
    <cellStyle name="40% - Énfasis5 2 2 2" xfId="713"/>
    <cellStyle name="40% - Énfasis5 2 2 2 2" xfId="714"/>
    <cellStyle name="40% - Énfasis5 2 2 2 2 2" xfId="715"/>
    <cellStyle name="40% - Énfasis5 2 2 2 3" xfId="716"/>
    <cellStyle name="40% - Énfasis5 2 2 3" xfId="717"/>
    <cellStyle name="40% - Énfasis5 2 2 3 2" xfId="718"/>
    <cellStyle name="40% - Énfasis5 2 2 4" xfId="719"/>
    <cellStyle name="40% - Énfasis5 2 2 5" xfId="720"/>
    <cellStyle name="40% - Énfasis5 2 3" xfId="721"/>
    <cellStyle name="40% - Énfasis5 2 3 2" xfId="722"/>
    <cellStyle name="40% - Énfasis5 2 3 2 2" xfId="723"/>
    <cellStyle name="40% - Énfasis5 2 3 3" xfId="724"/>
    <cellStyle name="40% - Énfasis5 2 4" xfId="725"/>
    <cellStyle name="40% - Énfasis5 2 4 2" xfId="726"/>
    <cellStyle name="40% - Énfasis5 2 5" xfId="727"/>
    <cellStyle name="40% - Énfasis5 2 5 2" xfId="728"/>
    <cellStyle name="40% - Énfasis5 2 6" xfId="729"/>
    <cellStyle name="40% - Énfasis5 2 7" xfId="730"/>
    <cellStyle name="40% - Énfasis5 2 8" xfId="731"/>
    <cellStyle name="40% - Énfasis5 3" xfId="732"/>
    <cellStyle name="40% - Énfasis5 3 2" xfId="733"/>
    <cellStyle name="40% - Énfasis5 3 2 2" xfId="734"/>
    <cellStyle name="40% - Énfasis5 3 2 2 2" xfId="735"/>
    <cellStyle name="40% - Énfasis5 3 2 2 2 2" xfId="736"/>
    <cellStyle name="40% - Énfasis5 3 2 2 3" xfId="737"/>
    <cellStyle name="40% - Énfasis5 3 2 3" xfId="738"/>
    <cellStyle name="40% - Énfasis5 3 2 3 2" xfId="739"/>
    <cellStyle name="40% - Énfasis5 3 2 4" xfId="740"/>
    <cellStyle name="40% - Énfasis5 3 3" xfId="741"/>
    <cellStyle name="40% - Énfasis5 3 3 2" xfId="742"/>
    <cellStyle name="40% - Énfasis5 3 3 2 2" xfId="743"/>
    <cellStyle name="40% - Énfasis5 3 3 3" xfId="744"/>
    <cellStyle name="40% - Énfasis5 3 4" xfId="745"/>
    <cellStyle name="40% - Énfasis5 3 4 2" xfId="746"/>
    <cellStyle name="40% - Énfasis5 3 5" xfId="747"/>
    <cellStyle name="40% - Énfasis5 3 5 2" xfId="748"/>
    <cellStyle name="40% - Énfasis5 3 6" xfId="749"/>
    <cellStyle name="40% - Énfasis5 4" xfId="750"/>
    <cellStyle name="40% - Énfasis5 4 2" xfId="751"/>
    <cellStyle name="40% - Énfasis5 4 2 2" xfId="752"/>
    <cellStyle name="40% - Énfasis5 4 2 2 2" xfId="753"/>
    <cellStyle name="40% - Énfasis5 4 2 3" xfId="754"/>
    <cellStyle name="40% - Énfasis5 4 3" xfId="755"/>
    <cellStyle name="40% - Énfasis5 4 3 2" xfId="756"/>
    <cellStyle name="40% - Énfasis5 4 4" xfId="757"/>
    <cellStyle name="40% - Énfasis5 5" xfId="758"/>
    <cellStyle name="40% - Énfasis5 5 2" xfId="759"/>
    <cellStyle name="40% - Énfasis5 5 2 2" xfId="760"/>
    <cellStyle name="40% - Énfasis5 5 2 2 2" xfId="761"/>
    <cellStyle name="40% - Énfasis5 5 2 3" xfId="762"/>
    <cellStyle name="40% - Énfasis5 5 3" xfId="763"/>
    <cellStyle name="40% - Énfasis5 5 3 2" xfId="764"/>
    <cellStyle name="40% - Énfasis5 5 4" xfId="765"/>
    <cellStyle name="40% - Énfasis5 6" xfId="766"/>
    <cellStyle name="40% - Énfasis5 6 2" xfId="767"/>
    <cellStyle name="40% - Énfasis5 6 2 2" xfId="768"/>
    <cellStyle name="40% - Énfasis5 6 3" xfId="769"/>
    <cellStyle name="40% - Énfasis5 7" xfId="770"/>
    <cellStyle name="40% - Énfasis5 7 2" xfId="771"/>
    <cellStyle name="40% - Énfasis5 8" xfId="772"/>
    <cellStyle name="40% - Énfasis5 9" xfId="773"/>
    <cellStyle name="40% - Énfasis6 10" xfId="774"/>
    <cellStyle name="40% - Énfasis6 11" xfId="775"/>
    <cellStyle name="40% - Énfasis6 12" xfId="776"/>
    <cellStyle name="40% - Énfasis6 2" xfId="777"/>
    <cellStyle name="40% - Énfasis6 2 2" xfId="778"/>
    <cellStyle name="40% - Énfasis6 2 2 2" xfId="779"/>
    <cellStyle name="40% - Énfasis6 2 2 2 2" xfId="780"/>
    <cellStyle name="40% - Énfasis6 2 2 2 2 2" xfId="781"/>
    <cellStyle name="40% - Énfasis6 2 2 2 3" xfId="782"/>
    <cellStyle name="40% - Énfasis6 2 2 3" xfId="783"/>
    <cellStyle name="40% - Énfasis6 2 2 3 2" xfId="784"/>
    <cellStyle name="40% - Énfasis6 2 2 4" xfId="785"/>
    <cellStyle name="40% - Énfasis6 2 2 5" xfId="786"/>
    <cellStyle name="40% - Énfasis6 2 3" xfId="787"/>
    <cellStyle name="40% - Énfasis6 2 3 2" xfId="788"/>
    <cellStyle name="40% - Énfasis6 2 3 2 2" xfId="789"/>
    <cellStyle name="40% - Énfasis6 2 3 3" xfId="790"/>
    <cellStyle name="40% - Énfasis6 2 4" xfId="791"/>
    <cellStyle name="40% - Énfasis6 2 4 2" xfId="792"/>
    <cellStyle name="40% - Énfasis6 2 5" xfId="793"/>
    <cellStyle name="40% - Énfasis6 2 5 2" xfId="794"/>
    <cellStyle name="40% - Énfasis6 2 6" xfId="795"/>
    <cellStyle name="40% - Énfasis6 2 7" xfId="796"/>
    <cellStyle name="40% - Énfasis6 2 8" xfId="797"/>
    <cellStyle name="40% - Énfasis6 3" xfId="798"/>
    <cellStyle name="40% - Énfasis6 3 2" xfId="799"/>
    <cellStyle name="40% - Énfasis6 3 2 2" xfId="800"/>
    <cellStyle name="40% - Énfasis6 3 2 2 2" xfId="801"/>
    <cellStyle name="40% - Énfasis6 3 2 2 2 2" xfId="802"/>
    <cellStyle name="40% - Énfasis6 3 2 2 3" xfId="803"/>
    <cellStyle name="40% - Énfasis6 3 2 3" xfId="804"/>
    <cellStyle name="40% - Énfasis6 3 2 3 2" xfId="805"/>
    <cellStyle name="40% - Énfasis6 3 2 4" xfId="806"/>
    <cellStyle name="40% - Énfasis6 3 3" xfId="807"/>
    <cellStyle name="40% - Énfasis6 3 3 2" xfId="808"/>
    <cellStyle name="40% - Énfasis6 3 3 2 2" xfId="809"/>
    <cellStyle name="40% - Énfasis6 3 3 3" xfId="810"/>
    <cellStyle name="40% - Énfasis6 3 4" xfId="811"/>
    <cellStyle name="40% - Énfasis6 3 4 2" xfId="812"/>
    <cellStyle name="40% - Énfasis6 3 5" xfId="813"/>
    <cellStyle name="40% - Énfasis6 3 5 2" xfId="814"/>
    <cellStyle name="40% - Énfasis6 3 6" xfId="815"/>
    <cellStyle name="40% - Énfasis6 4" xfId="816"/>
    <cellStyle name="40% - Énfasis6 4 2" xfId="817"/>
    <cellStyle name="40% - Énfasis6 4 2 2" xfId="818"/>
    <cellStyle name="40% - Énfasis6 4 2 2 2" xfId="819"/>
    <cellStyle name="40% - Énfasis6 4 2 3" xfId="820"/>
    <cellStyle name="40% - Énfasis6 4 3" xfId="821"/>
    <cellStyle name="40% - Énfasis6 4 3 2" xfId="822"/>
    <cellStyle name="40% - Énfasis6 4 4" xfId="823"/>
    <cellStyle name="40% - Énfasis6 5" xfId="824"/>
    <cellStyle name="40% - Énfasis6 5 2" xfId="825"/>
    <cellStyle name="40% - Énfasis6 5 2 2" xfId="826"/>
    <cellStyle name="40% - Énfasis6 5 2 2 2" xfId="827"/>
    <cellStyle name="40% - Énfasis6 5 2 3" xfId="828"/>
    <cellStyle name="40% - Énfasis6 5 3" xfId="829"/>
    <cellStyle name="40% - Énfasis6 5 3 2" xfId="830"/>
    <cellStyle name="40% - Énfasis6 5 4" xfId="831"/>
    <cellStyle name="40% - Énfasis6 6" xfId="832"/>
    <cellStyle name="40% - Énfasis6 6 2" xfId="833"/>
    <cellStyle name="40% - Énfasis6 6 2 2" xfId="834"/>
    <cellStyle name="40% - Énfasis6 6 3" xfId="835"/>
    <cellStyle name="40% - Énfasis6 7" xfId="836"/>
    <cellStyle name="40% - Énfasis6 7 2" xfId="837"/>
    <cellStyle name="40% - Énfasis6 8" xfId="838"/>
    <cellStyle name="40% - Énfasis6 9" xfId="839"/>
    <cellStyle name="60% - Accent1" xfId="840"/>
    <cellStyle name="60% - Accent1 2" xfId="841"/>
    <cellStyle name="60% - Accent2" xfId="842"/>
    <cellStyle name="60% - Accent2 2" xfId="843"/>
    <cellStyle name="60% - Accent3" xfId="844"/>
    <cellStyle name="60% - Accent3 2" xfId="845"/>
    <cellStyle name="60% - Accent4" xfId="846"/>
    <cellStyle name="60% - Accent4 2" xfId="847"/>
    <cellStyle name="60% - Accent5" xfId="848"/>
    <cellStyle name="60% - Accent5 2" xfId="849"/>
    <cellStyle name="60% - Accent6" xfId="850"/>
    <cellStyle name="60% - Accent6 2" xfId="851"/>
    <cellStyle name="60% - Énfasis1 2" xfId="852"/>
    <cellStyle name="60% - Énfasis1 2 2" xfId="853"/>
    <cellStyle name="60% - Énfasis1 2 2 2" xfId="854"/>
    <cellStyle name="60% - Énfasis1 3" xfId="855"/>
    <cellStyle name="60% - Énfasis1 3 2" xfId="856"/>
    <cellStyle name="60% - Énfasis1 4" xfId="857"/>
    <cellStyle name="60% - Énfasis2 2" xfId="858"/>
    <cellStyle name="60% - Énfasis2 2 2" xfId="859"/>
    <cellStyle name="60% - Énfasis2 2 2 2" xfId="860"/>
    <cellStyle name="60% - Énfasis2 3" xfId="861"/>
    <cellStyle name="60% - Énfasis2 3 2" xfId="862"/>
    <cellStyle name="60% - Énfasis2 4" xfId="863"/>
    <cellStyle name="60% - Énfasis3 2" xfId="864"/>
    <cellStyle name="60% - Énfasis3 2 2" xfId="865"/>
    <cellStyle name="60% - Énfasis3 2 2 2" xfId="866"/>
    <cellStyle name="60% - Énfasis3 3" xfId="867"/>
    <cellStyle name="60% - Énfasis3 3 2" xfId="868"/>
    <cellStyle name="60% - Énfasis3 4" xfId="869"/>
    <cellStyle name="60% - Énfasis4 2" xfId="870"/>
    <cellStyle name="60% - Énfasis4 2 2" xfId="871"/>
    <cellStyle name="60% - Énfasis4 2 2 2" xfId="872"/>
    <cellStyle name="60% - Énfasis4 3" xfId="873"/>
    <cellStyle name="60% - Énfasis4 3 2" xfId="874"/>
    <cellStyle name="60% - Énfasis4 4" xfId="875"/>
    <cellStyle name="60% - Énfasis5 2" xfId="876"/>
    <cellStyle name="60% - Énfasis5 2 2" xfId="877"/>
    <cellStyle name="60% - Énfasis5 2 2 2" xfId="878"/>
    <cellStyle name="60% - Énfasis5 3" xfId="879"/>
    <cellStyle name="60% - Énfasis5 3 2" xfId="880"/>
    <cellStyle name="60% - Énfasis5 4" xfId="881"/>
    <cellStyle name="60% - Énfasis6 2" xfId="882"/>
    <cellStyle name="60% - Énfasis6 2 2" xfId="883"/>
    <cellStyle name="60% - Énfasis6 2 2 2" xfId="884"/>
    <cellStyle name="60% - Énfasis6 3" xfId="885"/>
    <cellStyle name="60% - Énfasis6 3 2" xfId="886"/>
    <cellStyle name="60% - Énfasis6 4" xfId="887"/>
    <cellStyle name="Accent1" xfId="888"/>
    <cellStyle name="Accent1 2" xfId="889"/>
    <cellStyle name="Accent2" xfId="890"/>
    <cellStyle name="Accent3" xfId="891"/>
    <cellStyle name="Accent3 2" xfId="892"/>
    <cellStyle name="Accent4" xfId="893"/>
    <cellStyle name="Accent4 2" xfId="894"/>
    <cellStyle name="Accent5" xfId="895"/>
    <cellStyle name="Accent6" xfId="896"/>
    <cellStyle name="Bad" xfId="897"/>
    <cellStyle name="Bé" xfId="898"/>
    <cellStyle name="Buena 2" xfId="899"/>
    <cellStyle name="Buena 2 2" xfId="900"/>
    <cellStyle name="Buena 2 2 2" xfId="901"/>
    <cellStyle name="Buena 3" xfId="902"/>
    <cellStyle name="Buena 3 2" xfId="903"/>
    <cellStyle name="Càlcul" xfId="904"/>
    <cellStyle name="Càlcul 2" xfId="905"/>
    <cellStyle name="Calculation" xfId="906"/>
    <cellStyle name="Calculation 2" xfId="907"/>
    <cellStyle name="Cálculo 2" xfId="908"/>
    <cellStyle name="Cálculo 2 2" xfId="909"/>
    <cellStyle name="Cálculo 2 2 2" xfId="910"/>
    <cellStyle name="Cálculo 2 3" xfId="911"/>
    <cellStyle name="Cálculo 2 4" xfId="912"/>
    <cellStyle name="Cálculo 3" xfId="913"/>
    <cellStyle name="Cálculo 3 2" xfId="914"/>
    <cellStyle name="Cálculo 3 3" xfId="915"/>
    <cellStyle name="Cálculo 4" xfId="916"/>
    <cellStyle name="Cel·la de comprovació" xfId="917"/>
    <cellStyle name="Cel·la enllaçada" xfId="918"/>
    <cellStyle name="Celda de comprobación 2" xfId="919"/>
    <cellStyle name="Celda de comprobación 2 2" xfId="920"/>
    <cellStyle name="Celda de comprobación 2 2 2" xfId="921"/>
    <cellStyle name="Celda de comprobación 3" xfId="922"/>
    <cellStyle name="Celda de comprobación 3 2" xfId="923"/>
    <cellStyle name="Celda de comprobación 4" xfId="924"/>
    <cellStyle name="Celda vinculada 2" xfId="925"/>
    <cellStyle name="Celda vinculada 2 2" xfId="926"/>
    <cellStyle name="Celda vinculada 2 2 2" xfId="927"/>
    <cellStyle name="Celda vinculada 3" xfId="928"/>
    <cellStyle name="Celda vinculada 3 2" xfId="929"/>
    <cellStyle name="Check Cell" xfId="930"/>
    <cellStyle name="checkExposure" xfId="931"/>
    <cellStyle name="checkExposure 2" xfId="932"/>
    <cellStyle name="Comma [0] 2" xfId="933"/>
    <cellStyle name="Comma [0]_laCaixa_tablas IRP(INTERVENCIÓN Y CONTABILIDAD)_v4" xfId="934"/>
    <cellStyle name="Comma 2" xfId="935"/>
    <cellStyle name="Comma_Book2" xfId="936"/>
    <cellStyle name="Currency [0]_BonosSepFw" xfId="937"/>
    <cellStyle name="Currency_BonosSepFw" xfId="938"/>
    <cellStyle name="Encabezado 4 2" xfId="939"/>
    <cellStyle name="Encabezado 4 2 2" xfId="940"/>
    <cellStyle name="Encabezado 4 2 2 2" xfId="941"/>
    <cellStyle name="Encabezado 4 3" xfId="942"/>
    <cellStyle name="Encabezado 4 4" xfId="943"/>
    <cellStyle name="Encabezado 4 5" xfId="944"/>
    <cellStyle name="Énfasis1 2" xfId="945"/>
    <cellStyle name="Énfasis1 2 2" xfId="946"/>
    <cellStyle name="Énfasis1 2 2 2" xfId="947"/>
    <cellStyle name="Énfasis1 3" xfId="948"/>
    <cellStyle name="Énfasis1 3 2" xfId="949"/>
    <cellStyle name="Énfasis1 4" xfId="950"/>
    <cellStyle name="Énfasis2 2" xfId="951"/>
    <cellStyle name="Énfasis2 2 2" xfId="952"/>
    <cellStyle name="Énfasis2 2 2 2" xfId="953"/>
    <cellStyle name="Énfasis2 3" xfId="954"/>
    <cellStyle name="Énfasis2 3 2" xfId="955"/>
    <cellStyle name="Énfasis2 4" xfId="956"/>
    <cellStyle name="Énfasis3 2" xfId="957"/>
    <cellStyle name="Énfasis3 2 2" xfId="958"/>
    <cellStyle name="Énfasis3 2 2 2" xfId="959"/>
    <cellStyle name="Énfasis3 3" xfId="960"/>
    <cellStyle name="Énfasis3 3 2" xfId="961"/>
    <cellStyle name="Énfasis3 4" xfId="962"/>
    <cellStyle name="Énfasis4 2" xfId="963"/>
    <cellStyle name="Énfasis4 2 2" xfId="964"/>
    <cellStyle name="Énfasis4 2 2 2" xfId="965"/>
    <cellStyle name="Énfasis4 3" xfId="966"/>
    <cellStyle name="Énfasis4 3 2" xfId="967"/>
    <cellStyle name="Énfasis4 4" xfId="968"/>
    <cellStyle name="Énfasis5 2" xfId="969"/>
    <cellStyle name="Énfasis5 2 2" xfId="970"/>
    <cellStyle name="Énfasis5 2 2 2" xfId="971"/>
    <cellStyle name="Énfasis5 3" xfId="972"/>
    <cellStyle name="Énfasis5 3 2" xfId="973"/>
    <cellStyle name="Énfasis5 4" xfId="974"/>
    <cellStyle name="Énfasis6 2" xfId="975"/>
    <cellStyle name="Énfasis6 2 2" xfId="976"/>
    <cellStyle name="Énfasis6 2 2 2" xfId="977"/>
    <cellStyle name="Énfasis6 3" xfId="978"/>
    <cellStyle name="Énfasis6 3 2" xfId="979"/>
    <cellStyle name="Énfasis6 4" xfId="980"/>
    <cellStyle name="Entrada 2" xfId="981"/>
    <cellStyle name="Entrada 2 2" xfId="982"/>
    <cellStyle name="Entrada 2 2 2" xfId="983"/>
    <cellStyle name="Entrada 2 2 3" xfId="984"/>
    <cellStyle name="Entrada 2 3" xfId="985"/>
    <cellStyle name="Entrada 2 4" xfId="986"/>
    <cellStyle name="Entrada 2 5" xfId="987"/>
    <cellStyle name="Entrada 3" xfId="988"/>
    <cellStyle name="Entrada 3 2" xfId="989"/>
    <cellStyle name="Entrada 4" xfId="990"/>
    <cellStyle name="Entrada 5" xfId="991"/>
    <cellStyle name="Estilo 1" xfId="992"/>
    <cellStyle name="Estilo 1 2" xfId="993"/>
    <cellStyle name="ESTILO.CABECERA" xfId="994"/>
    <cellStyle name="ESTILO.CABECERA 2" xfId="995"/>
    <cellStyle name="ESTILO.CABECERA 2 2" xfId="996"/>
    <cellStyle name="ESTILO.CABECERA.DETALLE" xfId="997"/>
    <cellStyle name="ESTILO.CABECERA.ENCABEZADO" xfId="998"/>
    <cellStyle name="ESTILO.CABECERA.NEGRITA" xfId="999"/>
    <cellStyle name="ESTILO.CASILLA" xfId="1000"/>
    <cellStyle name="ESTILO.CASILLA 2" xfId="1001"/>
    <cellStyle name="ESTILO.CASILLA 2 2" xfId="1002"/>
    <cellStyle name="ESTILO.CASILLA 2 3" xfId="1003"/>
    <cellStyle name="ESTILO.CASILLA 3" xfId="1004"/>
    <cellStyle name="ESTILO.CASILLA 3 2" xfId="1005"/>
    <cellStyle name="ESTILO.ENCABEZADO" xfId="1006"/>
    <cellStyle name="ESTILO.ENCABEZADO 2" xfId="1007"/>
    <cellStyle name="ESTILO.ENCABEZADO 2 2" xfId="1008"/>
    <cellStyle name="ESTILO.ENCABEZADO 2 3" xfId="1009"/>
    <cellStyle name="ESTILO.ENCABEZADO 3" xfId="1010"/>
    <cellStyle name="ESTILO.ENCABEZADO 3 2" xfId="1011"/>
    <cellStyle name="ESTILO.EPIGRAFE" xfId="1012"/>
    <cellStyle name="ESTILO.EPIGRAFE 2" xfId="1013"/>
    <cellStyle name="ESTILO.EPIGRAFE 2 2" xfId="1014"/>
    <cellStyle name="ESTILO.EPIGRAFE 2 3" xfId="1015"/>
    <cellStyle name="ESTILO.EPIGRAFE 3" xfId="1016"/>
    <cellStyle name="ESTILO.EPIGRAFE 3 2" xfId="1017"/>
    <cellStyle name="ESTILO.FONDO" xfId="1018"/>
    <cellStyle name="ESTILO.FONDO 2" xfId="1019"/>
    <cellStyle name="ESTILO.FONDO 3" xfId="1020"/>
    <cellStyle name="ESTILO.IMPORTE" xfId="1021"/>
    <cellStyle name="ESTILO.IMPORTE 2" xfId="1022"/>
    <cellStyle name="ESTILO.IMPORTE 2 2" xfId="1023"/>
    <cellStyle name="ESTILO.IMPORTE 2 3" xfId="1024"/>
    <cellStyle name="ESTILO.IMPORTE 3" xfId="1025"/>
    <cellStyle name="ESTILO.IMPORTE 3 2" xfId="1026"/>
    <cellStyle name="ESTILO.IMPORTE 3 3" xfId="1027"/>
    <cellStyle name="ESTILO.IMPORTESIN" xfId="1028"/>
    <cellStyle name="ESTILO.IMPORTESIN 2" xfId="1029"/>
    <cellStyle name="ESTILO.IMPORTESIN 3" xfId="1030"/>
    <cellStyle name="ESTILO.IMPORTETXT" xfId="1031"/>
    <cellStyle name="ESTILO.IMPORTETXT 2" xfId="1032"/>
    <cellStyle name="ESTILO.IMPORTETXT 3" xfId="1033"/>
    <cellStyle name="ESTILO.NOTA" xfId="1034"/>
    <cellStyle name="ESTILO.NOTA 2" xfId="1035"/>
    <cellStyle name="ESTILO.TITULO" xfId="1036"/>
    <cellStyle name="ESTILO.TITULO 2" xfId="1037"/>
    <cellStyle name="Euro" xfId="1038"/>
    <cellStyle name="Euro 2" xfId="1039"/>
    <cellStyle name="Euro 2 2" xfId="1040"/>
    <cellStyle name="Euro 2 2 2" xfId="1041"/>
    <cellStyle name="Euro 3" xfId="1042"/>
    <cellStyle name="Euro 3 2" xfId="1043"/>
    <cellStyle name="Euro 4" xfId="1044"/>
    <cellStyle name="Euro 4 2" xfId="1045"/>
    <cellStyle name="Euro 5" xfId="1046"/>
    <cellStyle name="Euro 6" xfId="1047"/>
    <cellStyle name="Excel_BuiltIn_Percent 1" xfId="1048"/>
    <cellStyle name="Explanatory Text" xfId="1049"/>
    <cellStyle name="Good" xfId="1050"/>
    <cellStyle name="greyed" xfId="1051"/>
    <cellStyle name="greyed 2" xfId="1052"/>
    <cellStyle name="Heading 1" xfId="1053"/>
    <cellStyle name="Heading 1 2" xfId="1054"/>
    <cellStyle name="Heading 2" xfId="1055"/>
    <cellStyle name="Heading 2 2" xfId="1056"/>
    <cellStyle name="Heading 3" xfId="1057"/>
    <cellStyle name="Heading 4" xfId="1058"/>
    <cellStyle name="HeadingTable" xfId="1059"/>
    <cellStyle name="highlightExposure" xfId="1060"/>
    <cellStyle name="highlightExposure 2" xfId="1061"/>
    <cellStyle name="highlightPD" xfId="1062"/>
    <cellStyle name="highlightPD 2" xfId="1063"/>
    <cellStyle name="highlightPercentage" xfId="1064"/>
    <cellStyle name="highlightPercentage 2" xfId="1065"/>
    <cellStyle name="highlightText" xfId="1066"/>
    <cellStyle name="highlightText 2" xfId="1067"/>
    <cellStyle name="Hipervínculo" xfId="1068" builtinId="8"/>
    <cellStyle name="Hipervínculo 2" xfId="1069"/>
    <cellStyle name="Hipervínculo 3" xfId="1070"/>
    <cellStyle name="Hyperlink_Sheet1" xfId="1071"/>
    <cellStyle name="Incorrecte" xfId="1072"/>
    <cellStyle name="Incorrecto 2" xfId="1073"/>
    <cellStyle name="Incorrecto 2 2" xfId="1074"/>
    <cellStyle name="Incorrecto 2 2 2" xfId="1075"/>
    <cellStyle name="Incorrecto 3" xfId="1076"/>
    <cellStyle name="Incorrecto 3 2" xfId="1077"/>
    <cellStyle name="Input" xfId="1078"/>
    <cellStyle name="Input 2" xfId="1079"/>
    <cellStyle name="inputDate" xfId="1080"/>
    <cellStyle name="inputDate 2" xfId="1081"/>
    <cellStyle name="inputExposure" xfId="1082"/>
    <cellStyle name="inputExposure 2" xfId="1083"/>
    <cellStyle name="inputMaturity" xfId="1084"/>
    <cellStyle name="inputMaturity 2" xfId="1085"/>
    <cellStyle name="inputParameterE" xfId="1086"/>
    <cellStyle name="inputParameterE 2" xfId="1087"/>
    <cellStyle name="inputPD" xfId="1088"/>
    <cellStyle name="inputPD 2" xfId="1089"/>
    <cellStyle name="inputPercentage" xfId="1090"/>
    <cellStyle name="inputPercentage 2" xfId="1091"/>
    <cellStyle name="inputPercentageL" xfId="1092"/>
    <cellStyle name="inputPercentageL 2" xfId="1093"/>
    <cellStyle name="inputPercentageS" xfId="1094"/>
    <cellStyle name="inputPercentageS 2" xfId="1095"/>
    <cellStyle name="inputSelection" xfId="1096"/>
    <cellStyle name="inputSelection 2" xfId="1097"/>
    <cellStyle name="inputText" xfId="1098"/>
    <cellStyle name="inputText 2" xfId="1099"/>
    <cellStyle name="Linked Cell" xfId="1100"/>
    <cellStyle name="Milers 2" xfId="1101"/>
    <cellStyle name="Milers 2 2" xfId="1102"/>
    <cellStyle name="Milers 2 2 2" xfId="1103"/>
    <cellStyle name="Milers 2 3" xfId="1104"/>
    <cellStyle name="Milers 3" xfId="1105"/>
    <cellStyle name="Milers 3 2" xfId="1106"/>
    <cellStyle name="Milers 3 2 2" xfId="1107"/>
    <cellStyle name="Milers 3 3" xfId="1108"/>
    <cellStyle name="Milers 4" xfId="1109"/>
    <cellStyle name="Milers 4 2" xfId="1110"/>
    <cellStyle name="Milers 4 2 2" xfId="1111"/>
    <cellStyle name="Milers 4 2 3" xfId="1112"/>
    <cellStyle name="Milers 4 3" xfId="1113"/>
    <cellStyle name="Milers 4 4" xfId="1114"/>
    <cellStyle name="Milers 5" xfId="1115"/>
    <cellStyle name="Milers 5 2" xfId="1116"/>
    <cellStyle name="Milers 5 3" xfId="1117"/>
    <cellStyle name="Milers 6" xfId="1118"/>
    <cellStyle name="Milers 6 2" xfId="1119"/>
    <cellStyle name="Milers 6 3" xfId="1120"/>
    <cellStyle name="Milers_VB_Convertible Santander" xfId="1121"/>
    <cellStyle name="Millares [0] 2" xfId="1122"/>
    <cellStyle name="Millares [0] 2 2" xfId="1123"/>
    <cellStyle name="Millares [0] 2 2 2" xfId="1124"/>
    <cellStyle name="Millares [0] 2 2 3" xfId="1125"/>
    <cellStyle name="Millares [0] 2 3" xfId="1126"/>
    <cellStyle name="Millares [0] 2 4" xfId="1127"/>
    <cellStyle name="Millares [0] 2 5" xfId="1128"/>
    <cellStyle name="Millares [0] 3" xfId="1129"/>
    <cellStyle name="Millares [0] 3 2" xfId="1130"/>
    <cellStyle name="Millares [0] 4" xfId="1131"/>
    <cellStyle name="Millares [0] 5" xfId="1132"/>
    <cellStyle name="Millares 10" xfId="1133"/>
    <cellStyle name="Millares 10 2" xfId="1134"/>
    <cellStyle name="Millares 10 3" xfId="1135"/>
    <cellStyle name="Millares 10 4" xfId="1136"/>
    <cellStyle name="Millares 11" xfId="1137"/>
    <cellStyle name="Millares 11 2" xfId="1138"/>
    <cellStyle name="Millares 11 3" xfId="1139"/>
    <cellStyle name="Millares 12" xfId="1140"/>
    <cellStyle name="Millares 12 2" xfId="1141"/>
    <cellStyle name="Millares 12 2 2" xfId="1142"/>
    <cellStyle name="Millares 12 2 2 2" xfId="1143"/>
    <cellStyle name="Millares 12 2 3" xfId="1144"/>
    <cellStyle name="Millares 12 2 3 2" xfId="1145"/>
    <cellStyle name="Millares 12 2 4" xfId="1146"/>
    <cellStyle name="Millares 12 3" xfId="1147"/>
    <cellStyle name="Millares 12 4" xfId="1148"/>
    <cellStyle name="Millares 13" xfId="1149"/>
    <cellStyle name="Millares 14" xfId="1150"/>
    <cellStyle name="Millares 15" xfId="1151"/>
    <cellStyle name="Millares 16" xfId="1152"/>
    <cellStyle name="Millares 17" xfId="1153"/>
    <cellStyle name="Millares 18" xfId="1154"/>
    <cellStyle name="Millares 19" xfId="1155"/>
    <cellStyle name="Millares 2" xfId="1156"/>
    <cellStyle name="Millares 2 10" xfId="1157"/>
    <cellStyle name="Millares 2 2" xfId="1158"/>
    <cellStyle name="Millares 2 2 2" xfId="1159"/>
    <cellStyle name="Millares 2 2 2 2" xfId="1160"/>
    <cellStyle name="Millares 2 2 2 3" xfId="1161"/>
    <cellStyle name="Millares 2 2 2 4" xfId="1162"/>
    <cellStyle name="Millares 2 2 3" xfId="1163"/>
    <cellStyle name="Millares 2 2 3 2" xfId="1164"/>
    <cellStyle name="Millares 2 2 3 2 2" xfId="1165"/>
    <cellStyle name="Millares 2 2 3 2 3" xfId="1166"/>
    <cellStyle name="Millares 2 2 4" xfId="1167"/>
    <cellStyle name="Millares 2 2 4 2" xfId="1168"/>
    <cellStyle name="Millares 2 2 4 3" xfId="1169"/>
    <cellStyle name="Millares 2 2 5" xfId="1170"/>
    <cellStyle name="Millares 2 2 6" xfId="1171"/>
    <cellStyle name="Millares 2 2 7" xfId="1172"/>
    <cellStyle name="Millares 2 3" xfId="1173"/>
    <cellStyle name="Millares 2 3 2" xfId="1174"/>
    <cellStyle name="Millares 2 3 2 2" xfId="1175"/>
    <cellStyle name="Millares 2 3 2 3" xfId="1176"/>
    <cellStyle name="Millares 2 3 2 3 2" xfId="1177"/>
    <cellStyle name="Millares 2 3 3" xfId="1178"/>
    <cellStyle name="Millares 2 3 3 2" xfId="1179"/>
    <cellStyle name="Millares 2 3 4" xfId="1180"/>
    <cellStyle name="Millares 2 3 4 2" xfId="1181"/>
    <cellStyle name="Millares 2 3 4 3" xfId="1182"/>
    <cellStyle name="Millares 2 4" xfId="1183"/>
    <cellStyle name="Millares 2 4 2" xfId="1184"/>
    <cellStyle name="Millares 2 4 2 2" xfId="1185"/>
    <cellStyle name="Millares 2 4 2 2 2" xfId="1186"/>
    <cellStyle name="Millares 2 4 2 3" xfId="1187"/>
    <cellStyle name="Millares 2 4 2 3 2" xfId="1188"/>
    <cellStyle name="Millares 2 4 2 4" xfId="1189"/>
    <cellStyle name="Millares 2 4 2 5" xfId="1190"/>
    <cellStyle name="Millares 2 4 3" xfId="1191"/>
    <cellStyle name="Millares 2 5" xfId="1192"/>
    <cellStyle name="Millares 2 5 2" xfId="1193"/>
    <cellStyle name="Millares 2 5 2 2" xfId="1194"/>
    <cellStyle name="Millares 2 6" xfId="1195"/>
    <cellStyle name="Millares 2 6 2" xfId="1196"/>
    <cellStyle name="Millares 2 6 3" xfId="1197"/>
    <cellStyle name="Millares 2 7" xfId="1198"/>
    <cellStyle name="Millares 2 7 2" xfId="1199"/>
    <cellStyle name="Millares 2 7 2 2" xfId="1200"/>
    <cellStyle name="Millares 2 7 3" xfId="1201"/>
    <cellStyle name="Millares 2 7 4" xfId="1202"/>
    <cellStyle name="Millares 2 8" xfId="1203"/>
    <cellStyle name="Millares 2 8 2" xfId="1204"/>
    <cellStyle name="Millares 2 8 2 2" xfId="1205"/>
    <cellStyle name="Millares 2 9" xfId="1206"/>
    <cellStyle name="Millares 2 9 2" xfId="1207"/>
    <cellStyle name="Millares 2 9 3" xfId="1208"/>
    <cellStyle name="Millares 2 9 3 2" xfId="1209"/>
    <cellStyle name="Millares 2 9 4" xfId="1210"/>
    <cellStyle name="Millares 20" xfId="1211"/>
    <cellStyle name="Millares 21" xfId="1212"/>
    <cellStyle name="Millares 21 2" xfId="1213"/>
    <cellStyle name="Millares 22" xfId="1214"/>
    <cellStyle name="Millares 22 2" xfId="1215"/>
    <cellStyle name="Millares 23" xfId="1216"/>
    <cellStyle name="Millares 24" xfId="1217"/>
    <cellStyle name="Millares 25" xfId="1218"/>
    <cellStyle name="Millares 26" xfId="1219"/>
    <cellStyle name="Millares 26 2" xfId="1220"/>
    <cellStyle name="Millares 27" xfId="1221"/>
    <cellStyle name="Millares 27 2" xfId="1222"/>
    <cellStyle name="Millares 28" xfId="1223"/>
    <cellStyle name="Millares 29" xfId="1224"/>
    <cellStyle name="Millares 3" xfId="1225"/>
    <cellStyle name="Millares 3 2" xfId="1226"/>
    <cellStyle name="Millares 3 2 2" xfId="1227"/>
    <cellStyle name="Millares 3 2 2 2" xfId="1228"/>
    <cellStyle name="Millares 3 2 2 2 2" xfId="1229"/>
    <cellStyle name="Millares 3 2 3" xfId="1230"/>
    <cellStyle name="Millares 3 2 4" xfId="1231"/>
    <cellStyle name="Millares 3 3" xfId="1232"/>
    <cellStyle name="Millares 3 3 2" xfId="1233"/>
    <cellStyle name="Millares 3 3 2 2" xfId="1234"/>
    <cellStyle name="Millares 3 3 2 2 2" xfId="1235"/>
    <cellStyle name="Millares 3 3 3" xfId="1236"/>
    <cellStyle name="Millares 3 3 3 2" xfId="1237"/>
    <cellStyle name="Millares 3 3 4" xfId="1238"/>
    <cellStyle name="Millares 3 3 4 2" xfId="1239"/>
    <cellStyle name="Millares 3 3 5" xfId="1240"/>
    <cellStyle name="Millares 3 3 6" xfId="1241"/>
    <cellStyle name="Millares 3 4" xfId="1242"/>
    <cellStyle name="Millares 3 4 2" xfId="1243"/>
    <cellStyle name="Millares 3 4 2 2" xfId="1244"/>
    <cellStyle name="Millares 3 5" xfId="1245"/>
    <cellStyle name="Millares 3 5 2" xfId="1246"/>
    <cellStyle name="Millares 3 5 2 2" xfId="1247"/>
    <cellStyle name="Millares 3 6" xfId="1248"/>
    <cellStyle name="Millares 3 6 2" xfId="1249"/>
    <cellStyle name="Millares 3 7" xfId="1250"/>
    <cellStyle name="Millares 3 7 2" xfId="1251"/>
    <cellStyle name="Millares 3 8" xfId="1252"/>
    <cellStyle name="Millares 30" xfId="1253"/>
    <cellStyle name="Millares 30 2" xfId="1254"/>
    <cellStyle name="Millares 31" xfId="1255"/>
    <cellStyle name="Millares 31 2" xfId="1256"/>
    <cellStyle name="Millares 31 2 2" xfId="1257"/>
    <cellStyle name="Millares 32" xfId="1258"/>
    <cellStyle name="Millares 32 2" xfId="1259"/>
    <cellStyle name="Millares 32 2 2" xfId="1260"/>
    <cellStyle name="Millares 33" xfId="1261"/>
    <cellStyle name="Millares 33 2" xfId="1262"/>
    <cellStyle name="Millares 33 2 2" xfId="1263"/>
    <cellStyle name="Millares 34" xfId="1264"/>
    <cellStyle name="Millares 35" xfId="1265"/>
    <cellStyle name="Millares 36" xfId="1266"/>
    <cellStyle name="Millares 36 2" xfId="1267"/>
    <cellStyle name="Millares 37" xfId="1268"/>
    <cellStyle name="Millares 37 2" xfId="1269"/>
    <cellStyle name="Millares 38" xfId="1270"/>
    <cellStyle name="Millares 39" xfId="1271"/>
    <cellStyle name="Millares 39 2" xfId="1272"/>
    <cellStyle name="Millares 4" xfId="1273"/>
    <cellStyle name="Millares 4 2" xfId="1274"/>
    <cellStyle name="Millares 4 2 2" xfId="1275"/>
    <cellStyle name="Millares 4 2 2 2" xfId="1276"/>
    <cellStyle name="Millares 4 2 3" xfId="1277"/>
    <cellStyle name="Millares 4 2 3 2" xfId="1278"/>
    <cellStyle name="Millares 4 2 4" xfId="1279"/>
    <cellStyle name="Millares 4 2 5" xfId="1280"/>
    <cellStyle name="Millares 4 3" xfId="1281"/>
    <cellStyle name="Millares 4 3 2" xfId="1282"/>
    <cellStyle name="Millares 4 3 2 2" xfId="1283"/>
    <cellStyle name="Millares 4 3 3" xfId="1284"/>
    <cellStyle name="Millares 4 3 4" xfId="1285"/>
    <cellStyle name="Millares 4 3 5" xfId="1286"/>
    <cellStyle name="Millares 4 4" xfId="1287"/>
    <cellStyle name="Millares 4 4 2" xfId="1288"/>
    <cellStyle name="Millares 4 4 2 2" xfId="1289"/>
    <cellStyle name="Millares 4 4 3" xfId="1290"/>
    <cellStyle name="Millares 4 4 4" xfId="1291"/>
    <cellStyle name="Millares 4 5" xfId="1292"/>
    <cellStyle name="Millares 4 5 2" xfId="1293"/>
    <cellStyle name="Millares 4 6" xfId="1294"/>
    <cellStyle name="Millares 4 7" xfId="1295"/>
    <cellStyle name="Millares 4 8" xfId="1296"/>
    <cellStyle name="Millares 4 9" xfId="1297"/>
    <cellStyle name="Millares 40" xfId="1298"/>
    <cellStyle name="Millares 40 2" xfId="1299"/>
    <cellStyle name="Millares 41" xfId="1300"/>
    <cellStyle name="Millares 41 2" xfId="1301"/>
    <cellStyle name="Millares 42" xfId="1302"/>
    <cellStyle name="Millares 42 2" xfId="1303"/>
    <cellStyle name="Millares 43" xfId="1304"/>
    <cellStyle name="Millares 44" xfId="1305"/>
    <cellStyle name="Millares 45" xfId="1306"/>
    <cellStyle name="Millares 46" xfId="1307"/>
    <cellStyle name="Millares 47" xfId="1308"/>
    <cellStyle name="Millares 48" xfId="1309"/>
    <cellStyle name="Millares 49" xfId="1310"/>
    <cellStyle name="Millares 5" xfId="1311"/>
    <cellStyle name="Millares 5 2" xfId="1312"/>
    <cellStyle name="Millares 5 2 2" xfId="1313"/>
    <cellStyle name="Millares 5 2 2 2" xfId="1314"/>
    <cellStyle name="Millares 5 2 3" xfId="1315"/>
    <cellStyle name="Millares 5 2 3 2" xfId="1316"/>
    <cellStyle name="Millares 5 2 4" xfId="1317"/>
    <cellStyle name="Millares 5 2 4 2" xfId="1318"/>
    <cellStyle name="Millares 5 2 5" xfId="1319"/>
    <cellStyle name="Millares 5 2 6" xfId="1320"/>
    <cellStyle name="Millares 5 3" xfId="1321"/>
    <cellStyle name="Millares 5 3 2" xfId="1322"/>
    <cellStyle name="Millares 5 3 2 2" xfId="1323"/>
    <cellStyle name="Millares 5 3 3" xfId="1324"/>
    <cellStyle name="Millares 5 3 3 2" xfId="1325"/>
    <cellStyle name="Millares 5 3 4" xfId="1326"/>
    <cellStyle name="Millares 5 3 5" xfId="1327"/>
    <cellStyle name="Millares 5 4" xfId="1328"/>
    <cellStyle name="Millares 5 4 2" xfId="1329"/>
    <cellStyle name="Millares 5 4 3" xfId="1330"/>
    <cellStyle name="Millares 5 4 4" xfId="1331"/>
    <cellStyle name="Millares 5 5" xfId="1332"/>
    <cellStyle name="Millares 5 5 2" xfId="1333"/>
    <cellStyle name="Millares 5 6" xfId="1334"/>
    <cellStyle name="Millares 5 6 2" xfId="1335"/>
    <cellStyle name="Millares 5 7" xfId="1336"/>
    <cellStyle name="Millares 5 8" xfId="1337"/>
    <cellStyle name="Millares 50" xfId="1338"/>
    <cellStyle name="Millares 51" xfId="1339"/>
    <cellStyle name="Millares 52" xfId="1340"/>
    <cellStyle name="Millares 53" xfId="1341"/>
    <cellStyle name="Millares 54" xfId="1342"/>
    <cellStyle name="Millares 6" xfId="1343"/>
    <cellStyle name="Millares 6 2" xfId="1344"/>
    <cellStyle name="Millares 6 2 2" xfId="1345"/>
    <cellStyle name="Millares 6 2 2 2" xfId="1346"/>
    <cellStyle name="Millares 6 2 3" xfId="1347"/>
    <cellStyle name="Millares 6 2 4" xfId="1348"/>
    <cellStyle name="Millares 6 3" xfId="1349"/>
    <cellStyle name="Millares 6 4" xfId="1350"/>
    <cellStyle name="Millares 6 4 2" xfId="1351"/>
    <cellStyle name="Millares 6 4 3" xfId="1352"/>
    <cellStyle name="Millares 6 5" xfId="1353"/>
    <cellStyle name="Millares 6 6" xfId="1354"/>
    <cellStyle name="Millares 7" xfId="1355"/>
    <cellStyle name="Millares 7 2" xfId="1356"/>
    <cellStyle name="Millares 7 2 2" xfId="1357"/>
    <cellStyle name="Millares 7 2 2 2" xfId="1358"/>
    <cellStyle name="Millares 7 2 3" xfId="1359"/>
    <cellStyle name="Millares 7 2 3 2" xfId="1360"/>
    <cellStyle name="Millares 7 2 4" xfId="1361"/>
    <cellStyle name="Millares 7 2 4 2" xfId="1362"/>
    <cellStyle name="Millares 7 2 5" xfId="1363"/>
    <cellStyle name="Millares 7 2 6" xfId="1364"/>
    <cellStyle name="Millares 7 3" xfId="1365"/>
    <cellStyle name="Millares 7 3 2" xfId="1366"/>
    <cellStyle name="Millares 7 3 2 2" xfId="1367"/>
    <cellStyle name="Millares 7 3 3" xfId="1368"/>
    <cellStyle name="Millares 7 3 4" xfId="1369"/>
    <cellStyle name="Millares 7 4" xfId="1370"/>
    <cellStyle name="Millares 7 4 2" xfId="1371"/>
    <cellStyle name="Millares 7 4 2 2" xfId="1372"/>
    <cellStyle name="Millares 7 4 3" xfId="1373"/>
    <cellStyle name="Millares 7 5" xfId="1374"/>
    <cellStyle name="Millares 7 6" xfId="1375"/>
    <cellStyle name="Millares 8" xfId="1376"/>
    <cellStyle name="Millares 8 2" xfId="1377"/>
    <cellStyle name="Millares 8 2 2" xfId="1378"/>
    <cellStyle name="Millares 8 2 3" xfId="1379"/>
    <cellStyle name="Millares 8 3" xfId="1380"/>
    <cellStyle name="Millares 8 4" xfId="1381"/>
    <cellStyle name="Millares 8 5" xfId="1382"/>
    <cellStyle name="Millares 9" xfId="1383"/>
    <cellStyle name="Millares 9 2" xfId="1384"/>
    <cellStyle name="Millares 9 3" xfId="1385"/>
    <cellStyle name="Millares 9 4" xfId="1386"/>
    <cellStyle name="Moneda 2" xfId="1387"/>
    <cellStyle name="Moneda 2 2" xfId="1388"/>
    <cellStyle name="Moneda 2 3" xfId="1389"/>
    <cellStyle name="Moneda 2 4" xfId="1390"/>
    <cellStyle name="Moneda 2 5" xfId="1391"/>
    <cellStyle name="Moneda 3" xfId="1392"/>
    <cellStyle name="Moneda 4" xfId="1393"/>
    <cellStyle name="Neutral 2" xfId="1394"/>
    <cellStyle name="Neutral 2 2" xfId="1395"/>
    <cellStyle name="Neutral 2 2 2" xfId="1396"/>
    <cellStyle name="Neutral 3" xfId="1397"/>
    <cellStyle name="Neutral 4" xfId="1398"/>
    <cellStyle name="Neutral 5" xfId="1399"/>
    <cellStyle name="No-definido" xfId="1400"/>
    <cellStyle name="No-definido 2" xfId="1401"/>
    <cellStyle name="No-definido 3" xfId="1402"/>
    <cellStyle name="Normal" xfId="0" builtinId="0"/>
    <cellStyle name="Normal - Style1 4" xfId="1403"/>
    <cellStyle name="Normal 10" xfId="1404"/>
    <cellStyle name="Normal 10 10 2" xfId="1405"/>
    <cellStyle name="Normal 10 2" xfId="1406"/>
    <cellStyle name="Normal 10 3" xfId="1407"/>
    <cellStyle name="Normal 10 3 2" xfId="1408"/>
    <cellStyle name="Normal 11" xfId="1409"/>
    <cellStyle name="Normal 11 2" xfId="1410"/>
    <cellStyle name="Normal 11 2 2" xfId="1411"/>
    <cellStyle name="Normal 11 3" xfId="1412"/>
    <cellStyle name="Normal 11 3 2" xfId="1413"/>
    <cellStyle name="Normal 11 4" xfId="1414"/>
    <cellStyle name="Normal 11 5" xfId="1415"/>
    <cellStyle name="Normal 12" xfId="1416"/>
    <cellStyle name="Normal 12 2" xfId="1417"/>
    <cellStyle name="Normal 12 2 2" xfId="1418"/>
    <cellStyle name="Normal 12 2 2 2" xfId="1419"/>
    <cellStyle name="Normal 12 2 3" xfId="1420"/>
    <cellStyle name="Normal 12 3" xfId="1421"/>
    <cellStyle name="Normal 12 3 2" xfId="1422"/>
    <cellStyle name="Normal 12 3 3" xfId="1423"/>
    <cellStyle name="Normal 12 4" xfId="1424"/>
    <cellStyle name="Normal 12 4 2" xfId="1425"/>
    <cellStyle name="Normal 12 5" xfId="1426"/>
    <cellStyle name="Normal 13" xfId="1427"/>
    <cellStyle name="Normal 13 2" xfId="1428"/>
    <cellStyle name="Normal 13 2 2" xfId="1429"/>
    <cellStyle name="Normal 13 2 3" xfId="1430"/>
    <cellStyle name="Normal 13 3" xfId="1431"/>
    <cellStyle name="Normal 13 3 2" xfId="1432"/>
    <cellStyle name="Normal 13 4" xfId="1433"/>
    <cellStyle name="Normal 13 5" xfId="1434"/>
    <cellStyle name="Normal 14" xfId="1435"/>
    <cellStyle name="Normal 14 2" xfId="1436"/>
    <cellStyle name="Normal 14 2 2" xfId="1437"/>
    <cellStyle name="Normal 14 2 3" xfId="1438"/>
    <cellStyle name="Normal 14 3" xfId="1439"/>
    <cellStyle name="Normal 14 3 2" xfId="1440"/>
    <cellStyle name="Normal 14 4" xfId="1441"/>
    <cellStyle name="Normal 14 5" xfId="1442"/>
    <cellStyle name="Normal 15" xfId="1443"/>
    <cellStyle name="Normal 15 2" xfId="1444"/>
    <cellStyle name="Normal 15 2 2" xfId="1445"/>
    <cellStyle name="Normal 15 2 3" xfId="1446"/>
    <cellStyle name="Normal 15 3" xfId="1447"/>
    <cellStyle name="Normal 15 3 2" xfId="1448"/>
    <cellStyle name="Normal 15 4" xfId="1449"/>
    <cellStyle name="Normal 15 5" xfId="1450"/>
    <cellStyle name="Normal 16" xfId="1451"/>
    <cellStyle name="Normal 16 2" xfId="1452"/>
    <cellStyle name="Normal 16 2 2" xfId="1453"/>
    <cellStyle name="Normal 16 2 3" xfId="1454"/>
    <cellStyle name="Normal 16 3" xfId="1455"/>
    <cellStyle name="Normal 16 3 2" xfId="1456"/>
    <cellStyle name="Normal 16 3 3" xfId="1457"/>
    <cellStyle name="Normal 16 4" xfId="1458"/>
    <cellStyle name="Normal 16 5" xfId="1459"/>
    <cellStyle name="Normal 17" xfId="1460"/>
    <cellStyle name="Normal 17 2" xfId="1461"/>
    <cellStyle name="Normal 17 2 2" xfId="1462"/>
    <cellStyle name="Normal 17 2 3" xfId="1463"/>
    <cellStyle name="Normal 17 3" xfId="1464"/>
    <cellStyle name="Normal 17 3 2" xfId="1465"/>
    <cellStyle name="Normal 17 4" xfId="1466"/>
    <cellStyle name="Normal 18" xfId="1467"/>
    <cellStyle name="Normal 18 2" xfId="1468"/>
    <cellStyle name="Normal 18 2 2" xfId="1469"/>
    <cellStyle name="Normal 18 2 3" xfId="1470"/>
    <cellStyle name="Normal 18 3" xfId="1471"/>
    <cellStyle name="Normal 18 4" xfId="1472"/>
    <cellStyle name="Normal 19" xfId="1473"/>
    <cellStyle name="Normal 19 2" xfId="1474"/>
    <cellStyle name="Normal 19 2 2" xfId="1475"/>
    <cellStyle name="Normal 19 3" xfId="1476"/>
    <cellStyle name="Normal 2" xfId="1477"/>
    <cellStyle name="Normal 2 10" xfId="1478"/>
    <cellStyle name="Normal 2 10 2" xfId="1479"/>
    <cellStyle name="Normal 2 10 2 2" xfId="1480"/>
    <cellStyle name="Normal 2 10 2 2 2" xfId="1481"/>
    <cellStyle name="Normal 2 10 2 2 2 2" xfId="1482"/>
    <cellStyle name="Normal 2 10 2 2 3" xfId="1483"/>
    <cellStyle name="Normal 2 10 2 2 4" xfId="1484"/>
    <cellStyle name="Normal 2 10 2 2 4 2" xfId="1485"/>
    <cellStyle name="Normal 2 11" xfId="1486"/>
    <cellStyle name="Normal 2 11 2" xfId="1487"/>
    <cellStyle name="Normal 2 11 2 2" xfId="1488"/>
    <cellStyle name="Normal 2 11 2 2 2" xfId="1489"/>
    <cellStyle name="Normal 2 11 2 3" xfId="1490"/>
    <cellStyle name="Normal 2 11 2 4" xfId="1491"/>
    <cellStyle name="Normal 2 12" xfId="1492"/>
    <cellStyle name="Normal 2 13" xfId="1493"/>
    <cellStyle name="Normal 2 2" xfId="1494"/>
    <cellStyle name="Normal 2 2 2" xfId="1495"/>
    <cellStyle name="Normal 2 2 2 13 3" xfId="1496"/>
    <cellStyle name="Normal 2 2 2 2" xfId="1497"/>
    <cellStyle name="Normal 2 2 2 2 2" xfId="1498"/>
    <cellStyle name="Normal 2 2 2 3" xfId="1499"/>
    <cellStyle name="Normal 2 2 2 4" xfId="1500"/>
    <cellStyle name="Normal 2 2 3" xfId="1501"/>
    <cellStyle name="Normal 2 2 3 2" xfId="1502"/>
    <cellStyle name="Normal 2 2 3 3" xfId="1503"/>
    <cellStyle name="Normal 2 2 4" xfId="1504"/>
    <cellStyle name="Normal 2 2 4 2" xfId="1505"/>
    <cellStyle name="Normal 2 2 5" xfId="1506"/>
    <cellStyle name="Normal 2 2 6" xfId="1507"/>
    <cellStyle name="Normal 2 2 7" xfId="1508"/>
    <cellStyle name="Normal 2 2_Hoja1" xfId="1509"/>
    <cellStyle name="Normal 2 3" xfId="1510"/>
    <cellStyle name="Normal 2 3 2" xfId="1511"/>
    <cellStyle name="Normal 2 3 2 2" xfId="1512"/>
    <cellStyle name="Normal 2 3 2 3" xfId="1513"/>
    <cellStyle name="Normal 2 3 2 4" xfId="1514"/>
    <cellStyle name="Normal 2 3 3" xfId="1515"/>
    <cellStyle name="Normal 2 3 3 2" xfId="1516"/>
    <cellStyle name="Normal 2 3 4" xfId="1517"/>
    <cellStyle name="Normal 2 3 4 2" xfId="1518"/>
    <cellStyle name="Normal 2 3 5" xfId="1519"/>
    <cellStyle name="Normal 2 3 6" xfId="1520"/>
    <cellStyle name="Normal 2 3 7" xfId="1521"/>
    <cellStyle name="Normal 2 3 8" xfId="1522"/>
    <cellStyle name="Normal 2 4" xfId="1523"/>
    <cellStyle name="Normal 2 4 2" xfId="1524"/>
    <cellStyle name="Normal 2 4 2 2" xfId="1525"/>
    <cellStyle name="Normal 2 4 3" xfId="1526"/>
    <cellStyle name="Normal 2 4 3 2" xfId="1527"/>
    <cellStyle name="Normal 2 4 4" xfId="1528"/>
    <cellStyle name="Normal 2 4 5" xfId="1529"/>
    <cellStyle name="Normal 2 4 5 2" xfId="1530"/>
    <cellStyle name="Normal 2 4 5 3" xfId="1531"/>
    <cellStyle name="Normal 2 5" xfId="1532"/>
    <cellStyle name="Normal 2 5 2" xfId="1533"/>
    <cellStyle name="Normal 2 5 2 2" xfId="1534"/>
    <cellStyle name="Normal 2 5 3" xfId="1535"/>
    <cellStyle name="Normal 2 5 4" xfId="1536"/>
    <cellStyle name="Normal 2 6" xfId="1537"/>
    <cellStyle name="Normal 2 6 2" xfId="1538"/>
    <cellStyle name="Normal 2 6 2 2" xfId="1539"/>
    <cellStyle name="Normal 2 6 3" xfId="1540"/>
    <cellStyle name="Normal 2 6 4" xfId="1541"/>
    <cellStyle name="Normal 2 6 5" xfId="1542"/>
    <cellStyle name="Normal 2 7" xfId="1543"/>
    <cellStyle name="Normal 2 7 2" xfId="1544"/>
    <cellStyle name="Normal 2 7 3" xfId="1545"/>
    <cellStyle name="Normal 2 7 4" xfId="1546"/>
    <cellStyle name="Normal 2 8" xfId="1547"/>
    <cellStyle name="Normal 2 9" xfId="1548"/>
    <cellStyle name="Normal 2_Hoja1" xfId="1549"/>
    <cellStyle name="Normal 20" xfId="1550"/>
    <cellStyle name="Normal 20 2" xfId="1551"/>
    <cellStyle name="Normal 20 3" xfId="1552"/>
    <cellStyle name="Normal 20 4" xfId="1553"/>
    <cellStyle name="Normal 21" xfId="1554"/>
    <cellStyle name="Normal 21 2" xfId="1555"/>
    <cellStyle name="Normal 21 3" xfId="1556"/>
    <cellStyle name="Normal 22" xfId="1557"/>
    <cellStyle name="Normal 22 2" xfId="1558"/>
    <cellStyle name="Normal 22 3" xfId="1559"/>
    <cellStyle name="Normal 23" xfId="1560"/>
    <cellStyle name="Normal 23 2" xfId="1561"/>
    <cellStyle name="Normal 24" xfId="1562"/>
    <cellStyle name="Normal 24 2" xfId="1563"/>
    <cellStyle name="Normal 25" xfId="1564"/>
    <cellStyle name="Normal 25 2" xfId="1565"/>
    <cellStyle name="Normal 26" xfId="1566"/>
    <cellStyle name="Normal 26 2" xfId="1567"/>
    <cellStyle name="Normal 27" xfId="1568"/>
    <cellStyle name="Normal 28" xfId="1569"/>
    <cellStyle name="Normal 28 2" xfId="1570"/>
    <cellStyle name="Normal 29" xfId="1571"/>
    <cellStyle name="Normal 3" xfId="1572"/>
    <cellStyle name="Normal 3 10" xfId="1573"/>
    <cellStyle name="Normal 3 10 2" xfId="1574"/>
    <cellStyle name="Normal 3 11" xfId="1575"/>
    <cellStyle name="Normal 3 12" xfId="1576"/>
    <cellStyle name="Normal 3 19" xfId="1577"/>
    <cellStyle name="Normal 3 2" xfId="1578"/>
    <cellStyle name="Normal 3 2 2" xfId="1579"/>
    <cellStyle name="Normal 3 2 2 2" xfId="1580"/>
    <cellStyle name="Normal 3 2 2 2 2" xfId="1581"/>
    <cellStyle name="Normal 3 2 2 2 2 2" xfId="1582"/>
    <cellStyle name="Normal 3 2 2 2 2 2 2" xfId="1583"/>
    <cellStyle name="Normal 3 2 2 2 3" xfId="1584"/>
    <cellStyle name="Normal 3 2 2 3" xfId="1585"/>
    <cellStyle name="Normal 3 2 2 3 2" xfId="1586"/>
    <cellStyle name="Normal 3 2 2 3 3" xfId="1587"/>
    <cellStyle name="Normal 3 2 2 4" xfId="1588"/>
    <cellStyle name="Normal 3 2 2 5" xfId="1589"/>
    <cellStyle name="Normal 3 2 3" xfId="1590"/>
    <cellStyle name="Normal 3 2 3 2" xfId="1591"/>
    <cellStyle name="Normal 3 2 3 2 2" xfId="1592"/>
    <cellStyle name="Normal 3 2 3 3" xfId="1593"/>
    <cellStyle name="Normal 3 2 3 4" xfId="1594"/>
    <cellStyle name="Normal 3 2 4" xfId="1595"/>
    <cellStyle name="Normal 3 2 4 2" xfId="1596"/>
    <cellStyle name="Normal 3 2 5" xfId="1597"/>
    <cellStyle name="Normal 3 2 5 2" xfId="1598"/>
    <cellStyle name="Normal 3 2 5 3" xfId="1599"/>
    <cellStyle name="Normal 3 2 6" xfId="1600"/>
    <cellStyle name="Normal 3 2 6 2" xfId="1601"/>
    <cellStyle name="Normal 3 2 7" xfId="1602"/>
    <cellStyle name="Normal 3 20" xfId="1603"/>
    <cellStyle name="Normal 3 3" xfId="1604"/>
    <cellStyle name="Normal 3 3 2" xfId="1605"/>
    <cellStyle name="Normal 3 3 2 2" xfId="1606"/>
    <cellStyle name="Normal 3 3 2 2 2" xfId="1607"/>
    <cellStyle name="Normal 3 3 2 2 3" xfId="1608"/>
    <cellStyle name="Normal 3 3 2 3" xfId="1609"/>
    <cellStyle name="Normal 3 3 2 4" xfId="1610"/>
    <cellStyle name="Normal 3 3 3" xfId="1611"/>
    <cellStyle name="Normal 3 3 3 2" xfId="1612"/>
    <cellStyle name="Normal 3 3 3 3" xfId="1613"/>
    <cellStyle name="Normal 3 3 4" xfId="1614"/>
    <cellStyle name="Normal 3 3 4 2" xfId="1615"/>
    <cellStyle name="Normal 3 3 5" xfId="1616"/>
    <cellStyle name="Normal 3 3 5 2" xfId="1617"/>
    <cellStyle name="Normal 3 4" xfId="1618"/>
    <cellStyle name="Normal 3 4 2" xfId="1619"/>
    <cellStyle name="Normal 3 4 2 2" xfId="1620"/>
    <cellStyle name="Normal 3 4 2 3" xfId="1621"/>
    <cellStyle name="Normal 3 4 3" xfId="1622"/>
    <cellStyle name="Normal 3 5" xfId="1623"/>
    <cellStyle name="Normal 3 5 2" xfId="1624"/>
    <cellStyle name="Normal 3 5 2 2" xfId="1625"/>
    <cellStyle name="Normal 3 5 3" xfId="1626"/>
    <cellStyle name="Normal 3 6" xfId="1627"/>
    <cellStyle name="Normal 3 6 2" xfId="1628"/>
    <cellStyle name="Normal 3 6 3" xfId="1629"/>
    <cellStyle name="Normal 3 7" xfId="1630"/>
    <cellStyle name="Normal 3 7 2" xfId="1631"/>
    <cellStyle name="Normal 3 7 3" xfId="1632"/>
    <cellStyle name="Normal 3 8" xfId="1633"/>
    <cellStyle name="Normal 3 8 2" xfId="1634"/>
    <cellStyle name="Normal 3 8 3" xfId="1635"/>
    <cellStyle name="Normal 3 9" xfId="1636"/>
    <cellStyle name="Normal 3 9 2" xfId="1637"/>
    <cellStyle name="Normal 3_Hoja1" xfId="1638"/>
    <cellStyle name="Normal 30" xfId="1639"/>
    <cellStyle name="Normal 31" xfId="1640"/>
    <cellStyle name="Normal 32" xfId="1641"/>
    <cellStyle name="Normal 33" xfId="1642"/>
    <cellStyle name="Normal 34" xfId="1643"/>
    <cellStyle name="Normal 35" xfId="1644"/>
    <cellStyle name="Normal 36" xfId="1645"/>
    <cellStyle name="Normal 37" xfId="1646"/>
    <cellStyle name="Normal 38" xfId="1647"/>
    <cellStyle name="Normal 39" xfId="1648"/>
    <cellStyle name="Normal 4" xfId="1649"/>
    <cellStyle name="Normal 4 2" xfId="1650"/>
    <cellStyle name="Normal 4 2 2" xfId="1651"/>
    <cellStyle name="Normal 4 2 2 2" xfId="1652"/>
    <cellStyle name="Normal 4 2 3" xfId="1653"/>
    <cellStyle name="Normal 4 2 4" xfId="1654"/>
    <cellStyle name="Normal 4 2 5" xfId="1655"/>
    <cellStyle name="Normal 4 3" xfId="1656"/>
    <cellStyle name="Normal 4 3 2" xfId="1657"/>
    <cellStyle name="Normal 4 4" xfId="1658"/>
    <cellStyle name="Normal 4 4 2" xfId="1659"/>
    <cellStyle name="Normal 4 4 3" xfId="1660"/>
    <cellStyle name="Normal 4 5" xfId="1661"/>
    <cellStyle name="Normal 4 6" xfId="1662"/>
    <cellStyle name="Normal 4 6 2" xfId="1663"/>
    <cellStyle name="Normal 4 7" xfId="1664"/>
    <cellStyle name="Normal 4 8" xfId="1665"/>
    <cellStyle name="Normal 40" xfId="1666"/>
    <cellStyle name="Normal 41" xfId="1667"/>
    <cellStyle name="Normal 42" xfId="1668"/>
    <cellStyle name="Normal 43" xfId="1669"/>
    <cellStyle name="Normal 44" xfId="1670"/>
    <cellStyle name="Normal 45" xfId="1671"/>
    <cellStyle name="Normal 46" xfId="1672"/>
    <cellStyle name="Normal 47" xfId="1673"/>
    <cellStyle name="Normal 48" xfId="1674"/>
    <cellStyle name="Normal 49" xfId="1675"/>
    <cellStyle name="Normal 5" xfId="1676"/>
    <cellStyle name="Normal 5 2" xfId="1677"/>
    <cellStyle name="Normal 5 2 2" xfId="1678"/>
    <cellStyle name="Normal 5 2 2 2" xfId="1679"/>
    <cellStyle name="Normal 5 2 2 2 2" xfId="1680"/>
    <cellStyle name="Normal 5 2 2 3" xfId="1681"/>
    <cellStyle name="Normal 5 2 3" xfId="1682"/>
    <cellStyle name="Normal 5 2 3 2" xfId="1683"/>
    <cellStyle name="Normal 5 2 4" xfId="1684"/>
    <cellStyle name="Normal 5 2 5" xfId="1685"/>
    <cellStyle name="Normal 5 2 6" xfId="1686"/>
    <cellStyle name="Normal 5 3" xfId="1687"/>
    <cellStyle name="Normal 5 3 2" xfId="1688"/>
    <cellStyle name="Normal 5 3 2 2" xfId="1689"/>
    <cellStyle name="Normal 5 3 3" xfId="1690"/>
    <cellStyle name="Normal 5 3 4" xfId="1691"/>
    <cellStyle name="Normal 5 4" xfId="1692"/>
    <cellStyle name="Normal 5 4 2" xfId="1693"/>
    <cellStyle name="Normal 5 4 3" xfId="1694"/>
    <cellStyle name="Normal 5 5" xfId="1695"/>
    <cellStyle name="Normal 5 5 2" xfId="1696"/>
    <cellStyle name="Normal 5 5 3" xfId="1697"/>
    <cellStyle name="Normal 5 6" xfId="1698"/>
    <cellStyle name="Normal 5 6 2" xfId="1699"/>
    <cellStyle name="Normal 5 7" xfId="1700"/>
    <cellStyle name="Normal 5 8" xfId="1701"/>
    <cellStyle name="Normal 5 9" xfId="1702"/>
    <cellStyle name="Normal 50" xfId="1703"/>
    <cellStyle name="Normal 51" xfId="1704"/>
    <cellStyle name="Normal 52" xfId="1705"/>
    <cellStyle name="Normal 53" xfId="1706"/>
    <cellStyle name="Normal 54" xfId="1707"/>
    <cellStyle name="Normal 55" xfId="1708"/>
    <cellStyle name="Normal 56" xfId="1709"/>
    <cellStyle name="Normal 57" xfId="1710"/>
    <cellStyle name="Normal 58" xfId="1711"/>
    <cellStyle name="Normal 59" xfId="1712"/>
    <cellStyle name="Normal 6" xfId="1713"/>
    <cellStyle name="Normal 6 2" xfId="1714"/>
    <cellStyle name="Normal 6 2 2" xfId="1715"/>
    <cellStyle name="Normal 6 2 2 2" xfId="1716"/>
    <cellStyle name="Normal 6 2 2 2 2" xfId="1717"/>
    <cellStyle name="Normal 6 2 2 3" xfId="1718"/>
    <cellStyle name="Normal 6 2 3" xfId="1719"/>
    <cellStyle name="Normal 6 2 3 2" xfId="1720"/>
    <cellStyle name="Normal 6 2 4" xfId="1721"/>
    <cellStyle name="Normal 6 2 5" xfId="1722"/>
    <cellStyle name="Normal 6 2 6" xfId="1723"/>
    <cellStyle name="Normal 6 3" xfId="1724"/>
    <cellStyle name="Normal 6 3 2" xfId="1725"/>
    <cellStyle name="Normal 6 3 2 2" xfId="1726"/>
    <cellStyle name="Normal 6 3 3" xfId="1727"/>
    <cellStyle name="Normal 6 3 4" xfId="1728"/>
    <cellStyle name="Normal 6 4" xfId="1729"/>
    <cellStyle name="Normal 6 4 2" xfId="1730"/>
    <cellStyle name="Normal 6 5" xfId="1731"/>
    <cellStyle name="Normal 6 5 2" xfId="1732"/>
    <cellStyle name="Normal 6 6" xfId="1733"/>
    <cellStyle name="Normal 6 7" xfId="1734"/>
    <cellStyle name="Normal 6 8" xfId="1735"/>
    <cellStyle name="Normal 6 9" xfId="1736"/>
    <cellStyle name="Normal 60" xfId="1737"/>
    <cellStyle name="Normal 61" xfId="1738"/>
    <cellStyle name="Normal 62" xfId="1739"/>
    <cellStyle name="Normal 63" xfId="1740"/>
    <cellStyle name="Normal 64" xfId="1741"/>
    <cellStyle name="Normal 65" xfId="1742"/>
    <cellStyle name="Normal 66" xfId="1743"/>
    <cellStyle name="Normal 7" xfId="1744"/>
    <cellStyle name="Normal 7 2" xfId="1745"/>
    <cellStyle name="Normal 7 2 2" xfId="1746"/>
    <cellStyle name="Normal 7 2 2 2" xfId="1747"/>
    <cellStyle name="Normal 7 2 3" xfId="1748"/>
    <cellStyle name="Normal 7 2 4" xfId="1749"/>
    <cellStyle name="Normal 7 3" xfId="1750"/>
    <cellStyle name="Normal 7 3 2" xfId="1751"/>
    <cellStyle name="Normal 7 4" xfId="1752"/>
    <cellStyle name="Normal 7 4 2" xfId="1753"/>
    <cellStyle name="Normal 7 4 3" xfId="1754"/>
    <cellStyle name="Normal 7 5" xfId="1755"/>
    <cellStyle name="Normal 7 5 2" xfId="1756"/>
    <cellStyle name="Normal 7 6" xfId="1757"/>
    <cellStyle name="Normal 74" xfId="1758"/>
    <cellStyle name="Normal 74 2" xfId="1759"/>
    <cellStyle name="Normal 74 3" xfId="1760"/>
    <cellStyle name="Normal 75" xfId="1761"/>
    <cellStyle name="Normal 75 2" xfId="1762"/>
    <cellStyle name="Normal 75 3" xfId="1763"/>
    <cellStyle name="Normal 8" xfId="1764"/>
    <cellStyle name="Normal 8 14" xfId="1765"/>
    <cellStyle name="Normal 8 2" xfId="1766"/>
    <cellStyle name="Normal 8 2 2" xfId="1767"/>
    <cellStyle name="Normal 8 2 3" xfId="1768"/>
    <cellStyle name="Normal 8 3" xfId="1769"/>
    <cellStyle name="Normal 8 3 2" xfId="1770"/>
    <cellStyle name="Normal 8 4" xfId="1771"/>
    <cellStyle name="Normal 8 5" xfId="1772"/>
    <cellStyle name="Normal 8 6" xfId="1773"/>
    <cellStyle name="Normal 8 7" xfId="1774"/>
    <cellStyle name="Normal 9" xfId="1775"/>
    <cellStyle name="Normal 9 2" xfId="1776"/>
    <cellStyle name="Normal 9 2 2" xfId="1777"/>
    <cellStyle name="Normal 9 3" xfId="1778"/>
    <cellStyle name="Normal 9 3 2" xfId="1779"/>
    <cellStyle name="Normal 9 4" xfId="1780"/>
    <cellStyle name="Nota" xfId="1781"/>
    <cellStyle name="Nota 2" xfId="1782"/>
    <cellStyle name="Notas 2" xfId="1783"/>
    <cellStyle name="Notas 2 2" xfId="1784"/>
    <cellStyle name="Notas 2 2 2" xfId="1785"/>
    <cellStyle name="Notas 2 2 2 2" xfId="1786"/>
    <cellStyle name="Notas 2 2 2 2 2" xfId="1787"/>
    <cellStyle name="Notas 2 2 2 2 2 2" xfId="1788"/>
    <cellStyle name="Notas 2 2 2 2 2 2 2" xfId="1789"/>
    <cellStyle name="Notas 2 2 2 2 2 3" xfId="1790"/>
    <cellStyle name="Notas 2 2 2 2 3" xfId="1791"/>
    <cellStyle name="Notas 2 2 2 2 3 2" xfId="1792"/>
    <cellStyle name="Notas 2 2 2 2 4" xfId="1793"/>
    <cellStyle name="Notas 2 2 2 3" xfId="1794"/>
    <cellStyle name="Notas 2 2 2 3 2" xfId="1795"/>
    <cellStyle name="Notas 2 2 2 3 2 2" xfId="1796"/>
    <cellStyle name="Notas 2 2 2 3 3" xfId="1797"/>
    <cellStyle name="Notas 2 2 2 4" xfId="1798"/>
    <cellStyle name="Notas 2 2 2 4 2" xfId="1799"/>
    <cellStyle name="Notas 2 2 2 5" xfId="1800"/>
    <cellStyle name="Notas 2 2 3" xfId="1801"/>
    <cellStyle name="Notas 2 2 3 2" xfId="1802"/>
    <cellStyle name="Notas 2 2 3 2 2" xfId="1803"/>
    <cellStyle name="Notas 2 2 3 2 2 2" xfId="1804"/>
    <cellStyle name="Notas 2 2 3 2 3" xfId="1805"/>
    <cellStyle name="Notas 2 2 3 3" xfId="1806"/>
    <cellStyle name="Notas 2 2 3 3 2" xfId="1807"/>
    <cellStyle name="Notas 2 2 3 4" xfId="1808"/>
    <cellStyle name="Notas 2 2 4" xfId="1809"/>
    <cellStyle name="Notas 2 2 4 2" xfId="1810"/>
    <cellStyle name="Notas 2 2 4 2 2" xfId="1811"/>
    <cellStyle name="Notas 2 2 4 3" xfId="1812"/>
    <cellStyle name="Notas 2 2 5" xfId="1813"/>
    <cellStyle name="Notas 2 2 5 2" xfId="1814"/>
    <cellStyle name="Notas 2 2 5 2 2" xfId="1815"/>
    <cellStyle name="Notas 2 2 5 3" xfId="1816"/>
    <cellStyle name="Notas 2 2 6" xfId="1817"/>
    <cellStyle name="Notas 2 2 6 2" xfId="1818"/>
    <cellStyle name="Notas 2 2 7" xfId="1819"/>
    <cellStyle name="Notas 2 3" xfId="1820"/>
    <cellStyle name="Notas 2 3 2" xfId="1821"/>
    <cellStyle name="Notas 2 3 2 2" xfId="1822"/>
    <cellStyle name="Notas 2 3 2 2 2" xfId="1823"/>
    <cellStyle name="Notas 2 3 2 2 2 2" xfId="1824"/>
    <cellStyle name="Notas 2 3 2 2 3" xfId="1825"/>
    <cellStyle name="Notas 2 3 2 3" xfId="1826"/>
    <cellStyle name="Notas 2 3 2 3 2" xfId="1827"/>
    <cellStyle name="Notas 2 3 2 4" xfId="1828"/>
    <cellStyle name="Notas 2 3 3" xfId="1829"/>
    <cellStyle name="Notas 2 3 3 2" xfId="1830"/>
    <cellStyle name="Notas 2 3 3 2 2" xfId="1831"/>
    <cellStyle name="Notas 2 3 3 3" xfId="1832"/>
    <cellStyle name="Notas 2 3 4" xfId="1833"/>
    <cellStyle name="Notas 2 3 4 2" xfId="1834"/>
    <cellStyle name="Notas 2 3 5" xfId="1835"/>
    <cellStyle name="Notas 2 4" xfId="1836"/>
    <cellStyle name="Notas 2 4 2" xfId="1837"/>
    <cellStyle name="Notas 2 4 2 2" xfId="1838"/>
    <cellStyle name="Notas 2 4 2 2 2" xfId="1839"/>
    <cellStyle name="Notas 2 4 2 3" xfId="1840"/>
    <cellStyle name="Notas 2 4 3" xfId="1841"/>
    <cellStyle name="Notas 2 4 3 2" xfId="1842"/>
    <cellStyle name="Notas 2 4 4" xfId="1843"/>
    <cellStyle name="Notas 2 5" xfId="1844"/>
    <cellStyle name="Notas 2 5 2" xfId="1845"/>
    <cellStyle name="Notas 2 5 2 2" xfId="1846"/>
    <cellStyle name="Notas 2 5 3" xfId="1847"/>
    <cellStyle name="Notas 2 6" xfId="1848"/>
    <cellStyle name="Notas 2 6 2" xfId="1849"/>
    <cellStyle name="Notas 2 7" xfId="1850"/>
    <cellStyle name="Notas 2 7 2" xfId="1851"/>
    <cellStyle name="Notas 2 8" xfId="1852"/>
    <cellStyle name="Notas 2 9" xfId="1853"/>
    <cellStyle name="Notas 3" xfId="1854"/>
    <cellStyle name="Notas 3 2" xfId="1855"/>
    <cellStyle name="Notas 3 2 2" xfId="1856"/>
    <cellStyle name="Notas 3 2 2 2" xfId="1857"/>
    <cellStyle name="Notas 3 2 2 2 2" xfId="1858"/>
    <cellStyle name="Notas 3 2 2 2 2 2" xfId="1859"/>
    <cellStyle name="Notas 3 2 2 2 3" xfId="1860"/>
    <cellStyle name="Notas 3 2 2 3" xfId="1861"/>
    <cellStyle name="Notas 3 2 2 3 2" xfId="1862"/>
    <cellStyle name="Notas 3 2 2 4" xfId="1863"/>
    <cellStyle name="Notas 3 2 3" xfId="1864"/>
    <cellStyle name="Notas 3 2 3 2" xfId="1865"/>
    <cellStyle name="Notas 3 2 3 2 2" xfId="1866"/>
    <cellStyle name="Notas 3 2 3 3" xfId="1867"/>
    <cellStyle name="Notas 3 2 4" xfId="1868"/>
    <cellStyle name="Notas 3 2 4 2" xfId="1869"/>
    <cellStyle name="Notas 3 2 5" xfId="1870"/>
    <cellStyle name="Notas 3 3" xfId="1871"/>
    <cellStyle name="Notas 3 3 2" xfId="1872"/>
    <cellStyle name="Notas 3 3 2 2" xfId="1873"/>
    <cellStyle name="Notas 3 3 2 2 2" xfId="1874"/>
    <cellStyle name="Notas 3 3 2 3" xfId="1875"/>
    <cellStyle name="Notas 3 3 3" xfId="1876"/>
    <cellStyle name="Notas 3 3 3 2" xfId="1877"/>
    <cellStyle name="Notas 3 3 4" xfId="1878"/>
    <cellStyle name="Notas 3 4" xfId="1879"/>
    <cellStyle name="Notas 3 4 2" xfId="1880"/>
    <cellStyle name="Notas 3 4 2 2" xfId="1881"/>
    <cellStyle name="Notas 3 4 3" xfId="1882"/>
    <cellStyle name="Notas 3 5" xfId="1883"/>
    <cellStyle name="Notas 3 5 2" xfId="1884"/>
    <cellStyle name="Notas 3 5 2 2" xfId="1885"/>
    <cellStyle name="Notas 3 5 3" xfId="1886"/>
    <cellStyle name="Notas 3 6" xfId="1887"/>
    <cellStyle name="Notas 3 6 2" xfId="1888"/>
    <cellStyle name="Notas 3 7" xfId="1889"/>
    <cellStyle name="Notas 3 8" xfId="1890"/>
    <cellStyle name="Notas 3 9" xfId="1891"/>
    <cellStyle name="Notas 4" xfId="1892"/>
    <cellStyle name="Notas 4 2" xfId="1893"/>
    <cellStyle name="Notas 4 2 2" xfId="1894"/>
    <cellStyle name="Notas 4 2 2 2" xfId="1895"/>
    <cellStyle name="Notas 4 2 2 2 2" xfId="1896"/>
    <cellStyle name="Notas 4 2 2 2 2 2" xfId="1897"/>
    <cellStyle name="Notas 4 2 2 2 3" xfId="1898"/>
    <cellStyle name="Notas 4 2 2 3" xfId="1899"/>
    <cellStyle name="Notas 4 2 2 3 2" xfId="1900"/>
    <cellStyle name="Notas 4 2 2 4" xfId="1901"/>
    <cellStyle name="Notas 4 2 3" xfId="1902"/>
    <cellStyle name="Notas 4 2 3 2" xfId="1903"/>
    <cellStyle name="Notas 4 2 3 2 2" xfId="1904"/>
    <cellStyle name="Notas 4 2 3 3" xfId="1905"/>
    <cellStyle name="Notas 4 2 4" xfId="1906"/>
    <cellStyle name="Notas 4 2 4 2" xfId="1907"/>
    <cellStyle name="Notas 4 2 5" xfId="1908"/>
    <cellStyle name="Notas 4 3" xfId="1909"/>
    <cellStyle name="Notas 4 3 2" xfId="1910"/>
    <cellStyle name="Notas 4 3 2 2" xfId="1911"/>
    <cellStyle name="Notas 4 3 2 2 2" xfId="1912"/>
    <cellStyle name="Notas 4 3 2 3" xfId="1913"/>
    <cellStyle name="Notas 4 3 3" xfId="1914"/>
    <cellStyle name="Notas 4 3 3 2" xfId="1915"/>
    <cellStyle name="Notas 4 3 4" xfId="1916"/>
    <cellStyle name="Notas 4 4" xfId="1917"/>
    <cellStyle name="Notas 4 4 2" xfId="1918"/>
    <cellStyle name="Notas 4 4 2 2" xfId="1919"/>
    <cellStyle name="Notas 4 4 3" xfId="1920"/>
    <cellStyle name="Notas 4 5" xfId="1921"/>
    <cellStyle name="Notas 5" xfId="1922"/>
    <cellStyle name="Notas 5 2" xfId="1923"/>
    <cellStyle name="Notas 5 2 2" xfId="1924"/>
    <cellStyle name="Notas 5 2 2 2" xfId="1925"/>
    <cellStyle name="Notas 5 2 2 2 2" xfId="1926"/>
    <cellStyle name="Notas 5 2 2 3" xfId="1927"/>
    <cellStyle name="Notas 5 2 3" xfId="1928"/>
    <cellStyle name="Notas 5 2 3 2" xfId="1929"/>
    <cellStyle name="Notas 5 2 4" xfId="1930"/>
    <cellStyle name="Notas 5 3" xfId="1931"/>
    <cellStyle name="Notas 5 3 2" xfId="1932"/>
    <cellStyle name="Notas 5 3 2 2" xfId="1933"/>
    <cellStyle name="Notas 5 3 3" xfId="1934"/>
    <cellStyle name="Notas 5 4" xfId="1935"/>
    <cellStyle name="Notas 5 4 2" xfId="1936"/>
    <cellStyle name="Notas 5 5" xfId="1937"/>
    <cellStyle name="Notas 6" xfId="1938"/>
    <cellStyle name="Notas 6 2" xfId="1939"/>
    <cellStyle name="Notas 7" xfId="1940"/>
    <cellStyle name="Notas 7 2" xfId="1941"/>
    <cellStyle name="Notas 8" xfId="1942"/>
    <cellStyle name="Note" xfId="1943"/>
    <cellStyle name="Note 2" xfId="1944"/>
    <cellStyle name="Note 2 2" xfId="1945"/>
    <cellStyle name="Note 3" xfId="1946"/>
    <cellStyle name="optionalExposure" xfId="1947"/>
    <cellStyle name="optionalExposure 2" xfId="1948"/>
    <cellStyle name="optionalMaturity" xfId="1949"/>
    <cellStyle name="optionalMaturity 2" xfId="1950"/>
    <cellStyle name="optionalPD" xfId="1951"/>
    <cellStyle name="optionalPD 2" xfId="1952"/>
    <cellStyle name="optionalPercentage" xfId="1953"/>
    <cellStyle name="optionalPercentage 2" xfId="1954"/>
    <cellStyle name="optionalPercentageL" xfId="1955"/>
    <cellStyle name="optionalPercentageS" xfId="1956"/>
    <cellStyle name="optionalPercentageS 2" xfId="1957"/>
    <cellStyle name="optionalSelection" xfId="1958"/>
    <cellStyle name="optionalSelection 2" xfId="1959"/>
    <cellStyle name="optionalText" xfId="1960"/>
    <cellStyle name="optionalText 2" xfId="1961"/>
    <cellStyle name="Output" xfId="1962"/>
    <cellStyle name="Output 2" xfId="1963"/>
    <cellStyle name="Percent 2" xfId="1964"/>
    <cellStyle name="Percent 3" xfId="1965"/>
    <cellStyle name="Percentual 2" xfId="1966"/>
    <cellStyle name="Percentual 2 2" xfId="1967"/>
    <cellStyle name="Percentual 2 3" xfId="1968"/>
    <cellStyle name="Percentual 2 3 2" xfId="1969"/>
    <cellStyle name="Percentual 2 3 3" xfId="1970"/>
    <cellStyle name="Percentual 2 4" xfId="1971"/>
    <cellStyle name="Percentual 2 5" xfId="1972"/>
    <cellStyle name="Percentual 3" xfId="1973"/>
    <cellStyle name="Percentual 4" xfId="1974"/>
    <cellStyle name="Percentual 4 2" xfId="1975"/>
    <cellStyle name="Percentual 4 2 2" xfId="1976"/>
    <cellStyle name="Percentual 4 2 2 2" xfId="1977"/>
    <cellStyle name="Percentual 4 2 2 2 2" xfId="1978"/>
    <cellStyle name="Percentual 4 2 2 2 3" xfId="1979"/>
    <cellStyle name="Percentual 4 2 2 3" xfId="1980"/>
    <cellStyle name="Percentual 4 2 2 4" xfId="1981"/>
    <cellStyle name="Percentual 4 2 3" xfId="1982"/>
    <cellStyle name="Percentual 4 2 4" xfId="1983"/>
    <cellStyle name="Percentual 4 3" xfId="1984"/>
    <cellStyle name="Percentual 4 4" xfId="1985"/>
    <cellStyle name="Percentual 5" xfId="1986"/>
    <cellStyle name="Percentual 6" xfId="1987"/>
    <cellStyle name="Percentual 7" xfId="1988"/>
    <cellStyle name="Percentual 8" xfId="1989"/>
    <cellStyle name="Percentual 8 2" xfId="1990"/>
    <cellStyle name="Percentual 8 2 2" xfId="1991"/>
    <cellStyle name="Percentual 8 2 3" xfId="1992"/>
    <cellStyle name="Percentual 8 3" xfId="1993"/>
    <cellStyle name="Percentual 8 3 2" xfId="1994"/>
    <cellStyle name="Percentual 8 3 3" xfId="1995"/>
    <cellStyle name="Percentual 8 4" xfId="1996"/>
    <cellStyle name="Percentual 8 5" xfId="1997"/>
    <cellStyle name="Porcentual" xfId="1998" builtinId="5"/>
    <cellStyle name="Porcentual 10" xfId="1999"/>
    <cellStyle name="Porcentual 10 2" xfId="2000"/>
    <cellStyle name="Porcentual 10 3" xfId="2001"/>
    <cellStyle name="Porcentual 11" xfId="2002"/>
    <cellStyle name="Porcentual 11 2" xfId="2003"/>
    <cellStyle name="Porcentual 11 3" xfId="2004"/>
    <cellStyle name="Porcentual 12" xfId="2005"/>
    <cellStyle name="Porcentual 12 2" xfId="2006"/>
    <cellStyle name="Porcentual 13" xfId="2007"/>
    <cellStyle name="Porcentual 14" xfId="2008"/>
    <cellStyle name="Porcentual 15" xfId="2009"/>
    <cellStyle name="Porcentual 18" xfId="2010"/>
    <cellStyle name="Porcentual 18 2" xfId="2011"/>
    <cellStyle name="Porcentual 18 3" xfId="2012"/>
    <cellStyle name="Porcentual 2" xfId="2013"/>
    <cellStyle name="Porcentual 2 2" xfId="2014"/>
    <cellStyle name="Porcentual 2 2 2" xfId="2015"/>
    <cellStyle name="Porcentual 2 2 2 2" xfId="2016"/>
    <cellStyle name="Porcentual 2 2 2 2 2" xfId="2017"/>
    <cellStyle name="Porcentual 2 2 2 2 2 2" xfId="2018"/>
    <cellStyle name="Porcentual 2 2 2 2 3" xfId="2019"/>
    <cellStyle name="Porcentual 2 2 2 2 3 2" xfId="2020"/>
    <cellStyle name="Porcentual 2 2 2 3" xfId="2021"/>
    <cellStyle name="Porcentual 2 2 2 3 2" xfId="2022"/>
    <cellStyle name="Porcentual 2 2 2 3 3" xfId="2023"/>
    <cellStyle name="Porcentual 2 2 2 4" xfId="2024"/>
    <cellStyle name="Porcentual 2 2 3" xfId="2025"/>
    <cellStyle name="Porcentual 2 2 3 2" xfId="2026"/>
    <cellStyle name="Porcentual 2 2 3 2 2" xfId="2027"/>
    <cellStyle name="Porcentual 2 2 3 2 3" xfId="2028"/>
    <cellStyle name="Porcentual 2 2 3 3" xfId="2029"/>
    <cellStyle name="Porcentual 2 2 3 4" xfId="2030"/>
    <cellStyle name="Porcentual 2 2 4" xfId="2031"/>
    <cellStyle name="Porcentual 2 3" xfId="2032"/>
    <cellStyle name="Porcentual 2 3 2" xfId="2033"/>
    <cellStyle name="Porcentual 2 3 2 2" xfId="2034"/>
    <cellStyle name="Porcentual 2 3 2 2 2" xfId="2035"/>
    <cellStyle name="Porcentual 2 3 2 3" xfId="2036"/>
    <cellStyle name="Porcentual 2 3 2 4" xfId="2037"/>
    <cellStyle name="Porcentual 2 3 2 4 2" xfId="2038"/>
    <cellStyle name="Porcentual 2 3 3" xfId="2039"/>
    <cellStyle name="Porcentual 2 3 3 2" xfId="2040"/>
    <cellStyle name="Porcentual 2 3 3 2 2" xfId="2041"/>
    <cellStyle name="Porcentual 2 3 4" xfId="2042"/>
    <cellStyle name="Porcentual 2 3 4 2" xfId="2043"/>
    <cellStyle name="Porcentual 2 3 4 3" xfId="2044"/>
    <cellStyle name="Porcentual 2 3 5" xfId="2045"/>
    <cellStyle name="Porcentual 2 4" xfId="2046"/>
    <cellStyle name="Porcentual 2 4 2" xfId="2047"/>
    <cellStyle name="Porcentual 2 4 3" xfId="2048"/>
    <cellStyle name="Porcentual 2 4 3 2" xfId="2049"/>
    <cellStyle name="Porcentual 2 5" xfId="2050"/>
    <cellStyle name="Porcentual 2 5 2" xfId="2051"/>
    <cellStyle name="Porcentual 2 5 2 2" xfId="2052"/>
    <cellStyle name="Porcentual 2 5 3" xfId="2053"/>
    <cellStyle name="Porcentual 2 5 4" xfId="2054"/>
    <cellStyle name="Porcentual 2 6" xfId="2055"/>
    <cellStyle name="Porcentual 2 6 2" xfId="2056"/>
    <cellStyle name="Porcentual 2 7" xfId="2057"/>
    <cellStyle name="Porcentual 2 7 2" xfId="2058"/>
    <cellStyle name="Porcentual 2 8" xfId="2059"/>
    <cellStyle name="Porcentual 2 9" xfId="2060"/>
    <cellStyle name="Porcentual 3" xfId="2061"/>
    <cellStyle name="Porcentual 3 2" xfId="2062"/>
    <cellStyle name="Porcentual 3 2 2" xfId="2063"/>
    <cellStyle name="Porcentual 3 2 2 2" xfId="2064"/>
    <cellStyle name="Porcentual 3 2 2 3" xfId="2065"/>
    <cellStyle name="Porcentual 3 2 2 4" xfId="2066"/>
    <cellStyle name="Porcentual 3 2 3" xfId="2067"/>
    <cellStyle name="Porcentual 3 2 4" xfId="2068"/>
    <cellStyle name="Porcentual 3 2 5" xfId="2069"/>
    <cellStyle name="Porcentual 3 2 6" xfId="2070"/>
    <cellStyle name="Porcentual 3 3" xfId="2071"/>
    <cellStyle name="Porcentual 3 3 2" xfId="2072"/>
    <cellStyle name="Porcentual 3 3 3" xfId="2073"/>
    <cellStyle name="Porcentual 3 3 4" xfId="2074"/>
    <cellStyle name="Porcentual 3 4" xfId="2075"/>
    <cellStyle name="Porcentual 3 5" xfId="2076"/>
    <cellStyle name="Porcentual 3 6" xfId="2077"/>
    <cellStyle name="Porcentual 3 7" xfId="2078"/>
    <cellStyle name="Porcentual 3 8" xfId="2079"/>
    <cellStyle name="Porcentual 30" xfId="2080"/>
    <cellStyle name="Porcentual 30 2" xfId="2081"/>
    <cellStyle name="Porcentual 30 3" xfId="2082"/>
    <cellStyle name="Porcentual 32" xfId="2083"/>
    <cellStyle name="Porcentual 32 2" xfId="2084"/>
    <cellStyle name="Porcentual 32 3" xfId="2085"/>
    <cellStyle name="Porcentual 4" xfId="2086"/>
    <cellStyle name="Porcentual 4 2" xfId="2087"/>
    <cellStyle name="Porcentual 4 2 2" xfId="2088"/>
    <cellStyle name="Porcentual 4 2 3" xfId="2089"/>
    <cellStyle name="Porcentual 4 3" xfId="2090"/>
    <cellStyle name="Porcentual 4 3 2" xfId="2091"/>
    <cellStyle name="Porcentual 4 3 2 2" xfId="2092"/>
    <cellStyle name="Porcentual 4 4" xfId="2093"/>
    <cellStyle name="Porcentual 4 4 2" xfId="2094"/>
    <cellStyle name="Porcentual 4 4 3" xfId="2095"/>
    <cellStyle name="Porcentual 4 5" xfId="2096"/>
    <cellStyle name="Porcentual 4 5 2" xfId="2097"/>
    <cellStyle name="Porcentual 4 6" xfId="2098"/>
    <cellStyle name="Porcentual 4 7" xfId="2099"/>
    <cellStyle name="Porcentual 4 8" xfId="2100"/>
    <cellStyle name="Porcentual 5" xfId="2101"/>
    <cellStyle name="Porcentual 5 2" xfId="2102"/>
    <cellStyle name="Porcentual 5 3" xfId="2103"/>
    <cellStyle name="Porcentual 5 4" xfId="2104"/>
    <cellStyle name="Porcentual 5 4 2" xfId="2105"/>
    <cellStyle name="Porcentual 5 5" xfId="2106"/>
    <cellStyle name="Porcentual 5 6" xfId="2107"/>
    <cellStyle name="Porcentual 5 7" xfId="2108"/>
    <cellStyle name="Porcentual 6" xfId="2109"/>
    <cellStyle name="Porcentual 6 2" xfId="2110"/>
    <cellStyle name="Porcentual 6 2 2" xfId="2111"/>
    <cellStyle name="Porcentual 6 3" xfId="2112"/>
    <cellStyle name="Porcentual 6 3 2" xfId="2113"/>
    <cellStyle name="Porcentual 6 4" xfId="2114"/>
    <cellStyle name="Porcentual 6 5" xfId="2115"/>
    <cellStyle name="Porcentual 6 6" xfId="2116"/>
    <cellStyle name="Porcentual 7" xfId="2117"/>
    <cellStyle name="Porcentual 7 2" xfId="2118"/>
    <cellStyle name="Porcentual 7 2 2" xfId="2119"/>
    <cellStyle name="Porcentual 7 3" xfId="2120"/>
    <cellStyle name="Porcentual 7 4" xfId="2121"/>
    <cellStyle name="Porcentual 8" xfId="2122"/>
    <cellStyle name="Porcentual 8 2" xfId="2123"/>
    <cellStyle name="Porcentual 8 3" xfId="2124"/>
    <cellStyle name="Porcentual 8 4" xfId="2125"/>
    <cellStyle name="Porcentual 9" xfId="2126"/>
    <cellStyle name="Porcentual 9 2" xfId="2127"/>
    <cellStyle name="Porcentual 9 2 2" xfId="2128"/>
    <cellStyle name="Porcentual 9 2 3" xfId="2129"/>
    <cellStyle name="Porcentual 9 3" xfId="2130"/>
    <cellStyle name="Porcentual 9 3 2" xfId="2131"/>
    <cellStyle name="Porcentual 9 4" xfId="2132"/>
    <cellStyle name="Porcentual 9 5" xfId="2133"/>
    <cellStyle name="Resultado 1" xfId="2134"/>
    <cellStyle name="Resultat" xfId="2135"/>
    <cellStyle name="reviseExposure" xfId="2136"/>
    <cellStyle name="Salida 2" xfId="2137"/>
    <cellStyle name="Salida 2 2" xfId="2138"/>
    <cellStyle name="Salida 2 2 2" xfId="2139"/>
    <cellStyle name="Salida 2 3" xfId="2140"/>
    <cellStyle name="Salida 2 4" xfId="2141"/>
    <cellStyle name="Salida 3" xfId="2142"/>
    <cellStyle name="Salida 3 2" xfId="2143"/>
    <cellStyle name="Salida 3 3" xfId="2144"/>
    <cellStyle name="Salida 4" xfId="2145"/>
    <cellStyle name="showCheck" xfId="2146"/>
    <cellStyle name="showCheck 2" xfId="2147"/>
    <cellStyle name="showExposure" xfId="2148"/>
    <cellStyle name="showExposure 2" xfId="2149"/>
    <cellStyle name="showParameterE" xfId="2150"/>
    <cellStyle name="showParameterE 2" xfId="2151"/>
    <cellStyle name="showParameterS" xfId="2152"/>
    <cellStyle name="showParameterS 2" xfId="2153"/>
    <cellStyle name="showPD" xfId="2154"/>
    <cellStyle name="showPD 2" xfId="2155"/>
    <cellStyle name="showPercentage" xfId="2156"/>
    <cellStyle name="showPercentage 2" xfId="2157"/>
    <cellStyle name="showSelection" xfId="2158"/>
    <cellStyle name="showSelection 2" xfId="2159"/>
    <cellStyle name="Single Cell Column Heading 2" xfId="2160"/>
    <cellStyle name="Standard_draft disclosure templates for 2011" xfId="2161"/>
    <cellStyle name="sup2Date" xfId="2162"/>
    <cellStyle name="sup2Date 2" xfId="2163"/>
    <cellStyle name="sup2Int" xfId="2164"/>
    <cellStyle name="sup2Int 2" xfId="2165"/>
    <cellStyle name="sup2ParameterE" xfId="2166"/>
    <cellStyle name="sup2ParameterE 2" xfId="2167"/>
    <cellStyle name="sup2Percentage" xfId="2168"/>
    <cellStyle name="sup2Percentage 2" xfId="2169"/>
    <cellStyle name="sup2PercentageL" xfId="2170"/>
    <cellStyle name="sup2PercentageL 2" xfId="2171"/>
    <cellStyle name="sup2PercentageM" xfId="2172"/>
    <cellStyle name="sup2PercentageM 2" xfId="2173"/>
    <cellStyle name="sup2Selection" xfId="2174"/>
    <cellStyle name="sup2Selection 2" xfId="2175"/>
    <cellStyle name="sup2Text" xfId="2176"/>
    <cellStyle name="sup2Text 2" xfId="2177"/>
    <cellStyle name="sup3ParameterE" xfId="2178"/>
    <cellStyle name="sup3ParameterE 2" xfId="2179"/>
    <cellStyle name="sup3Percentage" xfId="2180"/>
    <cellStyle name="sup3Percentage 2" xfId="2181"/>
    <cellStyle name="supDate" xfId="2182"/>
    <cellStyle name="supFloat" xfId="2183"/>
    <cellStyle name="supFloat 2" xfId="2184"/>
    <cellStyle name="supInt" xfId="2185"/>
    <cellStyle name="supInt 2" xfId="2186"/>
    <cellStyle name="supParameterE" xfId="2187"/>
    <cellStyle name="supParameterE 2" xfId="2188"/>
    <cellStyle name="supParameterS" xfId="2189"/>
    <cellStyle name="supParameterS 2" xfId="2190"/>
    <cellStyle name="supPD" xfId="2191"/>
    <cellStyle name="supPD 2" xfId="2192"/>
    <cellStyle name="supPercentage" xfId="2193"/>
    <cellStyle name="supPercentage 2" xfId="2194"/>
    <cellStyle name="supPercentageL" xfId="2195"/>
    <cellStyle name="supPercentageL 2" xfId="2196"/>
    <cellStyle name="supPercentageM" xfId="2197"/>
    <cellStyle name="supPercentageM 2" xfId="2198"/>
    <cellStyle name="supSelection" xfId="2199"/>
    <cellStyle name="supSelection 2" xfId="2200"/>
    <cellStyle name="supText" xfId="2201"/>
    <cellStyle name="supText 2" xfId="2202"/>
    <cellStyle name="Text d'advertiment" xfId="2203"/>
    <cellStyle name="Text explicatiu" xfId="2204"/>
    <cellStyle name="Text Level 2" xfId="2205"/>
    <cellStyle name="Texto de advertencia 2" xfId="2206"/>
    <cellStyle name="Texto de advertencia 2 2" xfId="2207"/>
    <cellStyle name="Texto de advertencia 2 2 2" xfId="2208"/>
    <cellStyle name="Texto de advertencia 3" xfId="2209"/>
    <cellStyle name="Texto de advertencia 3 2" xfId="2210"/>
    <cellStyle name="Texto explicativo 2" xfId="2211"/>
    <cellStyle name="Texto explicativo 2 2" xfId="2212"/>
    <cellStyle name="Texto explicativo 2 2 2" xfId="2213"/>
    <cellStyle name="Texto explicativo 3" xfId="2214"/>
    <cellStyle name="Texto explicativo 3 2" xfId="2215"/>
    <cellStyle name="Title" xfId="2216"/>
    <cellStyle name="Títol" xfId="2217"/>
    <cellStyle name="Títol 1" xfId="2218"/>
    <cellStyle name="Títol 2" xfId="2219"/>
    <cellStyle name="Títol 3" xfId="2220"/>
    <cellStyle name="Títol 4" xfId="2221"/>
    <cellStyle name="Título" xfId="2222" builtinId="15" customBuiltin="1"/>
    <cellStyle name="Título 1 2" xfId="2223"/>
    <cellStyle name="Título 1 2 2" xfId="2224"/>
    <cellStyle name="Título 1 2 2 2" xfId="2225"/>
    <cellStyle name="Título 1 3" xfId="2226"/>
    <cellStyle name="Título 1 3 2" xfId="2227"/>
    <cellStyle name="Título 1 4" xfId="2228"/>
    <cellStyle name="Título 2 2" xfId="2229"/>
    <cellStyle name="Título 2 2 2" xfId="2230"/>
    <cellStyle name="Título 2 2 2 2" xfId="2231"/>
    <cellStyle name="Título 2 3" xfId="2232"/>
    <cellStyle name="Título 2 3 2" xfId="2233"/>
    <cellStyle name="Título 2 4" xfId="2234"/>
    <cellStyle name="Título 3 2" xfId="2235"/>
    <cellStyle name="Título 3 2 2" xfId="2236"/>
    <cellStyle name="Título 3 2 2 2" xfId="2237"/>
    <cellStyle name="Título 3 3" xfId="2238"/>
    <cellStyle name="Título 3 3 2" xfId="2239"/>
    <cellStyle name="Título 3 4" xfId="2240"/>
    <cellStyle name="Título 4" xfId="2241"/>
    <cellStyle name="Título 4 2" xfId="2242"/>
    <cellStyle name="Título 4 2 2" xfId="2243"/>
    <cellStyle name="Título 5" xfId="2244"/>
    <cellStyle name="Título 6" xfId="2245"/>
    <cellStyle name="Total 2" xfId="2246"/>
    <cellStyle name="Total 2 2" xfId="2247"/>
    <cellStyle name="Total 2 2 2" xfId="2248"/>
    <cellStyle name="Total 2 3" xfId="2249"/>
    <cellStyle name="Total 2 4" xfId="2250"/>
    <cellStyle name="Total 3" xfId="2251"/>
    <cellStyle name="Total 4" xfId="2252"/>
    <cellStyle name="Total 5" xfId="2253"/>
    <cellStyle name="Warning Text" xfId="2254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DDDDD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C90000"/>
      <rgbColor rgb="00808000"/>
      <rgbColor rgb="00800080"/>
      <rgbColor rgb="00008080"/>
      <rgbColor rgb="00C0C0C0"/>
      <rgbColor rgb="00808080"/>
      <rgbColor rgb="004ABDF0"/>
      <rgbColor rgb="00993366"/>
      <rgbColor rgb="00FFFFCC"/>
      <rgbColor rgb="00CCFFFF"/>
      <rgbColor rgb="00660066"/>
      <rgbColor rgb="00FF8080"/>
      <rgbColor rgb="000066CC"/>
      <rgbColor rgb="00CCCCFF"/>
      <rgbColor rgb="00EAEAEA"/>
      <rgbColor rgb="00C0C0C0"/>
      <rgbColor rgb="00969696"/>
      <rgbColor rgb="00808080"/>
      <rgbColor rgb="00777777"/>
      <rgbColor rgb="005F5F5F"/>
      <rgbColor rgb="004D4D4D"/>
      <rgbColor rgb="00292929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E65A2B"/>
      <rgbColor rgb="00339966"/>
      <rgbColor rgb="00F4C00F"/>
      <rgbColor rgb="00009AD8"/>
      <rgbColor rgb="00FFFFFF"/>
      <rgbColor rgb="00993366"/>
      <rgbColor rgb="00339A33"/>
      <rgbColor rgb="00126283"/>
    </indexedColors>
  </colors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10" Type="http://schemas.openxmlformats.org/officeDocument/2006/relationships/worksheet" Target="worksheets/sheet10.xml"/>
  <Relationship Id="rId11" Type="http://schemas.openxmlformats.org/officeDocument/2006/relationships/externalLink" Target="externalLinks/externalLink1.xml"/>
  <Relationship Id="rId12" Type="http://schemas.openxmlformats.org/officeDocument/2006/relationships/theme" Target="theme/theme1.xml"/>
  <Relationship Id="rId13" Type="http://schemas.openxmlformats.org/officeDocument/2006/relationships/styles" Target="styles.xml"/>
  <Relationship Id="rId14" Type="http://schemas.openxmlformats.org/officeDocument/2006/relationships/sharedStrings" Target="sharedStrings.xml"/>
  <Relationship Id="rId15" Type="http://schemas.openxmlformats.org/officeDocument/2006/relationships/calcChain" Target="calcChain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drawings/_rels/drawing1.xml.rels><?xml version="1.0" encoding="UTF-8"?>

<Relationships xmlns="http://schemas.openxmlformats.org/package/2006/relationships">
  <Relationship Id="rId1" Type="http://schemas.openxmlformats.org/officeDocument/2006/relationships/image" Target="../media/image1.jpeg"/>
</Relationships>
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4438650</xdr:colOff>
      <xdr:row>0</xdr:row>
      <xdr:rowOff>76200</xdr:rowOff>
    </xdr:from>
    <xdr:to>
      <xdr:col>2</xdr:col>
      <xdr:colOff>6076950</xdr:colOff>
      <xdr:row>3</xdr:row>
      <xdr:rowOff>133350</xdr:rowOff>
    </xdr:to>
    <xdr:pic>
      <xdr:nvPicPr>
        <xdr:cNvPr id="1070" name="Imagen 1" descr="CaixaBank_logo_RGB_horizontal300.t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10300" y="76200"/>
          <a:ext cx="16383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?>

<Relationships xmlns="http://schemas.openxmlformats.org/package/2006/relationships">
  <Relationship Id="rId1" Type="http://schemas.openxmlformats.org/officeDocument/2006/relationships/externalLinkPath" TargetMode="External" Target="file:///C:/9826/TANCA/Tanca-01/CREDITS.xls"/>
</Relationships>
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SOLIDAT"/>
      <sheetName val="CONSOLIDAT (2)"/>
      <sheetName val="detalle"/>
      <sheetName val="Caixa"/>
      <sheetName val="Caixa (2)"/>
      <sheetName val="capçalera"/>
      <sheetName val="Hoja1"/>
      <sheetName val="TRIMESTR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.bin"/>
  <Relationship Id="rId2" Type="http://schemas.openxmlformats.org/officeDocument/2006/relationships/drawing" Target="../drawings/drawing1.xml"/>
</Relationships>
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0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</Relationships>

</file>

<file path=xl/worksheets/sheet1.xml><?xml version="1.0" encoding="utf-8"?>
<worksheet xmlns="http://schemas.openxmlformats.org/spreadsheetml/2006/main" xmlns:r="http://schemas.openxmlformats.org/officeDocument/2006/relationships">
  <sheetPr codeName="Hoja46"/>
  <dimension ref="B5:C15"/>
  <sheetViews>
    <sheetView showGridLines="0" tabSelected="1" zoomScaleNormal="100" zoomScaleSheetLayoutView="100" workbookViewId="0">
      <selection activeCell="A2" sqref="A2"/>
    </sheetView>
  </sheetViews>
  <sheetFormatPr baseColWidth="10" defaultRowHeight="12.75"/>
  <cols>
    <col min="1" max="1" customWidth="true" width="15.7109375" collapsed="true"/>
    <col min="2" max="2" customWidth="true" width="10.85546875" collapsed="true"/>
    <col min="3" max="3" customWidth="true" width="92.0" collapsed="true"/>
    <col min="4" max="4" customWidth="true" width="11.0" collapsed="true"/>
  </cols>
  <sheetData>
    <row r="5" spans="2:3">
      <c r="B5" s="7" t="s">
        <v>56</v>
      </c>
    </row>
    <row r="6" spans="2:3" ht="18" customHeight="1">
      <c r="C6" s="8"/>
    </row>
    <row r="7" spans="2:3" ht="18" customHeight="1">
      <c r="B7" s="11">
        <v>1</v>
      </c>
      <c r="C7" s="10" t="str">
        <f>+'1'!B2</f>
        <v>Capital y Ratios</v>
      </c>
    </row>
    <row r="8" spans="2:3" ht="20.100000000000001" customHeight="1">
      <c r="B8" s="9">
        <v>2</v>
      </c>
      <c r="C8" s="7" t="str">
        <f>+'2'!B2</f>
        <v>Activos Ponderados por Riesgo (APR) y Requerimientos de Capital por tipo de riesgo</v>
      </c>
    </row>
    <row r="9" spans="2:3" ht="20.100000000000001" customHeight="1">
      <c r="B9" s="11">
        <v>3</v>
      </c>
      <c r="C9" s="10" t="str">
        <f>+'3'!B2</f>
        <v xml:space="preserve">Metodología Estándar: Exposiciones y Activos Ponderados por Riesgo (APR) </v>
      </c>
    </row>
    <row r="10" spans="2:3" ht="20.100000000000001" customHeight="1">
      <c r="B10" s="9">
        <v>4</v>
      </c>
      <c r="C10" s="7" t="str">
        <f>+'4'!B2</f>
        <v>Método Estándar: Exposiciones por clases de activo y ponderaciones por riesgo</v>
      </c>
    </row>
    <row r="11" spans="2:3" ht="20.100000000000001" customHeight="1">
      <c r="B11" s="11">
        <v>5</v>
      </c>
      <c r="C11" s="10" t="str">
        <f>+'5'!B2</f>
        <v>Método Estándar: Activos Ponderados por Riesgo por clases de activo y ponderaciones por riesgo</v>
      </c>
    </row>
    <row r="12" spans="2:3" ht="20.100000000000001" customHeight="1">
      <c r="B12" s="9">
        <v>6</v>
      </c>
      <c r="C12" s="7" t="str">
        <f>+'6'!B2</f>
        <v>Método IRB: Exposiciones y Activos Ponderados por Riesgo (APR) por cartera</v>
      </c>
    </row>
    <row r="13" spans="2:3" ht="20.100000000000001" customHeight="1">
      <c r="B13" s="11">
        <v>7</v>
      </c>
      <c r="C13" s="10" t="str">
        <f>+'7'!B2</f>
        <v>Minorista IRB</v>
      </c>
    </row>
    <row r="14" spans="2:3" ht="20.100000000000001" customHeight="1">
      <c r="B14" s="9">
        <v>8</v>
      </c>
      <c r="C14" s="7" t="str">
        <f>+'8'!B2</f>
        <v>Empresa IRB</v>
      </c>
    </row>
    <row r="15" spans="2:3" ht="20.100000000000001" customHeight="1">
      <c r="B15" s="11">
        <v>9</v>
      </c>
      <c r="C15" s="10" t="str">
        <f>+'9'!B2</f>
        <v xml:space="preserve">Cartera Accionarial </v>
      </c>
    </row>
  </sheetData>
  <hyperlinks>
    <hyperlink ref="B7" location="'1'!A1" display="'1'!A1"/>
    <hyperlink ref="B8" location="'2'!A1" display="'2'!A1"/>
    <hyperlink ref="B9" location="'3'!A1" display="'3'!A1"/>
    <hyperlink ref="B10" location="'4'!A1" display="'4'!A1"/>
    <hyperlink ref="B12" location="'6'!A1" display="'6'!A1"/>
    <hyperlink ref="B13" location="'7'!A1" display="'7'!A1"/>
    <hyperlink ref="B14" location="'8'!A1" display="'8'!A1"/>
    <hyperlink ref="B15" location="'9'!A1" display="'9'!A1"/>
    <hyperlink ref="B11" location="'5'!A1" display="'5'!A1"/>
    <hyperlink ref="C11" location="'5'!A1" display="'5'!A1"/>
    <hyperlink ref="C7" location="'1'!A1" display="'1'!A1"/>
    <hyperlink ref="C15" location="'9'!A1" display="'9'!A1"/>
    <hyperlink ref="C14" location="'8'!A1" display="'8'!A1"/>
    <hyperlink ref="C13" location="'7'!A1" display="'7'!A1"/>
    <hyperlink ref="C12" location="'6'!A1" display="'6'!A1"/>
    <hyperlink ref="C10" location="'4'!A1" display="'4'!A1"/>
    <hyperlink ref="C9" location="'3'!A1" display="'3'!A1"/>
    <hyperlink ref="C8" location="'2'!A1" display="'2'!A1"/>
  </hyperlinks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Hoja55">
    <tabColor rgb="FF00B0F0"/>
    <pageSetUpPr fitToPage="1"/>
  </sheetPr>
  <dimension ref="A2:J48"/>
  <sheetViews>
    <sheetView showGridLines="0" zoomScale="80" zoomScaleNormal="80" zoomScaleSheetLayoutView="80" workbookViewId="0"/>
  </sheetViews>
  <sheetFormatPr baseColWidth="10" defaultRowHeight="15"/>
  <cols>
    <col min="1" max="1" customWidth="true" style="32" width="15.7109375" collapsed="true"/>
    <col min="2" max="2" customWidth="true" style="32" width="55.7109375" collapsed="true"/>
    <col min="3" max="10" customWidth="true" style="32" width="15.7109375" collapsed="true"/>
    <col min="11" max="16384" style="32" width="11.42578125" collapsed="true"/>
  </cols>
  <sheetData>
    <row r="2" spans="2:10" ht="23.25">
      <c r="B2" s="1" t="s">
        <v>135</v>
      </c>
      <c r="J2" s="15" t="s">
        <v>56</v>
      </c>
    </row>
    <row r="3" spans="2:10">
      <c r="B3" s="32" t="s">
        <v>0</v>
      </c>
      <c r="H3" s="46"/>
    </row>
    <row r="4" spans="2:10">
      <c r="H4" s="46"/>
    </row>
    <row r="5" spans="2:10">
      <c r="H5" s="46"/>
      <c r="I5" s="46"/>
      <c r="J5" s="46"/>
    </row>
    <row r="6" spans="2:10">
      <c r="C6" s="56"/>
      <c r="D6" s="56"/>
      <c r="E6" s="56"/>
      <c r="F6" s="56"/>
      <c r="G6" s="56"/>
      <c r="H6" s="34"/>
      <c r="I6" s="34"/>
      <c r="J6" s="46"/>
    </row>
    <row r="7" spans="2:10" s="21" customFormat="1" ht="44.25" customHeight="1">
      <c r="B7" s="60" t="s">
        <v>84</v>
      </c>
      <c r="C7" s="60" t="s">
        <v>115</v>
      </c>
      <c r="D7" s="60" t="s">
        <v>116</v>
      </c>
      <c r="E7" s="60" t="s">
        <v>15</v>
      </c>
      <c r="F7" s="60" t="s">
        <v>117</v>
      </c>
      <c r="G7" s="60" t="s">
        <v>57</v>
      </c>
      <c r="H7" s="60" t="s">
        <v>80</v>
      </c>
      <c r="I7" s="60" t="s">
        <v>21</v>
      </c>
      <c r="J7" s="22"/>
    </row>
    <row r="8" spans="2:10" s="21" customFormat="1" ht="5.0999999999999996" customHeight="1">
      <c r="B8" s="24"/>
      <c r="C8" s="24"/>
      <c r="D8" s="25"/>
      <c r="E8" s="25"/>
      <c r="F8" s="25"/>
      <c r="G8" s="25"/>
      <c r="H8" s="25"/>
      <c r="I8" s="65"/>
      <c r="J8" s="22"/>
    </row>
    <row r="9" spans="2:10" s="20" customFormat="1" ht="18" customHeight="1">
      <c r="B9" s="95" t="s">
        <v>118</v>
      </c>
      <c r="C9" s="90">
        <v>0.24479999999999999</v>
      </c>
      <c r="D9" s="67">
        <v>2522</v>
      </c>
      <c r="E9" s="67">
        <v>2522</v>
      </c>
      <c r="F9" s="90">
        <v>0.9</v>
      </c>
      <c r="G9" s="67">
        <v>9281</v>
      </c>
      <c r="H9" s="88">
        <v>3.68</v>
      </c>
      <c r="I9" s="68">
        <v>60</v>
      </c>
      <c r="J9" s="22"/>
    </row>
    <row r="10" spans="2:10" s="20" customFormat="1" ht="18" customHeight="1">
      <c r="B10" s="95" t="s">
        <v>119</v>
      </c>
      <c r="C10" s="90">
        <v>0.65620000000000001</v>
      </c>
      <c r="D10" s="67">
        <v>6759</v>
      </c>
      <c r="E10" s="67">
        <v>6759</v>
      </c>
      <c r="F10" s="90">
        <v>0.9</v>
      </c>
      <c r="G10" s="67">
        <v>11562</v>
      </c>
      <c r="H10" s="88">
        <v>1.7104999999999999</v>
      </c>
      <c r="I10" s="68">
        <v>34</v>
      </c>
      <c r="J10" s="22"/>
    </row>
    <row r="11" spans="2:10" s="20" customFormat="1" ht="18" customHeight="1">
      <c r="B11" s="95" t="s">
        <v>120</v>
      </c>
      <c r="C11" s="90">
        <v>3.0999999999999999E-3</v>
      </c>
      <c r="D11" s="67">
        <v>32</v>
      </c>
      <c r="E11" s="67">
        <v>32</v>
      </c>
      <c r="F11" s="90">
        <v>0.9</v>
      </c>
      <c r="G11" s="67">
        <v>186</v>
      </c>
      <c r="H11" s="88">
        <v>5.8150000000000004</v>
      </c>
      <c r="I11" s="68">
        <v>0</v>
      </c>
      <c r="J11" s="22"/>
    </row>
    <row r="12" spans="2:10" s="20" customFormat="1" ht="18" customHeight="1">
      <c r="B12" s="96" t="s">
        <v>121</v>
      </c>
      <c r="C12" s="90">
        <v>9.5899999999999999E-2</v>
      </c>
      <c r="D12" s="67">
        <v>988</v>
      </c>
      <c r="E12" s="67">
        <v>988</v>
      </c>
      <c r="F12" s="90">
        <v>0.9</v>
      </c>
      <c r="G12" s="67">
        <v>2470</v>
      </c>
      <c r="H12" s="88">
        <v>2.500000000020242</v>
      </c>
      <c r="I12" s="68">
        <v>0</v>
      </c>
      <c r="J12" s="22"/>
    </row>
    <row r="13" spans="2:10" s="20" customFormat="1" ht="18" customHeight="1">
      <c r="B13" s="176" t="s">
        <v>122</v>
      </c>
      <c r="C13" s="177">
        <v>1</v>
      </c>
      <c r="D13" s="178">
        <v>10301</v>
      </c>
      <c r="E13" s="178">
        <v>10301</v>
      </c>
      <c r="F13" s="177">
        <v>0.9</v>
      </c>
      <c r="G13" s="178">
        <v>23499</v>
      </c>
      <c r="H13" s="179">
        <v>2.2810868304963368</v>
      </c>
      <c r="I13" s="180">
        <v>94</v>
      </c>
      <c r="J13" s="22"/>
    </row>
    <row r="14" spans="2:10" s="20" customFormat="1">
      <c r="B14" s="70"/>
      <c r="D14" s="22"/>
      <c r="E14" s="22"/>
      <c r="F14" s="22"/>
      <c r="G14" s="22"/>
      <c r="H14" s="22"/>
      <c r="I14" s="22"/>
      <c r="J14" s="22"/>
    </row>
    <row r="15" spans="2:10" s="20" customFormat="1">
      <c r="B15" s="70"/>
      <c r="D15" s="22"/>
      <c r="E15" s="22"/>
      <c r="F15" s="22"/>
      <c r="G15" s="22"/>
      <c r="H15" s="22"/>
      <c r="I15" s="22"/>
      <c r="J15" s="22"/>
    </row>
    <row r="16" spans="2:10" s="20" customFormat="1" ht="23.25">
      <c r="B16" s="33" t="s">
        <v>82</v>
      </c>
      <c r="D16" s="71"/>
      <c r="E16" s="71"/>
      <c r="F16" s="22"/>
      <c r="G16" s="71"/>
      <c r="H16" s="22"/>
      <c r="I16" s="22"/>
      <c r="J16" s="22"/>
    </row>
    <row r="17" spans="1:10" s="20" customFormat="1">
      <c r="B17" s="20" t="s">
        <v>0</v>
      </c>
      <c r="H17" s="22"/>
      <c r="I17" s="22"/>
      <c r="J17" s="22"/>
    </row>
    <row r="18" spans="1:10" s="20" customFormat="1">
      <c r="C18" s="72"/>
      <c r="D18" s="72"/>
      <c r="E18" s="72"/>
      <c r="F18" s="72"/>
      <c r="G18" s="72"/>
      <c r="H18" s="23"/>
      <c r="I18" s="23"/>
      <c r="J18" s="22"/>
    </row>
    <row r="19" spans="1:10" s="21" customFormat="1" ht="44.25" customHeight="1">
      <c r="B19" s="60" t="s">
        <v>17</v>
      </c>
      <c r="C19" s="60" t="s">
        <v>14</v>
      </c>
      <c r="D19" s="60" t="s">
        <v>15</v>
      </c>
      <c r="E19" s="60" t="s">
        <v>20</v>
      </c>
      <c r="F19" s="60" t="s">
        <v>19</v>
      </c>
      <c r="G19" s="60" t="s">
        <v>57</v>
      </c>
      <c r="H19" s="60" t="s">
        <v>80</v>
      </c>
      <c r="I19" s="60" t="s">
        <v>21</v>
      </c>
      <c r="J19" s="60" t="s">
        <v>22</v>
      </c>
    </row>
    <row r="20" spans="1:10" s="21" customFormat="1" ht="5.0999999999999996" customHeight="1">
      <c r="B20" s="24"/>
      <c r="C20" s="24"/>
      <c r="D20" s="25"/>
      <c r="E20" s="25"/>
      <c r="F20" s="25"/>
      <c r="G20" s="25"/>
      <c r="H20" s="25"/>
      <c r="I20" s="25"/>
      <c r="J20" s="25"/>
    </row>
    <row r="21" spans="1:10" s="21" customFormat="1" ht="18" customHeight="1">
      <c r="A21" s="73"/>
      <c r="B21" s="61">
        <v>1</v>
      </c>
      <c r="C21" s="144">
        <v>0</v>
      </c>
      <c r="D21" s="74">
        <v>0</v>
      </c>
      <c r="E21" s="90">
        <v>0</v>
      </c>
      <c r="F21" s="88">
        <v>0</v>
      </c>
      <c r="G21" s="75">
        <v>0</v>
      </c>
      <c r="H21" s="98">
        <v>0</v>
      </c>
      <c r="I21" s="68">
        <v>0</v>
      </c>
      <c r="J21" s="90">
        <v>0</v>
      </c>
    </row>
    <row r="22" spans="1:10" s="21" customFormat="1" ht="18" customHeight="1">
      <c r="A22" s="73"/>
      <c r="B22" s="61">
        <v>2</v>
      </c>
      <c r="C22" s="144">
        <v>1206</v>
      </c>
      <c r="D22" s="74">
        <v>1206</v>
      </c>
      <c r="E22" s="88">
        <v>1.6000000000000001E-3</v>
      </c>
      <c r="F22" s="88">
        <v>0.9</v>
      </c>
      <c r="G22" s="75">
        <v>1548</v>
      </c>
      <c r="H22" s="88">
        <v>1.2842</v>
      </c>
      <c r="I22" s="68">
        <v>2</v>
      </c>
      <c r="J22" s="88">
        <v>1.5E-3</v>
      </c>
    </row>
    <row r="23" spans="1:10" s="21" customFormat="1" ht="18" customHeight="1">
      <c r="A23" s="73"/>
      <c r="B23" s="61">
        <v>3</v>
      </c>
      <c r="C23" s="144">
        <v>5178</v>
      </c>
      <c r="D23" s="74">
        <v>5178</v>
      </c>
      <c r="E23" s="88">
        <v>2.8999999999999998E-3</v>
      </c>
      <c r="F23" s="88">
        <v>0.9</v>
      </c>
      <c r="G23" s="75">
        <v>8674</v>
      </c>
      <c r="H23" s="88">
        <v>1.6751</v>
      </c>
      <c r="I23" s="68">
        <v>14</v>
      </c>
      <c r="J23" s="88">
        <v>2.5999999999999999E-3</v>
      </c>
    </row>
    <row r="24" spans="1:10" s="21" customFormat="1" ht="18" customHeight="1">
      <c r="A24" s="73"/>
      <c r="B24" s="61">
        <v>4</v>
      </c>
      <c r="C24" s="144">
        <v>85</v>
      </c>
      <c r="D24" s="74">
        <v>85</v>
      </c>
      <c r="E24" s="88">
        <v>7.4000000000000003E-3</v>
      </c>
      <c r="F24" s="88">
        <v>0.9</v>
      </c>
      <c r="G24" s="75">
        <v>203</v>
      </c>
      <c r="H24" s="88">
        <v>2.3736000000000002</v>
      </c>
      <c r="I24" s="68">
        <v>1</v>
      </c>
      <c r="J24" s="88">
        <v>6.6E-3</v>
      </c>
    </row>
    <row r="25" spans="1:10" s="21" customFormat="1" ht="18" customHeight="1">
      <c r="A25" s="73"/>
      <c r="B25" s="61">
        <v>5</v>
      </c>
      <c r="C25" s="144">
        <v>124</v>
      </c>
      <c r="D25" s="74">
        <v>124</v>
      </c>
      <c r="E25" s="88">
        <v>1.5800000000000002E-2</v>
      </c>
      <c r="F25" s="88">
        <v>0.9</v>
      </c>
      <c r="G25" s="75">
        <v>360</v>
      </c>
      <c r="H25" s="88">
        <v>2.9014000000000002</v>
      </c>
      <c r="I25" s="68">
        <v>2</v>
      </c>
      <c r="J25" s="88">
        <v>1.4200000000000001E-2</v>
      </c>
    </row>
    <row r="26" spans="1:10" s="21" customFormat="1" ht="18" customHeight="1">
      <c r="A26" s="73"/>
      <c r="B26" s="61">
        <v>6</v>
      </c>
      <c r="C26" s="144">
        <v>1</v>
      </c>
      <c r="D26" s="74">
        <v>1</v>
      </c>
      <c r="E26" s="88">
        <v>3.39E-2</v>
      </c>
      <c r="F26" s="88">
        <v>0.9</v>
      </c>
      <c r="G26" s="75">
        <v>2</v>
      </c>
      <c r="H26" s="88">
        <v>2.6072000000000002</v>
      </c>
      <c r="I26" s="68">
        <v>0</v>
      </c>
      <c r="J26" s="88">
        <v>3.0499999999999999E-2</v>
      </c>
    </row>
    <row r="27" spans="1:10" s="21" customFormat="1" ht="18" customHeight="1">
      <c r="A27" s="73"/>
      <c r="B27" s="61">
        <v>7</v>
      </c>
      <c r="C27" s="144">
        <v>160</v>
      </c>
      <c r="D27" s="74">
        <v>160</v>
      </c>
      <c r="E27" s="88">
        <v>0.1003</v>
      </c>
      <c r="F27" s="88">
        <v>0.9</v>
      </c>
      <c r="G27" s="75">
        <v>754</v>
      </c>
      <c r="H27" s="88">
        <v>4.7106000000000003</v>
      </c>
      <c r="I27" s="68">
        <v>14</v>
      </c>
      <c r="J27" s="88">
        <v>9.0300000000000005E-2</v>
      </c>
    </row>
    <row r="28" spans="1:10" s="21" customFormat="1" ht="18" customHeight="1">
      <c r="A28" s="73"/>
      <c r="B28" s="61">
        <v>8</v>
      </c>
      <c r="C28" s="144">
        <v>4</v>
      </c>
      <c r="D28" s="74">
        <v>4</v>
      </c>
      <c r="E28" s="88">
        <v>0.21210000000000001</v>
      </c>
      <c r="F28" s="88">
        <v>0.9</v>
      </c>
      <c r="G28" s="75">
        <v>20</v>
      </c>
      <c r="H28" s="88">
        <v>5.6360999999999999</v>
      </c>
      <c r="I28" s="68">
        <v>1</v>
      </c>
      <c r="J28" s="88">
        <v>0.19089999999999999</v>
      </c>
    </row>
    <row r="29" spans="1:10" s="21" customFormat="1" ht="18" customHeight="1">
      <c r="A29" s="73"/>
      <c r="B29" s="61">
        <v>9</v>
      </c>
      <c r="C29" s="144">
        <v>0</v>
      </c>
      <c r="D29" s="74">
        <v>0</v>
      </c>
      <c r="E29" s="88">
        <v>0.2581</v>
      </c>
      <c r="F29" s="88">
        <v>0.9</v>
      </c>
      <c r="G29" s="75">
        <v>0</v>
      </c>
      <c r="H29" s="88">
        <v>5.7304000000000004</v>
      </c>
      <c r="I29" s="68">
        <v>0</v>
      </c>
      <c r="J29" s="88">
        <v>0.23230000000000001</v>
      </c>
    </row>
    <row r="30" spans="1:10" s="21" customFormat="1" ht="18" customHeight="1">
      <c r="A30" s="73"/>
      <c r="B30" s="76" t="s">
        <v>18</v>
      </c>
      <c r="C30" s="143">
        <v>2</v>
      </c>
      <c r="D30" s="77">
        <v>2</v>
      </c>
      <c r="E30" s="125">
        <v>1</v>
      </c>
      <c r="F30" s="125">
        <v>0.9</v>
      </c>
      <c r="G30" s="78">
        <v>0</v>
      </c>
      <c r="H30" s="172">
        <v>0</v>
      </c>
      <c r="I30" s="79">
        <v>2</v>
      </c>
      <c r="J30" s="172">
        <v>0.9</v>
      </c>
    </row>
    <row r="31" spans="1:10" s="21" customFormat="1" ht="18" customHeight="1">
      <c r="A31" s="73"/>
      <c r="B31" s="80" t="s">
        <v>102</v>
      </c>
      <c r="C31" s="122">
        <v>6759</v>
      </c>
      <c r="D31" s="81">
        <v>6759</v>
      </c>
      <c r="E31" s="89">
        <v>5.7000000000000002E-3</v>
      </c>
      <c r="F31" s="89">
        <v>0.9</v>
      </c>
      <c r="G31" s="82">
        <v>11562</v>
      </c>
      <c r="H31" s="89">
        <v>1.7104999999999999</v>
      </c>
      <c r="I31" s="82">
        <v>34</v>
      </c>
      <c r="J31" s="89">
        <v>5.1000000000000004E-3</v>
      </c>
    </row>
    <row r="32" spans="1:10" s="20" customFormat="1"/>
    <row r="33" spans="1:10" s="20" customFormat="1"/>
    <row r="34" spans="1:10" s="20" customFormat="1" ht="23.25">
      <c r="B34" s="33" t="s">
        <v>83</v>
      </c>
      <c r="H34" s="22"/>
      <c r="I34" s="22"/>
      <c r="J34" s="22"/>
    </row>
    <row r="35" spans="1:10" s="20" customFormat="1">
      <c r="A35" s="73"/>
      <c r="B35" s="20" t="s">
        <v>0</v>
      </c>
      <c r="D35" s="83"/>
      <c r="E35" s="83"/>
      <c r="F35" s="83"/>
      <c r="G35" s="83"/>
      <c r="H35" s="22"/>
      <c r="I35" s="22"/>
      <c r="J35" s="22"/>
    </row>
    <row r="36" spans="1:10" s="20" customFormat="1">
      <c r="H36" s="22"/>
    </row>
    <row r="37" spans="1:10" s="21" customFormat="1" ht="44.25" customHeight="1">
      <c r="B37" s="60" t="s">
        <v>84</v>
      </c>
      <c r="C37" s="60" t="s">
        <v>14</v>
      </c>
      <c r="D37" s="60" t="s">
        <v>15</v>
      </c>
      <c r="E37" s="60" t="s">
        <v>57</v>
      </c>
      <c r="F37" s="60" t="s">
        <v>21</v>
      </c>
    </row>
    <row r="38" spans="1:10" s="21" customFormat="1" ht="5.0999999999999996" customHeight="1">
      <c r="B38" s="24"/>
      <c r="C38" s="25"/>
      <c r="D38" s="25"/>
      <c r="E38" s="25"/>
      <c r="F38" s="25"/>
    </row>
    <row r="39" spans="1:10" s="21" customFormat="1" ht="18" customHeight="1">
      <c r="A39" s="73"/>
      <c r="B39" s="66" t="s">
        <v>85</v>
      </c>
      <c r="C39" s="84">
        <v>2522</v>
      </c>
      <c r="D39" s="84">
        <v>2522</v>
      </c>
      <c r="E39" s="84">
        <v>9281</v>
      </c>
      <c r="F39" s="84">
        <v>60</v>
      </c>
    </row>
    <row r="40" spans="1:10" s="21" customFormat="1" ht="18" customHeight="1">
      <c r="A40" s="73"/>
      <c r="B40" s="85" t="s">
        <v>86</v>
      </c>
      <c r="C40" s="86">
        <v>0</v>
      </c>
      <c r="D40" s="86">
        <v>0</v>
      </c>
      <c r="E40" s="86">
        <v>0</v>
      </c>
      <c r="F40" s="86">
        <v>0</v>
      </c>
    </row>
    <row r="41" spans="1:10" s="21" customFormat="1" ht="18" customHeight="1">
      <c r="A41" s="73"/>
      <c r="B41" s="85" t="s">
        <v>87</v>
      </c>
      <c r="C41" s="86">
        <v>63</v>
      </c>
      <c r="D41" s="86">
        <v>63</v>
      </c>
      <c r="E41" s="86">
        <v>183</v>
      </c>
      <c r="F41" s="86">
        <v>1</v>
      </c>
    </row>
    <row r="42" spans="1:10" s="21" customFormat="1" ht="18" customHeight="1">
      <c r="A42" s="73"/>
      <c r="B42" s="85" t="s">
        <v>88</v>
      </c>
      <c r="C42" s="86">
        <v>2459</v>
      </c>
      <c r="D42" s="86">
        <v>2459</v>
      </c>
      <c r="E42" s="86">
        <v>9098</v>
      </c>
      <c r="F42" s="86">
        <v>59</v>
      </c>
    </row>
    <row r="43" spans="1:10" s="21" customFormat="1" ht="18" customHeight="1">
      <c r="A43" s="73"/>
      <c r="B43" s="66" t="s">
        <v>67</v>
      </c>
      <c r="C43" s="87">
        <v>32</v>
      </c>
      <c r="D43" s="87">
        <v>32</v>
      </c>
      <c r="E43" s="87">
        <v>186</v>
      </c>
      <c r="F43" s="87">
        <v>0</v>
      </c>
    </row>
    <row r="44" spans="1:10" s="21" customFormat="1" ht="18" customHeight="1">
      <c r="A44" s="73"/>
      <c r="B44" s="69" t="s">
        <v>123</v>
      </c>
      <c r="C44" s="87">
        <v>988</v>
      </c>
      <c r="D44" s="87">
        <v>988</v>
      </c>
      <c r="E44" s="87">
        <v>2470</v>
      </c>
      <c r="F44" s="87">
        <v>0</v>
      </c>
    </row>
    <row r="45" spans="1:10" s="21" customFormat="1" ht="18" customHeight="1">
      <c r="B45" s="28" t="s">
        <v>102</v>
      </c>
      <c r="C45" s="81">
        <v>3542</v>
      </c>
      <c r="D45" s="81">
        <v>3542</v>
      </c>
      <c r="E45" s="81">
        <v>11937</v>
      </c>
      <c r="F45" s="81">
        <v>60</v>
      </c>
    </row>
    <row r="46" spans="1:10">
      <c r="H46" s="46"/>
      <c r="I46" s="46"/>
      <c r="J46" s="46"/>
    </row>
    <row r="48" spans="1:10" ht="18.75">
      <c r="B48" s="12" t="s">
        <v>56</v>
      </c>
    </row>
  </sheetData>
  <hyperlinks>
    <hyperlink ref="B48" location="Indice!A1" display="Volver al índice"/>
    <hyperlink ref="J2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>
    <tabColor rgb="FF00B0F0"/>
    <pageSetUpPr fitToPage="1"/>
  </sheetPr>
  <dimension ref="A2:L60"/>
  <sheetViews>
    <sheetView showGridLines="0" zoomScale="80" zoomScaleNormal="80" zoomScaleSheetLayoutView="70" workbookViewId="0"/>
  </sheetViews>
  <sheetFormatPr baseColWidth="10" defaultRowHeight="12.75"/>
  <cols>
    <col min="1" max="1" customWidth="true" width="15.7109375" collapsed="true"/>
    <col min="2" max="2" customWidth="true" width="3.28515625" collapsed="true"/>
    <col min="3" max="3" customWidth="true" width="70.7109375" collapsed="true"/>
    <col min="4" max="7" customWidth="true" width="12.7109375" collapsed="true"/>
    <col min="8" max="8" customWidth="true" width="1.7109375" collapsed="true"/>
    <col min="9" max="12" customWidth="true" width="12.7109375" collapsed="true"/>
    <col min="13" max="13" customWidth="true" width="12.0" collapsed="true"/>
  </cols>
  <sheetData>
    <row r="2" spans="2:12" ht="23.25">
      <c r="B2" s="1" t="s">
        <v>55</v>
      </c>
    </row>
    <row r="4" spans="2:12" ht="31.5" customHeight="1">
      <c r="B4" s="16"/>
      <c r="C4" s="16"/>
      <c r="D4" s="195" t="s">
        <v>30</v>
      </c>
      <c r="E4" s="196"/>
      <c r="F4" s="196"/>
      <c r="G4" s="196"/>
      <c r="H4" s="127"/>
      <c r="I4" s="195" t="s">
        <v>31</v>
      </c>
      <c r="J4" s="195"/>
      <c r="K4" s="195"/>
      <c r="L4" s="195"/>
    </row>
    <row r="5" spans="2:12" ht="15.75">
      <c r="B5" s="145" t="s">
        <v>0</v>
      </c>
      <c r="C5" s="17"/>
      <c r="D5" s="194" t="s">
        <v>143</v>
      </c>
      <c r="E5" s="194" t="s">
        <v>144</v>
      </c>
      <c r="F5" s="194" t="s">
        <v>145</v>
      </c>
      <c r="G5" s="194" t="s">
        <v>146</v>
      </c>
      <c r="H5" s="127"/>
      <c r="I5" s="194" t="s">
        <v>143</v>
      </c>
      <c r="J5" s="194" t="s">
        <v>144</v>
      </c>
      <c r="K5" s="194" t="s">
        <v>145</v>
      </c>
      <c r="L5" s="194" t="s">
        <v>146</v>
      </c>
    </row>
    <row r="6" spans="2:12" ht="4.5" customHeight="1">
      <c r="B6" s="30"/>
      <c r="C6" s="30"/>
      <c r="D6" s="31"/>
      <c r="E6" s="31"/>
      <c r="F6" s="31"/>
      <c r="G6" s="31"/>
      <c r="I6" s="31"/>
      <c r="J6" s="31"/>
      <c r="K6" s="31"/>
      <c r="L6" s="31"/>
    </row>
    <row r="7" spans="2:12" ht="18" customHeight="1">
      <c r="B7" s="148" t="s">
        <v>32</v>
      </c>
      <c r="C7" s="126"/>
      <c r="D7" s="182">
        <v>23984</v>
      </c>
      <c r="E7" s="182">
        <v>23696</v>
      </c>
      <c r="F7" s="182">
        <v>21230</v>
      </c>
      <c r="G7" s="182">
        <v>22726</v>
      </c>
      <c r="H7" s="127"/>
      <c r="I7" s="182">
        <v>24813</v>
      </c>
      <c r="J7" s="182">
        <v>24363</v>
      </c>
      <c r="K7" s="182">
        <v>21578</v>
      </c>
      <c r="L7" s="182">
        <v>23007</v>
      </c>
    </row>
    <row r="8" spans="2:12" ht="18" customHeight="1">
      <c r="B8" s="151" t="s">
        <v>33</v>
      </c>
      <c r="C8" s="128"/>
      <c r="D8" s="183">
        <v>23689</v>
      </c>
      <c r="E8" s="183">
        <v>23969</v>
      </c>
      <c r="F8" s="183">
        <v>21938</v>
      </c>
      <c r="G8" s="183">
        <v>23360</v>
      </c>
      <c r="H8" s="127"/>
      <c r="I8" s="183">
        <v>23689</v>
      </c>
      <c r="J8" s="183">
        <v>23969</v>
      </c>
      <c r="K8" s="183">
        <v>21938</v>
      </c>
      <c r="L8" s="183">
        <v>23360</v>
      </c>
    </row>
    <row r="9" spans="2:12" ht="18" customHeight="1">
      <c r="B9" s="159" t="s">
        <v>34</v>
      </c>
      <c r="C9" s="128"/>
      <c r="D9" s="183">
        <v>5824</v>
      </c>
      <c r="E9" s="183">
        <v>5910</v>
      </c>
      <c r="F9" s="183">
        <v>5910</v>
      </c>
      <c r="G9" s="183">
        <v>5910</v>
      </c>
      <c r="H9" s="127"/>
      <c r="I9" s="183">
        <v>5824</v>
      </c>
      <c r="J9" s="183">
        <v>5910</v>
      </c>
      <c r="K9" s="183">
        <v>5910</v>
      </c>
      <c r="L9" s="183">
        <v>5910</v>
      </c>
    </row>
    <row r="10" spans="2:12" ht="18" customHeight="1">
      <c r="B10" s="159" t="s">
        <v>89</v>
      </c>
      <c r="C10" s="128"/>
      <c r="D10" s="183">
        <v>814</v>
      </c>
      <c r="E10" s="183">
        <v>273</v>
      </c>
      <c r="F10" s="183">
        <v>638</v>
      </c>
      <c r="G10" s="183">
        <v>970</v>
      </c>
      <c r="H10" s="127"/>
      <c r="I10" s="183">
        <v>814</v>
      </c>
      <c r="J10" s="183">
        <v>273</v>
      </c>
      <c r="K10" s="183">
        <v>638</v>
      </c>
      <c r="L10" s="183">
        <v>970</v>
      </c>
    </row>
    <row r="11" spans="2:12" ht="18" customHeight="1">
      <c r="B11" s="159" t="s">
        <v>90</v>
      </c>
      <c r="C11" s="128"/>
      <c r="D11" s="183">
        <v>17050</v>
      </c>
      <c r="E11" s="183">
        <v>17786</v>
      </c>
      <c r="F11" s="183">
        <v>15390</v>
      </c>
      <c r="G11" s="183">
        <v>16480</v>
      </c>
      <c r="H11" s="127"/>
      <c r="I11" s="183">
        <v>17050</v>
      </c>
      <c r="J11" s="183">
        <v>17786</v>
      </c>
      <c r="K11" s="183">
        <v>15390</v>
      </c>
      <c r="L11" s="183">
        <v>16480</v>
      </c>
    </row>
    <row r="12" spans="2:12" ht="18" customHeight="1">
      <c r="B12" s="151" t="s">
        <v>35</v>
      </c>
      <c r="C12" s="128"/>
      <c r="D12" s="183">
        <v>1499</v>
      </c>
      <c r="E12" s="183">
        <v>984</v>
      </c>
      <c r="F12" s="183">
        <v>204</v>
      </c>
      <c r="G12" s="183">
        <v>185</v>
      </c>
      <c r="H12" s="127"/>
      <c r="I12" s="183">
        <v>1499</v>
      </c>
      <c r="J12" s="183">
        <v>984</v>
      </c>
      <c r="K12" s="183">
        <v>204</v>
      </c>
      <c r="L12" s="183">
        <v>185</v>
      </c>
    </row>
    <row r="13" spans="2:12" ht="18" customHeight="1">
      <c r="B13" s="151" t="s">
        <v>91</v>
      </c>
      <c r="C13" s="128"/>
      <c r="D13" s="183">
        <v>-917</v>
      </c>
      <c r="E13" s="183">
        <v>-793</v>
      </c>
      <c r="F13" s="183">
        <v>-475</v>
      </c>
      <c r="G13" s="183">
        <v>-429</v>
      </c>
      <c r="H13" s="127"/>
      <c r="I13" s="183">
        <v>-88</v>
      </c>
      <c r="J13" s="183">
        <v>-125</v>
      </c>
      <c r="K13" s="183">
        <v>-127</v>
      </c>
      <c r="L13" s="183">
        <v>-147</v>
      </c>
    </row>
    <row r="14" spans="2:12" ht="18" customHeight="1">
      <c r="B14" s="151" t="s">
        <v>132</v>
      </c>
      <c r="C14" s="128"/>
      <c r="D14" s="183">
        <v>-287</v>
      </c>
      <c r="E14" s="183">
        <v>-465</v>
      </c>
      <c r="F14" s="183">
        <v>-437</v>
      </c>
      <c r="G14" s="183">
        <v>-390</v>
      </c>
      <c r="H14" s="127"/>
      <c r="I14" s="183">
        <v>-287</v>
      </c>
      <c r="J14" s="183">
        <v>-465</v>
      </c>
      <c r="K14" s="183">
        <v>-437</v>
      </c>
      <c r="L14" s="183">
        <v>-391</v>
      </c>
    </row>
    <row r="15" spans="2:12" ht="18" customHeight="1">
      <c r="B15" s="148" t="s">
        <v>36</v>
      </c>
      <c r="C15" s="126"/>
      <c r="D15" s="182">
        <v>-5499</v>
      </c>
      <c r="E15" s="182">
        <v>-5823</v>
      </c>
      <c r="F15" s="182">
        <v>-4560</v>
      </c>
      <c r="G15" s="182">
        <v>-4536</v>
      </c>
      <c r="H15" s="127"/>
      <c r="I15" s="182">
        <v>-8233</v>
      </c>
      <c r="J15" s="182">
        <v>-8311</v>
      </c>
      <c r="K15" s="182">
        <v>-6070</v>
      </c>
      <c r="L15" s="182">
        <v>-5962</v>
      </c>
    </row>
    <row r="16" spans="2:12" ht="18" customHeight="1">
      <c r="B16" s="151" t="s">
        <v>37</v>
      </c>
      <c r="C16" s="128"/>
      <c r="D16" s="183">
        <v>-4905</v>
      </c>
      <c r="E16" s="183">
        <v>-4874</v>
      </c>
      <c r="F16" s="183">
        <v>-4006</v>
      </c>
      <c r="G16" s="183">
        <v>-4003</v>
      </c>
      <c r="H16" s="127"/>
      <c r="I16" s="183">
        <v>-4905</v>
      </c>
      <c r="J16" s="183">
        <v>-4874</v>
      </c>
      <c r="K16" s="183">
        <v>-4006</v>
      </c>
      <c r="L16" s="183">
        <v>-4003</v>
      </c>
    </row>
    <row r="17" spans="2:12" ht="18" customHeight="1">
      <c r="B17" s="151" t="s">
        <v>38</v>
      </c>
      <c r="C17" s="128"/>
      <c r="D17" s="183">
        <v>-238</v>
      </c>
      <c r="E17" s="183">
        <v>-371</v>
      </c>
      <c r="F17" s="187">
        <v>0</v>
      </c>
      <c r="G17" s="187">
        <v>0</v>
      </c>
      <c r="H17" s="127"/>
      <c r="I17" s="183">
        <v>-1038</v>
      </c>
      <c r="J17" s="183">
        <v>-1174</v>
      </c>
      <c r="K17" s="187">
        <v>0</v>
      </c>
      <c r="L17" s="187">
        <v>0</v>
      </c>
    </row>
    <row r="18" spans="2:12" ht="18" customHeight="1">
      <c r="B18" s="151" t="s">
        <v>39</v>
      </c>
      <c r="C18" s="128"/>
      <c r="D18" s="183">
        <v>-211</v>
      </c>
      <c r="E18" s="183">
        <v>-403</v>
      </c>
      <c r="F18" s="183">
        <v>-378</v>
      </c>
      <c r="G18" s="183">
        <v>-358</v>
      </c>
      <c r="H18" s="127"/>
      <c r="I18" s="183">
        <v>-2145</v>
      </c>
      <c r="J18" s="183">
        <v>-2090</v>
      </c>
      <c r="K18" s="183">
        <v>-1892</v>
      </c>
      <c r="L18" s="183">
        <v>-1788</v>
      </c>
    </row>
    <row r="19" spans="2:12" ht="18" customHeight="1">
      <c r="B19" s="151" t="s">
        <v>40</v>
      </c>
      <c r="C19" s="128"/>
      <c r="D19" s="183">
        <v>-145</v>
      </c>
      <c r="E19" s="183">
        <v>-175</v>
      </c>
      <c r="F19" s="183">
        <v>-176</v>
      </c>
      <c r="G19" s="183">
        <v>-175</v>
      </c>
      <c r="H19" s="127"/>
      <c r="I19" s="183">
        <v>-145</v>
      </c>
      <c r="J19" s="183">
        <v>-174</v>
      </c>
      <c r="K19" s="183">
        <v>-172</v>
      </c>
      <c r="L19" s="183">
        <v>-171</v>
      </c>
    </row>
    <row r="20" spans="2:12" ht="4.5" customHeight="1">
      <c r="B20" s="127"/>
      <c r="C20" s="127"/>
      <c r="D20" s="184"/>
      <c r="E20" s="184"/>
      <c r="F20" s="184"/>
      <c r="G20" s="184"/>
      <c r="H20" s="127"/>
      <c r="I20" s="184"/>
      <c r="J20" s="184"/>
      <c r="K20" s="184"/>
      <c r="L20" s="184"/>
    </row>
    <row r="21" spans="2:12" ht="18" customHeight="1">
      <c r="B21" s="146" t="s">
        <v>41</v>
      </c>
      <c r="C21" s="129"/>
      <c r="D21" s="185">
        <v>18485</v>
      </c>
      <c r="E21" s="185">
        <v>17873</v>
      </c>
      <c r="F21" s="185">
        <v>16670</v>
      </c>
      <c r="G21" s="185">
        <v>18190</v>
      </c>
      <c r="H21" s="127"/>
      <c r="I21" s="185">
        <v>16580</v>
      </c>
      <c r="J21" s="185">
        <v>16052</v>
      </c>
      <c r="K21" s="185">
        <v>15508</v>
      </c>
      <c r="L21" s="185">
        <v>17045</v>
      </c>
    </row>
    <row r="22" spans="2:12" ht="4.5" customHeight="1">
      <c r="B22" s="147"/>
      <c r="C22" s="130"/>
      <c r="D22" s="186"/>
      <c r="E22" s="186"/>
      <c r="F22" s="186"/>
      <c r="G22" s="186"/>
      <c r="H22" s="127"/>
      <c r="I22" s="186"/>
      <c r="J22" s="186"/>
      <c r="K22" s="186"/>
      <c r="L22" s="186"/>
    </row>
    <row r="23" spans="2:12" ht="18" customHeight="1">
      <c r="B23" s="148" t="s">
        <v>42</v>
      </c>
      <c r="C23" s="126"/>
      <c r="D23" s="187">
        <v>0</v>
      </c>
      <c r="E23" s="187">
        <v>0</v>
      </c>
      <c r="F23" s="187">
        <v>0</v>
      </c>
      <c r="G23" s="187">
        <v>0</v>
      </c>
      <c r="H23" s="127"/>
      <c r="I23" s="187">
        <v>0</v>
      </c>
      <c r="J23" s="187">
        <v>0</v>
      </c>
      <c r="K23" s="187">
        <v>0</v>
      </c>
      <c r="L23" s="187">
        <v>0</v>
      </c>
    </row>
    <row r="24" spans="2:12" ht="18" customHeight="1">
      <c r="B24" s="148" t="s">
        <v>43</v>
      </c>
      <c r="C24" s="126"/>
      <c r="D24" s="187">
        <v>0</v>
      </c>
      <c r="E24" s="187">
        <v>0</v>
      </c>
      <c r="F24" s="187">
        <v>0</v>
      </c>
      <c r="G24" s="187">
        <v>0</v>
      </c>
      <c r="H24" s="127"/>
      <c r="I24" s="187">
        <v>0</v>
      </c>
      <c r="J24" s="187">
        <v>0</v>
      </c>
      <c r="K24" s="187">
        <v>0</v>
      </c>
      <c r="L24" s="187">
        <v>0</v>
      </c>
    </row>
    <row r="25" spans="2:12" ht="4.5" customHeight="1">
      <c r="B25" s="149"/>
      <c r="C25" s="127"/>
      <c r="D25" s="184"/>
      <c r="E25" s="184"/>
      <c r="F25" s="184"/>
      <c r="G25" s="184"/>
      <c r="H25" s="127"/>
      <c r="I25" s="184"/>
      <c r="J25" s="184"/>
      <c r="K25" s="184"/>
      <c r="L25" s="184"/>
    </row>
    <row r="26" spans="2:12" ht="18" customHeight="1">
      <c r="B26" s="146" t="s">
        <v>44</v>
      </c>
      <c r="C26" s="129"/>
      <c r="D26" s="185">
        <v>18485</v>
      </c>
      <c r="E26" s="185">
        <v>17873</v>
      </c>
      <c r="F26" s="185">
        <v>16670</v>
      </c>
      <c r="G26" s="185">
        <v>18190</v>
      </c>
      <c r="H26" s="127"/>
      <c r="I26" s="185">
        <v>16580</v>
      </c>
      <c r="J26" s="185">
        <v>16052</v>
      </c>
      <c r="K26" s="185">
        <v>15508</v>
      </c>
      <c r="L26" s="185">
        <v>17045</v>
      </c>
    </row>
    <row r="27" spans="2:12" ht="4.5" customHeight="1">
      <c r="B27" s="150"/>
      <c r="C27" s="131"/>
      <c r="D27" s="188"/>
      <c r="E27" s="188"/>
      <c r="F27" s="188"/>
      <c r="G27" s="188"/>
      <c r="H27" s="127"/>
      <c r="I27" s="188"/>
      <c r="J27" s="188"/>
      <c r="K27" s="188"/>
      <c r="L27" s="188"/>
    </row>
    <row r="28" spans="2:12" ht="18" customHeight="1">
      <c r="B28" s="157" t="s">
        <v>45</v>
      </c>
      <c r="C28" s="126"/>
      <c r="D28" s="187">
        <v>4444</v>
      </c>
      <c r="E28" s="187">
        <v>4373</v>
      </c>
      <c r="F28" s="187">
        <v>4382</v>
      </c>
      <c r="G28" s="187">
        <v>4397</v>
      </c>
      <c r="H28" s="127"/>
      <c r="I28" s="187">
        <v>4444</v>
      </c>
      <c r="J28" s="187">
        <v>4373</v>
      </c>
      <c r="K28" s="187">
        <v>4382</v>
      </c>
      <c r="L28" s="187">
        <v>4397</v>
      </c>
    </row>
    <row r="29" spans="2:12" ht="18" customHeight="1">
      <c r="B29" s="158" t="s">
        <v>46</v>
      </c>
      <c r="C29" s="128"/>
      <c r="D29" s="189">
        <v>4147</v>
      </c>
      <c r="E29" s="189">
        <v>4104</v>
      </c>
      <c r="F29" s="189">
        <v>4096</v>
      </c>
      <c r="G29" s="189">
        <v>4091</v>
      </c>
      <c r="H29" s="127"/>
      <c r="I29" s="189">
        <v>4147</v>
      </c>
      <c r="J29" s="189">
        <v>4104</v>
      </c>
      <c r="K29" s="189">
        <v>4096</v>
      </c>
      <c r="L29" s="189">
        <v>4091</v>
      </c>
    </row>
    <row r="30" spans="2:12" ht="18" customHeight="1">
      <c r="B30" s="158" t="s">
        <v>92</v>
      </c>
      <c r="C30" s="128"/>
      <c r="D30" s="189">
        <v>297</v>
      </c>
      <c r="E30" s="189">
        <v>269</v>
      </c>
      <c r="F30" s="189">
        <v>286</v>
      </c>
      <c r="G30" s="189">
        <v>306</v>
      </c>
      <c r="H30" s="127"/>
      <c r="I30" s="189">
        <v>297</v>
      </c>
      <c r="J30" s="189">
        <v>269</v>
      </c>
      <c r="K30" s="189">
        <v>286</v>
      </c>
      <c r="L30" s="189">
        <v>306</v>
      </c>
    </row>
    <row r="31" spans="2:12" ht="18" customHeight="1">
      <c r="B31" s="157" t="s">
        <v>47</v>
      </c>
      <c r="C31" s="126"/>
      <c r="D31" s="182">
        <v>-102</v>
      </c>
      <c r="E31" s="182">
        <v>-93</v>
      </c>
      <c r="F31" s="187">
        <v>0</v>
      </c>
      <c r="G31" s="187">
        <v>0</v>
      </c>
      <c r="H31" s="127"/>
      <c r="I31" s="182">
        <v>-1</v>
      </c>
      <c r="J31" s="182">
        <v>-1</v>
      </c>
      <c r="K31" s="187">
        <v>0</v>
      </c>
      <c r="L31" s="187">
        <v>0</v>
      </c>
    </row>
    <row r="32" spans="2:12" ht="4.5" customHeight="1">
      <c r="B32" s="149"/>
      <c r="C32" s="127"/>
      <c r="D32" s="184"/>
      <c r="E32" s="184"/>
      <c r="F32" s="184"/>
      <c r="G32" s="184"/>
      <c r="H32" s="127"/>
      <c r="I32" s="184"/>
      <c r="J32" s="184"/>
      <c r="K32" s="184"/>
      <c r="L32" s="184"/>
    </row>
    <row r="33" spans="2:12" ht="18" customHeight="1">
      <c r="B33" s="146" t="s">
        <v>48</v>
      </c>
      <c r="C33" s="129"/>
      <c r="D33" s="185">
        <v>4342</v>
      </c>
      <c r="E33" s="185">
        <v>4280</v>
      </c>
      <c r="F33" s="185">
        <v>4382</v>
      </c>
      <c r="G33" s="185">
        <v>4397</v>
      </c>
      <c r="H33" s="127"/>
      <c r="I33" s="185">
        <v>4444</v>
      </c>
      <c r="J33" s="185">
        <v>4372</v>
      </c>
      <c r="K33" s="185">
        <v>4382</v>
      </c>
      <c r="L33" s="185">
        <v>4397</v>
      </c>
    </row>
    <row r="34" spans="2:12" ht="4.5" customHeight="1">
      <c r="B34" s="149"/>
      <c r="C34" s="127"/>
      <c r="D34" s="184"/>
      <c r="E34" s="184"/>
      <c r="F34" s="184"/>
      <c r="G34" s="184"/>
      <c r="H34" s="127"/>
      <c r="I34" s="184"/>
      <c r="J34" s="184"/>
      <c r="K34" s="184"/>
      <c r="L34" s="184"/>
    </row>
    <row r="35" spans="2:12" ht="18" customHeight="1">
      <c r="B35" s="146" t="s">
        <v>49</v>
      </c>
      <c r="C35" s="129"/>
      <c r="D35" s="185">
        <v>22827</v>
      </c>
      <c r="E35" s="185">
        <v>22153</v>
      </c>
      <c r="F35" s="185">
        <v>21052</v>
      </c>
      <c r="G35" s="185">
        <v>22587</v>
      </c>
      <c r="H35" s="127"/>
      <c r="I35" s="185">
        <v>21024</v>
      </c>
      <c r="J35" s="185">
        <v>20424</v>
      </c>
      <c r="K35" s="185">
        <v>19890</v>
      </c>
      <c r="L35" s="185">
        <v>21442</v>
      </c>
    </row>
    <row r="36" spans="2:12" ht="4.5" customHeight="1">
      <c r="B36" s="149"/>
      <c r="C36" s="127"/>
      <c r="D36" s="184"/>
      <c r="E36" s="184"/>
      <c r="F36" s="184"/>
      <c r="G36" s="184"/>
      <c r="H36" s="127"/>
      <c r="I36" s="184"/>
      <c r="J36" s="184"/>
      <c r="K36" s="184"/>
      <c r="L36" s="184"/>
    </row>
    <row r="37" spans="2:12" ht="18" customHeight="1">
      <c r="B37" s="152" t="s">
        <v>50</v>
      </c>
      <c r="C37" s="132"/>
      <c r="D37" s="190">
        <v>143312</v>
      </c>
      <c r="E37" s="190">
        <v>139778</v>
      </c>
      <c r="F37" s="190">
        <v>135787</v>
      </c>
      <c r="G37" s="190">
        <v>135874</v>
      </c>
      <c r="H37" s="127"/>
      <c r="I37" s="190">
        <v>143575</v>
      </c>
      <c r="J37" s="190">
        <v>137872</v>
      </c>
      <c r="K37" s="190">
        <v>135314</v>
      </c>
      <c r="L37" s="190">
        <v>135467</v>
      </c>
    </row>
    <row r="38" spans="2:12" ht="4.5" customHeight="1">
      <c r="B38" s="149"/>
      <c r="C38" s="127"/>
      <c r="D38" s="184"/>
      <c r="E38" s="184"/>
      <c r="F38" s="184"/>
      <c r="G38" s="184"/>
      <c r="H38" s="127"/>
      <c r="I38" s="184"/>
      <c r="J38" s="184"/>
      <c r="K38" s="184"/>
      <c r="L38" s="184"/>
    </row>
    <row r="39" spans="2:12" ht="18" customHeight="1">
      <c r="B39" s="153" t="s">
        <v>51</v>
      </c>
      <c r="C39" s="133"/>
      <c r="D39" s="191">
        <v>0.129</v>
      </c>
      <c r="E39" s="191">
        <v>0.128</v>
      </c>
      <c r="F39" s="191">
        <v>0.122765802322755</v>
      </c>
      <c r="G39" s="191">
        <v>0.13387403035164899</v>
      </c>
      <c r="H39" s="173"/>
      <c r="I39" s="191">
        <v>0.11600000000000001</v>
      </c>
      <c r="J39" s="191">
        <v>0.11600000000000001</v>
      </c>
      <c r="K39" s="191">
        <v>0.114607505505713</v>
      </c>
      <c r="L39" s="191">
        <v>0.12582400141731934</v>
      </c>
    </row>
    <row r="40" spans="2:12" ht="4.5" customHeight="1">
      <c r="B40" s="153"/>
      <c r="C40" s="133"/>
      <c r="D40" s="191"/>
      <c r="E40" s="191"/>
      <c r="F40" s="191"/>
      <c r="G40" s="191"/>
      <c r="H40" s="173"/>
      <c r="I40" s="191"/>
      <c r="J40" s="191"/>
      <c r="K40" s="191"/>
      <c r="L40" s="191"/>
    </row>
    <row r="41" spans="2:12" ht="18" customHeight="1">
      <c r="B41" s="153" t="s">
        <v>52</v>
      </c>
      <c r="C41" s="133"/>
      <c r="D41" s="191">
        <v>0.129</v>
      </c>
      <c r="E41" s="191">
        <v>0.128</v>
      </c>
      <c r="F41" s="191">
        <v>0.122765802322755</v>
      </c>
      <c r="G41" s="191">
        <v>0.13387403035164899</v>
      </c>
      <c r="H41" s="173"/>
      <c r="I41" s="191">
        <v>0.11600000000000001</v>
      </c>
      <c r="J41" s="191">
        <v>0.11600000000000001</v>
      </c>
      <c r="K41" s="191">
        <v>0.114607505505713</v>
      </c>
      <c r="L41" s="191">
        <v>0.12582400141731934</v>
      </c>
    </row>
    <row r="42" spans="2:12" ht="4.5" customHeight="1">
      <c r="B42" s="153"/>
      <c r="C42" s="133"/>
      <c r="D42" s="191"/>
      <c r="E42" s="191"/>
      <c r="F42" s="191"/>
      <c r="G42" s="191"/>
      <c r="H42" s="173"/>
      <c r="I42" s="191"/>
      <c r="J42" s="191"/>
      <c r="K42" s="191"/>
      <c r="L42" s="191"/>
    </row>
    <row r="43" spans="2:12" ht="18" customHeight="1">
      <c r="B43" s="154" t="s">
        <v>53</v>
      </c>
      <c r="C43" s="129"/>
      <c r="D43" s="192">
        <v>0.159</v>
      </c>
      <c r="E43" s="192">
        <v>0.158</v>
      </c>
      <c r="F43" s="192">
        <v>0.15503693284334999</v>
      </c>
      <c r="G43" s="192">
        <v>0.166234894093057</v>
      </c>
      <c r="H43" s="173"/>
      <c r="I43" s="192">
        <v>0.14599999999999999</v>
      </c>
      <c r="J43" s="192">
        <v>0.14799999999999999</v>
      </c>
      <c r="K43" s="192">
        <v>0.1469914421272</v>
      </c>
      <c r="L43" s="192">
        <v>0.1582820908413119</v>
      </c>
    </row>
    <row r="44" spans="2:12" ht="4.5" customHeight="1">
      <c r="B44" s="155"/>
      <c r="C44" s="134"/>
      <c r="D44" s="193"/>
      <c r="E44" s="193"/>
      <c r="F44" s="193"/>
      <c r="G44" s="193"/>
      <c r="H44" s="173"/>
      <c r="I44" s="193"/>
      <c r="J44" s="193"/>
      <c r="K44" s="193"/>
      <c r="L44" s="193"/>
    </row>
    <row r="45" spans="2:12" ht="18" customHeight="1">
      <c r="B45" s="154" t="s">
        <v>54</v>
      </c>
      <c r="C45" s="129"/>
      <c r="D45" s="192">
        <v>5.7000000000000002E-2</v>
      </c>
      <c r="E45" s="192">
        <v>5.8000000000000003E-2</v>
      </c>
      <c r="F45" s="192">
        <v>5.2999999999999999E-2</v>
      </c>
      <c r="G45" s="192">
        <v>0.06</v>
      </c>
      <c r="H45" s="173"/>
      <c r="I45" s="192">
        <v>5.1999999999999998E-2</v>
      </c>
      <c r="J45" s="192">
        <v>5.2999999999999999E-2</v>
      </c>
      <c r="K45" s="192">
        <v>4.9000000000000002E-2</v>
      </c>
      <c r="L45" s="192">
        <v>5.6000000000000001E-2</v>
      </c>
    </row>
    <row r="46" spans="2:12">
      <c r="B46" s="156" t="s">
        <v>93</v>
      </c>
    </row>
    <row r="47" spans="2:12" s="2" customFormat="1" ht="15"/>
    <row r="48" spans="2:12" s="2" customFormat="1" ht="15"/>
    <row r="49" spans="1:12" s="2" customFormat="1" ht="18.75">
      <c r="B49" s="12" t="s">
        <v>56</v>
      </c>
    </row>
    <row r="50" spans="1:12" ht="15">
      <c r="A50" s="2"/>
      <c r="B50" s="2"/>
    </row>
    <row r="51" spans="1:12" ht="15">
      <c r="A51" s="2"/>
      <c r="B51" s="2"/>
      <c r="D51" s="123"/>
      <c r="E51" s="123"/>
      <c r="F51" s="123"/>
      <c r="G51" s="123"/>
      <c r="H51" s="123"/>
      <c r="I51" s="123"/>
      <c r="J51" s="123"/>
      <c r="K51" s="123"/>
      <c r="L51" s="123"/>
    </row>
    <row r="52" spans="1:12">
      <c r="D52" s="123"/>
      <c r="E52" s="123"/>
      <c r="F52" s="123"/>
      <c r="G52" s="123"/>
      <c r="H52" s="123"/>
      <c r="I52" s="123"/>
      <c r="J52" s="123"/>
      <c r="K52" s="123"/>
      <c r="L52" s="123"/>
    </row>
    <row r="53" spans="1:12">
      <c r="D53" s="123"/>
    </row>
    <row r="54" spans="1:12">
      <c r="D54" s="123"/>
    </row>
    <row r="55" spans="1:12">
      <c r="D55" s="123"/>
    </row>
    <row r="56" spans="1:12">
      <c r="D56" s="123"/>
    </row>
    <row r="57" spans="1:12">
      <c r="D57" s="123"/>
    </row>
    <row r="58" spans="1:12">
      <c r="D58" s="123"/>
    </row>
    <row r="59" spans="1:12">
      <c r="D59" s="123"/>
    </row>
    <row r="60" spans="1:12">
      <c r="D60" s="123"/>
    </row>
  </sheetData>
  <mergeCells count="2">
    <mergeCell ref="D4:G4"/>
    <mergeCell ref="I4:L4"/>
  </mergeCells>
  <hyperlinks>
    <hyperlink ref="B49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48">
    <tabColor rgb="FF00B0F0"/>
    <pageSetUpPr fitToPage="1"/>
  </sheetPr>
  <dimension ref="A2:L86"/>
  <sheetViews>
    <sheetView showGridLines="0" zoomScale="80" zoomScaleNormal="80" zoomScaleSheetLayoutView="70" workbookViewId="0"/>
  </sheetViews>
  <sheetFormatPr baseColWidth="10" defaultRowHeight="15"/>
  <cols>
    <col min="1" max="1" customWidth="true" style="32" width="15.7109375" collapsed="true"/>
    <col min="2" max="2" customWidth="true" style="32" width="6.7109375" collapsed="true"/>
    <col min="3" max="3" customWidth="true" style="32" width="85.7109375" collapsed="true"/>
    <col min="4" max="7" customWidth="true" style="32" width="12.7109375" collapsed="true"/>
    <col min="8" max="8" customWidth="true" style="32" width="1.5703125" collapsed="true"/>
    <col min="9" max="12" customWidth="true" style="32" width="12.7109375" collapsed="true"/>
    <col min="13" max="16384" style="32" width="11.42578125" collapsed="true"/>
  </cols>
  <sheetData>
    <row r="2" spans="2:12" ht="23.25">
      <c r="B2" s="33" t="s">
        <v>140</v>
      </c>
    </row>
    <row r="3" spans="2:12">
      <c r="C3" s="34"/>
      <c r="D3" s="34"/>
      <c r="E3" s="34"/>
      <c r="F3" s="34"/>
      <c r="G3" s="34"/>
      <c r="I3" s="34"/>
    </row>
    <row r="4" spans="2:12" s="21" customFormat="1" ht="35.25" customHeight="1">
      <c r="B4" s="18"/>
      <c r="C4" s="19"/>
      <c r="D4" s="197" t="s">
        <v>138</v>
      </c>
      <c r="E4" s="197"/>
      <c r="F4" s="197"/>
      <c r="G4" s="197"/>
      <c r="I4" s="197" t="s">
        <v>101</v>
      </c>
      <c r="J4" s="197"/>
      <c r="K4" s="197"/>
      <c r="L4" s="197"/>
    </row>
    <row r="5" spans="2:12" s="21" customFormat="1" ht="33" customHeight="1">
      <c r="B5" s="145" t="s">
        <v>0</v>
      </c>
      <c r="C5" s="19"/>
      <c r="D5" s="181" t="s">
        <v>143</v>
      </c>
      <c r="E5" s="181" t="s">
        <v>144</v>
      </c>
      <c r="F5" s="181" t="s">
        <v>145</v>
      </c>
      <c r="G5" s="181" t="s">
        <v>146</v>
      </c>
      <c r="I5" s="181" t="s">
        <v>143</v>
      </c>
      <c r="J5" s="181" t="s">
        <v>144</v>
      </c>
      <c r="K5" s="181" t="s">
        <v>145</v>
      </c>
      <c r="L5" s="181" t="s">
        <v>146</v>
      </c>
    </row>
    <row r="6" spans="2:12" s="21" customFormat="1" ht="21.95" customHeight="1">
      <c r="B6" s="35" t="s">
        <v>59</v>
      </c>
      <c r="C6" s="36"/>
      <c r="D6" s="162">
        <v>111258</v>
      </c>
      <c r="E6" s="163">
        <v>107998</v>
      </c>
      <c r="F6" s="163">
        <v>108680</v>
      </c>
      <c r="G6" s="163">
        <v>108495.16437</v>
      </c>
      <c r="I6" s="163">
        <v>8901</v>
      </c>
      <c r="J6" s="163">
        <v>8640</v>
      </c>
      <c r="K6" s="163">
        <v>8694</v>
      </c>
      <c r="L6" s="163">
        <v>8679.6131495999998</v>
      </c>
    </row>
    <row r="7" spans="2:12" s="21" customFormat="1" ht="21.95" customHeight="1">
      <c r="B7" s="37" t="s">
        <v>58</v>
      </c>
      <c r="C7" s="38"/>
      <c r="D7" s="137">
        <v>37102</v>
      </c>
      <c r="E7" s="138">
        <v>36951</v>
      </c>
      <c r="F7" s="138">
        <v>38217</v>
      </c>
      <c r="G7" s="138">
        <v>39125.299583</v>
      </c>
      <c r="I7" s="138">
        <v>2968</v>
      </c>
      <c r="J7" s="138">
        <v>2956</v>
      </c>
      <c r="K7" s="138">
        <v>3057</v>
      </c>
      <c r="L7" s="138">
        <v>3130.0239666400003</v>
      </c>
    </row>
    <row r="8" spans="2:12" s="26" customFormat="1" ht="21.95" customHeight="1">
      <c r="B8" s="37" t="s">
        <v>60</v>
      </c>
      <c r="C8" s="39"/>
      <c r="D8" s="139">
        <v>5586</v>
      </c>
      <c r="E8" s="140">
        <v>5567</v>
      </c>
      <c r="F8" s="140">
        <v>5715</v>
      </c>
      <c r="G8" s="140">
        <v>5874.3714230000005</v>
      </c>
      <c r="I8" s="138">
        <v>447</v>
      </c>
      <c r="J8" s="138">
        <v>445</v>
      </c>
      <c r="K8" s="138">
        <v>457</v>
      </c>
      <c r="L8" s="138">
        <v>469.94971384000007</v>
      </c>
    </row>
    <row r="9" spans="2:12" s="21" customFormat="1" ht="21.95" customHeight="1">
      <c r="B9" s="37" t="s">
        <v>61</v>
      </c>
      <c r="C9" s="38"/>
      <c r="D9" s="137">
        <v>67518</v>
      </c>
      <c r="E9" s="138">
        <v>64451</v>
      </c>
      <c r="F9" s="138">
        <v>63665</v>
      </c>
      <c r="G9" s="138">
        <v>62528.101097999999</v>
      </c>
      <c r="I9" s="138">
        <v>5401</v>
      </c>
      <c r="J9" s="138">
        <v>5156</v>
      </c>
      <c r="K9" s="138">
        <v>5093</v>
      </c>
      <c r="L9" s="138">
        <v>5002.2480878400002</v>
      </c>
    </row>
    <row r="10" spans="2:12" s="21" customFormat="1" ht="21.95" customHeight="1">
      <c r="B10" s="92" t="s">
        <v>62</v>
      </c>
      <c r="C10" s="38"/>
      <c r="D10" s="139">
        <v>53381</v>
      </c>
      <c r="E10" s="140">
        <v>51967</v>
      </c>
      <c r="F10" s="140">
        <v>52234</v>
      </c>
      <c r="G10" s="140">
        <v>50966.203684</v>
      </c>
      <c r="I10" s="140">
        <v>4271</v>
      </c>
      <c r="J10" s="140">
        <v>4157</v>
      </c>
      <c r="K10" s="140">
        <v>4179</v>
      </c>
      <c r="L10" s="140">
        <v>4077.2962947199999</v>
      </c>
    </row>
    <row r="11" spans="2:12" s="21" customFormat="1" ht="21.95" customHeight="1">
      <c r="B11" s="91" t="s">
        <v>63</v>
      </c>
      <c r="C11" s="38"/>
      <c r="D11" s="139">
        <v>14136</v>
      </c>
      <c r="E11" s="140">
        <v>12483</v>
      </c>
      <c r="F11" s="140">
        <v>11431</v>
      </c>
      <c r="G11" s="140">
        <v>11561.897414000001</v>
      </c>
      <c r="I11" s="140">
        <v>1131</v>
      </c>
      <c r="J11" s="140">
        <v>999</v>
      </c>
      <c r="K11" s="140">
        <v>914</v>
      </c>
      <c r="L11" s="140">
        <v>924.95179312000005</v>
      </c>
    </row>
    <row r="12" spans="2:12" s="21" customFormat="1" ht="21.95" customHeight="1">
      <c r="B12" s="37" t="s">
        <v>64</v>
      </c>
      <c r="C12" s="38"/>
      <c r="D12" s="137">
        <v>1052</v>
      </c>
      <c r="E12" s="138">
        <v>1030</v>
      </c>
      <c r="F12" s="138">
        <v>1083</v>
      </c>
      <c r="G12" s="138">
        <v>967.39226599999995</v>
      </c>
      <c r="I12" s="138">
        <v>84</v>
      </c>
      <c r="J12" s="138">
        <v>82</v>
      </c>
      <c r="K12" s="138">
        <v>87</v>
      </c>
      <c r="L12" s="138">
        <v>77.391381280000004</v>
      </c>
    </row>
    <row r="13" spans="2:12" s="21" customFormat="1" ht="21.95" customHeight="1">
      <c r="B13" s="35" t="s">
        <v>65</v>
      </c>
      <c r="C13" s="38"/>
      <c r="D13" s="135">
        <v>9006</v>
      </c>
      <c r="E13" s="136">
        <v>8787</v>
      </c>
      <c r="F13" s="136">
        <v>9060</v>
      </c>
      <c r="G13" s="136">
        <v>9466.3103679999986</v>
      </c>
      <c r="I13" s="136">
        <v>721</v>
      </c>
      <c r="J13" s="136">
        <v>703</v>
      </c>
      <c r="K13" s="136">
        <v>725</v>
      </c>
      <c r="L13" s="136">
        <v>757.30482943999993</v>
      </c>
    </row>
    <row r="14" spans="2:12" s="21" customFormat="1" ht="21.95" customHeight="1">
      <c r="B14" s="37"/>
      <c r="C14" s="38" t="s">
        <v>66</v>
      </c>
      <c r="D14" s="137">
        <v>8756</v>
      </c>
      <c r="E14" s="138">
        <v>8513</v>
      </c>
      <c r="F14" s="138">
        <v>8810</v>
      </c>
      <c r="G14" s="138">
        <v>9280.6038279999993</v>
      </c>
      <c r="I14" s="138">
        <v>701</v>
      </c>
      <c r="J14" s="138">
        <v>681</v>
      </c>
      <c r="K14" s="138">
        <v>705</v>
      </c>
      <c r="L14" s="138">
        <v>742.44830623999997</v>
      </c>
    </row>
    <row r="15" spans="2:12" s="21" customFormat="1" ht="21.95" customHeight="1">
      <c r="B15" s="37"/>
      <c r="C15" s="38" t="s">
        <v>67</v>
      </c>
      <c r="D15" s="137">
        <v>250</v>
      </c>
      <c r="E15" s="138">
        <v>274</v>
      </c>
      <c r="F15" s="138">
        <v>250</v>
      </c>
      <c r="G15" s="138">
        <v>185.70654000000002</v>
      </c>
      <c r="I15" s="138">
        <v>20</v>
      </c>
      <c r="J15" s="138">
        <v>22</v>
      </c>
      <c r="K15" s="138">
        <v>20</v>
      </c>
      <c r="L15" s="138">
        <v>14.856523200000002</v>
      </c>
    </row>
    <row r="16" spans="2:12" s="21" customFormat="1" ht="21.95" customHeight="1">
      <c r="B16" s="35" t="s">
        <v>94</v>
      </c>
      <c r="C16" s="40"/>
      <c r="D16" s="135">
        <v>0</v>
      </c>
      <c r="E16" s="136">
        <v>0</v>
      </c>
      <c r="F16" s="136">
        <v>0</v>
      </c>
      <c r="G16" s="136">
        <v>0</v>
      </c>
      <c r="I16" s="136">
        <v>0</v>
      </c>
      <c r="J16" s="136">
        <v>0</v>
      </c>
      <c r="K16" s="136">
        <v>0</v>
      </c>
      <c r="L16" s="136">
        <v>0</v>
      </c>
    </row>
    <row r="17" spans="2:12" s="21" customFormat="1" ht="21.95" customHeight="1">
      <c r="B17" s="35" t="s">
        <v>95</v>
      </c>
      <c r="C17" s="38"/>
      <c r="D17" s="135">
        <v>0</v>
      </c>
      <c r="E17" s="136">
        <v>0</v>
      </c>
      <c r="F17" s="136">
        <v>0</v>
      </c>
      <c r="G17" s="136">
        <v>0</v>
      </c>
      <c r="I17" s="136">
        <v>0</v>
      </c>
      <c r="J17" s="136">
        <v>0</v>
      </c>
      <c r="K17" s="136">
        <v>0</v>
      </c>
      <c r="L17" s="136">
        <v>0</v>
      </c>
    </row>
    <row r="18" spans="2:12" s="21" customFormat="1" ht="21.95" customHeight="1">
      <c r="B18" s="35" t="s">
        <v>96</v>
      </c>
      <c r="C18" s="38"/>
      <c r="D18" s="135">
        <v>0</v>
      </c>
      <c r="E18" s="136">
        <v>0</v>
      </c>
      <c r="F18" s="136">
        <v>0</v>
      </c>
      <c r="G18" s="136">
        <v>0</v>
      </c>
      <c r="I18" s="136">
        <v>0</v>
      </c>
      <c r="J18" s="136">
        <v>0</v>
      </c>
      <c r="K18" s="136">
        <v>0</v>
      </c>
      <c r="L18" s="136">
        <v>0</v>
      </c>
    </row>
    <row r="19" spans="2:12" s="21" customFormat="1" ht="21.95" customHeight="1">
      <c r="B19" s="35" t="s">
        <v>68</v>
      </c>
      <c r="C19" s="38"/>
      <c r="D19" s="135">
        <v>0</v>
      </c>
      <c r="E19" s="136">
        <v>0</v>
      </c>
      <c r="F19" s="136">
        <v>0</v>
      </c>
      <c r="G19" s="136">
        <v>0</v>
      </c>
      <c r="I19" s="136">
        <v>0</v>
      </c>
      <c r="J19" s="136">
        <v>0</v>
      </c>
      <c r="K19" s="136">
        <v>0</v>
      </c>
      <c r="L19" s="136">
        <v>0</v>
      </c>
    </row>
    <row r="20" spans="2:12" s="21" customFormat="1" ht="21.95" customHeight="1">
      <c r="B20" s="35" t="s">
        <v>69</v>
      </c>
      <c r="C20" s="38"/>
      <c r="D20" s="135">
        <v>63</v>
      </c>
      <c r="E20" s="136">
        <v>186</v>
      </c>
      <c r="F20" s="136">
        <v>185</v>
      </c>
      <c r="G20" s="136">
        <v>202.60058900000001</v>
      </c>
      <c r="I20" s="136">
        <v>5</v>
      </c>
      <c r="J20" s="136">
        <v>15</v>
      </c>
      <c r="K20" s="136">
        <v>15</v>
      </c>
      <c r="L20" s="136">
        <v>16.20804712</v>
      </c>
    </row>
    <row r="21" spans="2:12" s="21" customFormat="1" ht="21.95" customHeight="1">
      <c r="B21" s="37" t="s">
        <v>70</v>
      </c>
      <c r="C21" s="38"/>
      <c r="D21" s="137">
        <v>61</v>
      </c>
      <c r="E21" s="138">
        <v>184</v>
      </c>
      <c r="F21" s="138">
        <v>184</v>
      </c>
      <c r="G21" s="138">
        <v>190.63985200000002</v>
      </c>
      <c r="I21" s="138">
        <v>5</v>
      </c>
      <c r="J21" s="138">
        <v>15</v>
      </c>
      <c r="K21" s="138">
        <v>15</v>
      </c>
      <c r="L21" s="138">
        <v>15.251188160000002</v>
      </c>
    </row>
    <row r="22" spans="2:12" s="21" customFormat="1" ht="21.95" customHeight="1">
      <c r="B22" s="37" t="s">
        <v>71</v>
      </c>
      <c r="C22" s="38"/>
      <c r="D22" s="137">
        <v>0</v>
      </c>
      <c r="E22" s="138">
        <v>0</v>
      </c>
      <c r="F22" s="138">
        <v>0</v>
      </c>
      <c r="G22" s="138">
        <v>0</v>
      </c>
      <c r="I22" s="138">
        <v>0</v>
      </c>
      <c r="J22" s="138">
        <v>0</v>
      </c>
      <c r="K22" s="138">
        <v>0</v>
      </c>
      <c r="L22" s="138">
        <v>0</v>
      </c>
    </row>
    <row r="23" spans="2:12" s="21" customFormat="1" ht="21.95" customHeight="1">
      <c r="B23" s="37" t="s">
        <v>72</v>
      </c>
      <c r="C23" s="38"/>
      <c r="D23" s="137">
        <v>2</v>
      </c>
      <c r="E23" s="138">
        <v>2</v>
      </c>
      <c r="F23" s="138">
        <v>1</v>
      </c>
      <c r="G23" s="138">
        <v>11.960737</v>
      </c>
      <c r="I23" s="138">
        <v>0</v>
      </c>
      <c r="J23" s="138">
        <v>0</v>
      </c>
      <c r="K23" s="138">
        <v>0</v>
      </c>
      <c r="L23" s="138">
        <v>0.95685896000000004</v>
      </c>
    </row>
    <row r="24" spans="2:12" s="21" customFormat="1" ht="21.95" customHeight="1">
      <c r="B24" s="35" t="s">
        <v>73</v>
      </c>
      <c r="C24" s="38"/>
      <c r="D24" s="135">
        <v>4126</v>
      </c>
      <c r="E24" s="136">
        <v>4161</v>
      </c>
      <c r="F24" s="136">
        <v>1928</v>
      </c>
      <c r="G24" s="136">
        <v>1658.5790400000001</v>
      </c>
      <c r="I24" s="136">
        <v>330</v>
      </c>
      <c r="J24" s="136">
        <v>333</v>
      </c>
      <c r="K24" s="136">
        <v>154</v>
      </c>
      <c r="L24" s="136">
        <v>132.6863232</v>
      </c>
    </row>
    <row r="25" spans="2:12" s="21" customFormat="1" ht="21.95" customHeight="1">
      <c r="B25" s="37" t="s">
        <v>58</v>
      </c>
      <c r="C25" s="38"/>
      <c r="D25" s="137">
        <v>2057</v>
      </c>
      <c r="E25" s="138">
        <v>1862</v>
      </c>
      <c r="F25" s="138">
        <v>1</v>
      </c>
      <c r="G25" s="138">
        <v>0.47904000000000002</v>
      </c>
      <c r="I25" s="138">
        <v>165</v>
      </c>
      <c r="J25" s="138">
        <v>149</v>
      </c>
      <c r="K25" s="138">
        <v>0</v>
      </c>
      <c r="L25" s="138">
        <v>3.8323200000000002E-2</v>
      </c>
    </row>
    <row r="26" spans="2:12" s="26" customFormat="1" ht="21.95" customHeight="1">
      <c r="B26" s="91" t="s">
        <v>97</v>
      </c>
      <c r="C26" s="38"/>
      <c r="D26" s="139">
        <v>0</v>
      </c>
      <c r="E26" s="140">
        <v>0</v>
      </c>
      <c r="F26" s="140">
        <v>0</v>
      </c>
      <c r="G26" s="140">
        <v>0</v>
      </c>
      <c r="I26" s="140">
        <v>0</v>
      </c>
      <c r="J26" s="140">
        <v>0</v>
      </c>
      <c r="K26" s="140">
        <v>0</v>
      </c>
      <c r="L26" s="140">
        <v>0</v>
      </c>
    </row>
    <row r="27" spans="2:12" s="26" customFormat="1" ht="21.95" customHeight="1">
      <c r="B27" s="91" t="s">
        <v>98</v>
      </c>
      <c r="C27" s="38"/>
      <c r="D27" s="139">
        <v>1</v>
      </c>
      <c r="E27" s="140">
        <v>1</v>
      </c>
      <c r="F27" s="140">
        <v>1</v>
      </c>
      <c r="G27" s="140">
        <v>0.47904000000000002</v>
      </c>
      <c r="I27" s="140">
        <v>0</v>
      </c>
      <c r="J27" s="140">
        <v>0</v>
      </c>
      <c r="K27" s="140">
        <v>0</v>
      </c>
      <c r="L27" s="140">
        <v>3.8323200000000002E-2</v>
      </c>
    </row>
    <row r="28" spans="2:12" s="26" customFormat="1" ht="21.95" customHeight="1">
      <c r="B28" s="91" t="s">
        <v>99</v>
      </c>
      <c r="C28" s="38"/>
      <c r="D28" s="139">
        <v>2056</v>
      </c>
      <c r="E28" s="140">
        <v>1861</v>
      </c>
      <c r="F28" s="140">
        <v>0</v>
      </c>
      <c r="G28" s="140">
        <v>0</v>
      </c>
      <c r="I28" s="140">
        <v>164</v>
      </c>
      <c r="J28" s="140">
        <v>149</v>
      </c>
      <c r="K28" s="140">
        <v>0</v>
      </c>
      <c r="L28" s="140">
        <v>0</v>
      </c>
    </row>
    <row r="29" spans="2:12" s="26" customFormat="1" ht="21.95" customHeight="1">
      <c r="B29" s="91" t="s">
        <v>100</v>
      </c>
      <c r="C29" s="38"/>
      <c r="D29" s="139">
        <v>0</v>
      </c>
      <c r="E29" s="140">
        <v>0</v>
      </c>
      <c r="F29" s="140">
        <v>0</v>
      </c>
      <c r="G29" s="140">
        <v>0</v>
      </c>
      <c r="I29" s="140">
        <v>0</v>
      </c>
      <c r="J29" s="140">
        <v>0</v>
      </c>
      <c r="K29" s="140">
        <v>0</v>
      </c>
      <c r="L29" s="140">
        <v>0</v>
      </c>
    </row>
    <row r="30" spans="2:12" s="21" customFormat="1" ht="21.95" customHeight="1">
      <c r="B30" s="37" t="s">
        <v>74</v>
      </c>
      <c r="C30" s="38"/>
      <c r="D30" s="137">
        <v>2069</v>
      </c>
      <c r="E30" s="138">
        <v>2299</v>
      </c>
      <c r="F30" s="138">
        <v>1927</v>
      </c>
      <c r="G30" s="138">
        <v>1658.1</v>
      </c>
      <c r="I30" s="138">
        <v>165</v>
      </c>
      <c r="J30" s="138">
        <v>184</v>
      </c>
      <c r="K30" s="138">
        <v>154</v>
      </c>
      <c r="L30" s="138">
        <v>132.648</v>
      </c>
    </row>
    <row r="31" spans="2:12" s="21" customFormat="1" ht="21.95" customHeight="1">
      <c r="B31" s="35" t="s">
        <v>16</v>
      </c>
      <c r="C31" s="38"/>
      <c r="D31" s="135">
        <v>11331</v>
      </c>
      <c r="E31" s="136">
        <v>11331</v>
      </c>
      <c r="F31" s="136">
        <v>11331</v>
      </c>
      <c r="G31" s="136">
        <v>11330.962589999999</v>
      </c>
      <c r="I31" s="136">
        <v>906</v>
      </c>
      <c r="J31" s="136">
        <v>906</v>
      </c>
      <c r="K31" s="136">
        <v>906</v>
      </c>
      <c r="L31" s="136">
        <v>906.4770072</v>
      </c>
    </row>
    <row r="32" spans="2:12" s="21" customFormat="1" ht="21.95" customHeight="1">
      <c r="B32" s="37" t="s">
        <v>75</v>
      </c>
      <c r="C32" s="38"/>
      <c r="D32" s="137">
        <v>0</v>
      </c>
      <c r="E32" s="138">
        <v>0</v>
      </c>
      <c r="F32" s="138">
        <v>0</v>
      </c>
      <c r="G32" s="138">
        <v>0</v>
      </c>
      <c r="I32" s="138">
        <v>0</v>
      </c>
      <c r="J32" s="138">
        <v>0</v>
      </c>
      <c r="K32" s="138">
        <v>0</v>
      </c>
      <c r="L32" s="138">
        <v>0</v>
      </c>
    </row>
    <row r="33" spans="1:12" s="21" customFormat="1" ht="21.95" customHeight="1">
      <c r="B33" s="37" t="s">
        <v>76</v>
      </c>
      <c r="C33" s="38"/>
      <c r="D33" s="137">
        <v>11331</v>
      </c>
      <c r="E33" s="138">
        <v>11331</v>
      </c>
      <c r="F33" s="138">
        <v>11331</v>
      </c>
      <c r="G33" s="138">
        <v>11330.962589999999</v>
      </c>
      <c r="I33" s="138">
        <v>906</v>
      </c>
      <c r="J33" s="138">
        <v>906</v>
      </c>
      <c r="K33" s="138">
        <v>906</v>
      </c>
      <c r="L33" s="138">
        <v>906.4770072</v>
      </c>
    </row>
    <row r="34" spans="1:12" s="21" customFormat="1" ht="21.95" customHeight="1">
      <c r="B34" s="37" t="s">
        <v>77</v>
      </c>
      <c r="C34" s="38"/>
      <c r="D34" s="137">
        <v>0</v>
      </c>
      <c r="E34" s="141">
        <v>0</v>
      </c>
      <c r="F34" s="141">
        <v>0</v>
      </c>
      <c r="G34" s="141">
        <v>0</v>
      </c>
      <c r="I34" s="138">
        <v>0</v>
      </c>
      <c r="J34" s="138">
        <v>0</v>
      </c>
      <c r="K34" s="138">
        <v>0</v>
      </c>
      <c r="L34" s="138">
        <v>0</v>
      </c>
    </row>
    <row r="35" spans="1:12" s="21" customFormat="1" ht="21.95" customHeight="1">
      <c r="B35" s="35" t="s">
        <v>78</v>
      </c>
      <c r="C35" s="39"/>
      <c r="D35" s="135">
        <v>7527</v>
      </c>
      <c r="E35" s="136">
        <v>7314</v>
      </c>
      <c r="F35" s="136">
        <v>4603</v>
      </c>
      <c r="G35" s="136">
        <v>4720.2022459999998</v>
      </c>
      <c r="I35" s="136">
        <v>602</v>
      </c>
      <c r="J35" s="136">
        <v>585</v>
      </c>
      <c r="K35" s="136">
        <v>368</v>
      </c>
      <c r="L35" s="136">
        <v>377.61617968000002</v>
      </c>
    </row>
    <row r="36" spans="1:12" s="21" customFormat="1" ht="21.95" customHeight="1">
      <c r="A36" s="39"/>
      <c r="B36" s="37" t="s">
        <v>124</v>
      </c>
      <c r="C36" s="38"/>
      <c r="D36" s="174">
        <v>5417</v>
      </c>
      <c r="E36" s="174">
        <v>5048</v>
      </c>
      <c r="F36" s="174">
        <v>2422</v>
      </c>
      <c r="G36" s="174">
        <v>2470.1821114359864</v>
      </c>
      <c r="I36" s="174">
        <v>433</v>
      </c>
      <c r="J36" s="174">
        <v>404</v>
      </c>
      <c r="K36" s="174">
        <v>194</v>
      </c>
      <c r="L36" s="174">
        <v>197.6145689148789</v>
      </c>
    </row>
    <row r="37" spans="1:12" s="21" customFormat="1" ht="21.95" customHeight="1">
      <c r="B37" s="97" t="s">
        <v>125</v>
      </c>
      <c r="C37" s="38"/>
      <c r="D37" s="174">
        <v>2111</v>
      </c>
      <c r="E37" s="174">
        <v>2266</v>
      </c>
      <c r="F37" s="174">
        <v>2181</v>
      </c>
      <c r="G37" s="174">
        <v>2250.0201345640135</v>
      </c>
      <c r="I37" s="174">
        <v>169</v>
      </c>
      <c r="J37" s="174">
        <v>181</v>
      </c>
      <c r="K37" s="174">
        <v>175</v>
      </c>
      <c r="L37" s="174">
        <v>180.00161076512109</v>
      </c>
    </row>
    <row r="38" spans="1:12" s="21" customFormat="1" ht="21.95" customHeight="1">
      <c r="B38" s="35" t="s">
        <v>79</v>
      </c>
      <c r="C38" s="36"/>
      <c r="D38" s="136">
        <v>0</v>
      </c>
      <c r="E38" s="136">
        <v>0</v>
      </c>
      <c r="F38" s="136">
        <v>0</v>
      </c>
      <c r="G38" s="136">
        <v>0</v>
      </c>
      <c r="I38" s="136">
        <v>0</v>
      </c>
      <c r="J38" s="136">
        <v>0</v>
      </c>
      <c r="K38" s="136">
        <v>0</v>
      </c>
      <c r="L38" s="136">
        <v>0</v>
      </c>
    </row>
    <row r="39" spans="1:12" s="21" customFormat="1" ht="21.95" customHeight="1">
      <c r="B39" s="41" t="s">
        <v>102</v>
      </c>
      <c r="C39" s="41"/>
      <c r="D39" s="142">
        <v>143312</v>
      </c>
      <c r="E39" s="142">
        <v>139778</v>
      </c>
      <c r="F39" s="142">
        <v>135787</v>
      </c>
      <c r="G39" s="142">
        <v>135873.81920299999</v>
      </c>
      <c r="I39" s="142">
        <v>11465</v>
      </c>
      <c r="J39" s="142">
        <v>11182</v>
      </c>
      <c r="K39" s="142">
        <v>10863</v>
      </c>
      <c r="L39" s="142">
        <v>10869.905536239999</v>
      </c>
    </row>
    <row r="40" spans="1:12" ht="21.95" customHeight="1">
      <c r="B40" s="14" t="s">
        <v>137</v>
      </c>
    </row>
    <row r="41" spans="1:12">
      <c r="D41" s="94"/>
      <c r="E41" s="94"/>
      <c r="F41" s="94"/>
      <c r="G41" s="94"/>
      <c r="I41" s="94"/>
      <c r="J41" s="94"/>
      <c r="K41" s="94"/>
      <c r="L41" s="94"/>
    </row>
    <row r="42" spans="1:12">
      <c r="I42" s="93"/>
    </row>
    <row r="43" spans="1:12" ht="18.75">
      <c r="B43" s="12" t="s">
        <v>56</v>
      </c>
    </row>
    <row r="45" spans="1:12" ht="15.75">
      <c r="D45" s="42"/>
      <c r="E45" s="27"/>
      <c r="F45" s="27"/>
      <c r="G45" s="27"/>
      <c r="I45" s="42"/>
      <c r="J45" s="42"/>
      <c r="K45" s="42"/>
      <c r="L45" s="42"/>
    </row>
    <row r="46" spans="1:12" ht="15.75">
      <c r="D46" s="44"/>
      <c r="E46" s="44"/>
      <c r="F46" s="44"/>
      <c r="G46" s="44"/>
      <c r="I46" s="44"/>
      <c r="J46" s="44"/>
      <c r="K46" s="44"/>
      <c r="L46" s="44"/>
    </row>
    <row r="47" spans="1:12" ht="15.75">
      <c r="D47" s="45"/>
      <c r="E47" s="45"/>
      <c r="F47" s="45"/>
      <c r="G47" s="45"/>
      <c r="I47" s="44"/>
      <c r="J47" s="44"/>
      <c r="K47" s="44"/>
      <c r="L47" s="44"/>
    </row>
    <row r="48" spans="1:12" ht="15.75">
      <c r="D48" s="44"/>
      <c r="E48" s="44"/>
      <c r="F48" s="44"/>
      <c r="G48" s="44"/>
      <c r="I48" s="44"/>
      <c r="J48" s="44"/>
      <c r="K48" s="44"/>
      <c r="L48" s="44"/>
    </row>
    <row r="49" spans="4:12" ht="15.75">
      <c r="D49" s="44"/>
      <c r="E49" s="44"/>
      <c r="F49" s="44"/>
      <c r="G49" s="44"/>
      <c r="I49" s="44"/>
      <c r="J49" s="44"/>
      <c r="K49" s="44"/>
      <c r="L49" s="44"/>
    </row>
    <row r="50" spans="4:12" ht="15.75">
      <c r="D50" s="44"/>
      <c r="E50" s="44"/>
      <c r="F50" s="44"/>
      <c r="G50" s="44"/>
      <c r="I50" s="44"/>
      <c r="J50" s="44"/>
      <c r="K50" s="44"/>
      <c r="L50" s="44"/>
    </row>
    <row r="51" spans="4:12" ht="15.75">
      <c r="D51" s="44"/>
      <c r="E51" s="44"/>
      <c r="F51" s="44"/>
      <c r="G51" s="44"/>
      <c r="I51" s="44"/>
      <c r="J51" s="44"/>
      <c r="K51" s="44"/>
      <c r="L51" s="44"/>
    </row>
    <row r="52" spans="4:12" ht="15.75">
      <c r="D52" s="44"/>
      <c r="E52" s="44"/>
      <c r="F52" s="44"/>
      <c r="G52" s="44"/>
      <c r="I52" s="44"/>
      <c r="J52" s="44"/>
      <c r="K52" s="44"/>
      <c r="L52" s="44"/>
    </row>
    <row r="53" spans="4:12" ht="15.75">
      <c r="D53" s="44"/>
      <c r="E53" s="44"/>
      <c r="F53" s="44"/>
      <c r="G53" s="44"/>
      <c r="I53" s="44"/>
      <c r="J53" s="44"/>
      <c r="K53" s="44"/>
      <c r="L53" s="44"/>
    </row>
    <row r="54" spans="4:12" ht="15.75">
      <c r="D54" s="44"/>
      <c r="E54" s="44"/>
      <c r="F54" s="44"/>
      <c r="G54" s="44"/>
      <c r="I54" s="44"/>
      <c r="J54" s="44"/>
      <c r="K54" s="44"/>
      <c r="L54" s="44"/>
    </row>
    <row r="55" spans="4:12" ht="15.75">
      <c r="D55" s="44"/>
      <c r="E55" s="44"/>
      <c r="F55" s="44"/>
      <c r="G55" s="44"/>
      <c r="I55" s="44"/>
      <c r="J55" s="44"/>
      <c r="K55" s="44"/>
      <c r="L55" s="44"/>
    </row>
    <row r="56" spans="4:12" ht="15.75">
      <c r="D56" s="44"/>
      <c r="E56" s="44"/>
      <c r="F56" s="44"/>
      <c r="G56" s="44"/>
      <c r="I56" s="44"/>
      <c r="J56" s="44"/>
      <c r="K56" s="44"/>
      <c r="L56" s="44"/>
    </row>
    <row r="57" spans="4:12" ht="15.75">
      <c r="D57" s="44"/>
      <c r="E57" s="44"/>
      <c r="F57" s="44"/>
      <c r="G57" s="44"/>
      <c r="I57" s="44"/>
      <c r="J57" s="44"/>
      <c r="K57" s="44"/>
      <c r="L57" s="44"/>
    </row>
    <row r="58" spans="4:12" ht="15.75">
      <c r="D58" s="44"/>
      <c r="E58" s="44"/>
      <c r="F58" s="44"/>
      <c r="G58" s="44"/>
      <c r="I58" s="44"/>
      <c r="J58" s="44"/>
      <c r="K58" s="44"/>
      <c r="L58" s="44"/>
    </row>
    <row r="59" spans="4:12" ht="15.75">
      <c r="D59" s="44"/>
      <c r="E59" s="44"/>
      <c r="F59" s="44"/>
      <c r="G59" s="44"/>
      <c r="I59" s="44"/>
      <c r="J59" s="44"/>
      <c r="K59" s="44"/>
      <c r="L59" s="44"/>
    </row>
    <row r="60" spans="4:12" ht="15.75">
      <c r="D60" s="44"/>
      <c r="E60" s="44"/>
      <c r="F60" s="44"/>
      <c r="G60" s="44"/>
      <c r="I60" s="44"/>
      <c r="J60" s="44"/>
      <c r="K60" s="44"/>
      <c r="L60" s="44"/>
    </row>
    <row r="61" spans="4:12" ht="15.75">
      <c r="D61" s="44"/>
      <c r="E61" s="44"/>
      <c r="F61" s="44"/>
      <c r="G61" s="44"/>
      <c r="I61" s="44"/>
      <c r="J61" s="44"/>
      <c r="K61" s="44"/>
      <c r="L61" s="44"/>
    </row>
    <row r="62" spans="4:12" ht="15.75">
      <c r="D62" s="44"/>
      <c r="E62" s="44"/>
      <c r="F62" s="44"/>
      <c r="G62" s="44"/>
      <c r="I62" s="44"/>
      <c r="J62" s="44"/>
      <c r="K62" s="44"/>
      <c r="L62" s="44"/>
    </row>
    <row r="63" spans="4:12" ht="15.75">
      <c r="D63" s="44"/>
      <c r="E63" s="44"/>
      <c r="F63" s="44"/>
      <c r="G63" s="44"/>
      <c r="I63" s="44"/>
      <c r="J63" s="44"/>
      <c r="K63" s="44"/>
      <c r="L63" s="44"/>
    </row>
    <row r="64" spans="4:12" ht="15.75">
      <c r="D64" s="44"/>
      <c r="E64" s="44"/>
      <c r="F64" s="44"/>
      <c r="G64" s="44"/>
      <c r="I64" s="44"/>
      <c r="J64" s="44"/>
      <c r="K64" s="44"/>
      <c r="L64" s="44"/>
    </row>
    <row r="65" spans="4:12" ht="15.75">
      <c r="D65" s="44"/>
      <c r="E65" s="44"/>
      <c r="F65" s="44"/>
      <c r="G65" s="44"/>
      <c r="I65" s="44"/>
      <c r="J65" s="44"/>
      <c r="K65" s="44"/>
      <c r="L65" s="44"/>
    </row>
    <row r="66" spans="4:12" ht="15.75">
      <c r="D66" s="44"/>
      <c r="E66" s="44"/>
      <c r="F66" s="44"/>
      <c r="G66" s="44"/>
      <c r="I66" s="44"/>
      <c r="J66" s="44"/>
      <c r="K66" s="44"/>
      <c r="L66" s="44"/>
    </row>
    <row r="67" spans="4:12" ht="15.75">
      <c r="D67" s="44"/>
      <c r="E67" s="44"/>
      <c r="F67" s="44"/>
      <c r="G67" s="44"/>
      <c r="I67" s="44"/>
      <c r="J67" s="44"/>
      <c r="K67" s="44"/>
      <c r="L67" s="44"/>
    </row>
    <row r="68" spans="4:12" ht="15.75">
      <c r="D68" s="44"/>
      <c r="E68" s="44"/>
      <c r="F68" s="44"/>
      <c r="G68" s="44"/>
      <c r="I68" s="44"/>
      <c r="J68" s="44"/>
      <c r="K68" s="44"/>
      <c r="L68" s="44"/>
    </row>
    <row r="69" spans="4:12" ht="15.75">
      <c r="D69" s="44"/>
      <c r="E69" s="44"/>
      <c r="F69" s="44"/>
      <c r="G69" s="44"/>
      <c r="I69" s="44"/>
      <c r="J69" s="44"/>
      <c r="K69" s="44"/>
      <c r="L69" s="44"/>
    </row>
    <row r="70" spans="4:12" ht="15.75">
      <c r="D70" s="44"/>
      <c r="E70" s="44"/>
      <c r="F70" s="44"/>
      <c r="G70" s="44"/>
      <c r="I70" s="44"/>
      <c r="J70" s="44"/>
      <c r="K70" s="44"/>
      <c r="L70" s="44"/>
    </row>
    <row r="71" spans="4:12" ht="15.75">
      <c r="D71" s="44"/>
      <c r="E71" s="44"/>
      <c r="F71" s="44"/>
      <c r="G71" s="44"/>
      <c r="I71" s="44"/>
      <c r="J71" s="44"/>
      <c r="K71" s="44"/>
      <c r="L71" s="44"/>
    </row>
    <row r="72" spans="4:12" ht="15.75">
      <c r="D72" s="44"/>
      <c r="E72" s="44"/>
      <c r="F72" s="44"/>
      <c r="G72" s="44"/>
      <c r="I72" s="44"/>
      <c r="J72" s="44"/>
      <c r="K72" s="44"/>
      <c r="L72" s="44"/>
    </row>
    <row r="73" spans="4:12" ht="15.75">
      <c r="D73" s="44"/>
      <c r="E73" s="44"/>
      <c r="F73" s="44"/>
      <c r="G73" s="44"/>
      <c r="I73" s="44"/>
      <c r="J73" s="44"/>
      <c r="K73" s="44"/>
      <c r="L73" s="44"/>
    </row>
    <row r="74" spans="4:12" ht="15.75">
      <c r="D74" s="44"/>
      <c r="E74" s="44"/>
      <c r="F74" s="44"/>
      <c r="G74" s="44"/>
      <c r="I74" s="44"/>
      <c r="J74" s="44"/>
      <c r="K74" s="44"/>
      <c r="L74" s="44"/>
    </row>
    <row r="75" spans="4:12" ht="15.75">
      <c r="D75" s="44"/>
      <c r="E75" s="44"/>
      <c r="F75" s="44"/>
      <c r="G75" s="44"/>
      <c r="I75" s="44"/>
      <c r="J75" s="44"/>
      <c r="K75" s="44"/>
      <c r="L75" s="44"/>
    </row>
    <row r="76" spans="4:12" ht="15.75">
      <c r="D76" s="44"/>
      <c r="E76" s="44"/>
      <c r="F76" s="44"/>
      <c r="G76" s="44"/>
      <c r="I76" s="44"/>
      <c r="J76" s="44"/>
      <c r="K76" s="44"/>
      <c r="L76" s="44"/>
    </row>
    <row r="77" spans="4:12" ht="15.75">
      <c r="D77" s="44"/>
      <c r="E77" s="44"/>
      <c r="F77" s="44"/>
      <c r="G77" s="44"/>
      <c r="I77" s="44"/>
      <c r="J77" s="44"/>
      <c r="K77" s="44"/>
      <c r="L77" s="44"/>
    </row>
    <row r="78" spans="4:12" ht="15.75">
      <c r="D78" s="44"/>
      <c r="E78" s="44"/>
      <c r="F78" s="44"/>
      <c r="G78" s="44"/>
      <c r="I78" s="44"/>
      <c r="J78" s="44"/>
      <c r="K78" s="44"/>
      <c r="L78" s="44"/>
    </row>
    <row r="79" spans="4:12" ht="15.75">
      <c r="D79" s="44"/>
      <c r="E79" s="44"/>
      <c r="F79" s="44"/>
      <c r="G79" s="44"/>
      <c r="I79" s="44"/>
      <c r="J79" s="44"/>
      <c r="K79" s="44"/>
      <c r="L79" s="44"/>
    </row>
    <row r="80" spans="4:12" ht="15.75">
      <c r="D80" s="44"/>
      <c r="E80" s="44"/>
      <c r="F80" s="44"/>
      <c r="G80" s="44"/>
      <c r="I80" s="44"/>
      <c r="J80" s="44"/>
      <c r="K80" s="44"/>
      <c r="L80" s="44"/>
    </row>
    <row r="81" spans="4:12" ht="15.75">
      <c r="D81" s="44"/>
      <c r="E81" s="44"/>
      <c r="F81" s="44"/>
      <c r="G81" s="44"/>
      <c r="I81" s="44"/>
      <c r="J81" s="44"/>
      <c r="K81" s="44"/>
      <c r="L81" s="44"/>
    </row>
    <row r="82" spans="4:12" ht="15.75">
      <c r="D82" s="44"/>
      <c r="E82" s="44"/>
      <c r="F82" s="44"/>
      <c r="G82" s="44"/>
      <c r="I82" s="44"/>
      <c r="J82" s="44"/>
      <c r="K82" s="44"/>
      <c r="L82" s="44"/>
    </row>
    <row r="83" spans="4:12" ht="15.75">
      <c r="D83" s="44"/>
      <c r="E83" s="44"/>
      <c r="F83" s="44"/>
      <c r="G83" s="44"/>
      <c r="I83" s="44"/>
      <c r="J83" s="44"/>
      <c r="K83" s="44"/>
      <c r="L83" s="44"/>
    </row>
    <row r="84" spans="4:12" ht="15.75">
      <c r="D84" s="44"/>
      <c r="E84" s="43"/>
      <c r="F84" s="43"/>
      <c r="G84" s="43"/>
      <c r="I84" s="43"/>
      <c r="J84" s="43"/>
      <c r="K84" s="43"/>
      <c r="L84" s="43"/>
    </row>
    <row r="85" spans="4:12" ht="15.75">
      <c r="D85" s="44"/>
      <c r="E85" s="43"/>
      <c r="F85" s="43"/>
      <c r="G85" s="43"/>
      <c r="I85" s="43"/>
      <c r="J85" s="43"/>
      <c r="K85" s="43"/>
      <c r="L85" s="43"/>
    </row>
    <row r="86" spans="4:12" ht="15.75">
      <c r="D86" s="44"/>
      <c r="E86" s="43"/>
      <c r="F86" s="43"/>
      <c r="G86" s="43"/>
      <c r="I86" s="43"/>
      <c r="J86" s="43"/>
      <c r="K86" s="43"/>
      <c r="L86" s="43"/>
    </row>
  </sheetData>
  <mergeCells count="2">
    <mergeCell ref="I4:L4"/>
    <mergeCell ref="D4:G4"/>
  </mergeCells>
  <hyperlinks>
    <hyperlink ref="B43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5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49">
    <tabColor rgb="FF00B0F0"/>
    <pageSetUpPr fitToPage="1"/>
  </sheetPr>
  <dimension ref="B2:N28"/>
  <sheetViews>
    <sheetView showGridLines="0" zoomScale="80" zoomScaleNormal="80" zoomScaleSheetLayoutView="80" workbookViewId="0"/>
  </sheetViews>
  <sheetFormatPr baseColWidth="10" defaultRowHeight="15"/>
  <cols>
    <col min="1" max="1" customWidth="true" style="32" width="15.7109375" collapsed="true"/>
    <col min="2" max="2" customWidth="true" style="32" width="3.5703125" collapsed="true"/>
    <col min="3" max="3" customWidth="true" style="32" width="60.7109375" collapsed="true"/>
    <col min="4" max="6" customWidth="true" style="32" width="15.7109375" collapsed="true"/>
    <col min="7" max="7" customWidth="true" style="32" width="1.7109375" collapsed="true"/>
    <col min="8" max="10" customWidth="true" style="32" width="15.7109375" collapsed="true"/>
    <col min="11" max="11" customWidth="true" style="32" width="1.7109375" collapsed="true"/>
    <col min="12" max="12" customWidth="true" style="32" width="15.7109375" collapsed="true"/>
    <col min="13" max="13" customWidth="true" style="32" width="1.7109375" collapsed="true"/>
    <col min="14" max="14" customWidth="true" style="32" width="15.7109375" collapsed="true"/>
    <col min="15" max="15" customWidth="true" style="32" width="2.28515625" collapsed="true"/>
    <col min="16" max="16384" style="32" width="11.42578125" collapsed="true"/>
  </cols>
  <sheetData>
    <row r="2" spans="2:14" ht="23.25">
      <c r="B2" s="1" t="s">
        <v>139</v>
      </c>
      <c r="N2" s="1"/>
    </row>
    <row r="3" spans="2:14">
      <c r="D3" s="46"/>
      <c r="E3" s="47"/>
    </row>
    <row r="4" spans="2:14" s="50" customFormat="1" ht="35.25" customHeight="1">
      <c r="B4" s="48"/>
      <c r="C4" s="49"/>
      <c r="D4" s="198" t="s">
        <v>14</v>
      </c>
      <c r="E4" s="198"/>
      <c r="F4" s="199"/>
      <c r="G4" s="20"/>
      <c r="H4" s="200" t="s">
        <v>15</v>
      </c>
      <c r="I4" s="198"/>
      <c r="J4" s="199"/>
      <c r="K4" s="20"/>
      <c r="L4" s="197" t="s">
        <v>138</v>
      </c>
      <c r="M4" s="20"/>
      <c r="N4" s="197" t="s">
        <v>136</v>
      </c>
    </row>
    <row r="5" spans="2:14" s="50" customFormat="1" ht="48" customHeight="1">
      <c r="B5" s="145" t="s">
        <v>0</v>
      </c>
      <c r="C5" s="51"/>
      <c r="D5" s="29" t="s">
        <v>103</v>
      </c>
      <c r="E5" s="29" t="s">
        <v>104</v>
      </c>
      <c r="F5" s="52" t="s">
        <v>105</v>
      </c>
      <c r="G5" s="20"/>
      <c r="H5" s="53" t="s">
        <v>103</v>
      </c>
      <c r="I5" s="29" t="s">
        <v>104</v>
      </c>
      <c r="J5" s="52" t="s">
        <v>105</v>
      </c>
      <c r="K5" s="20"/>
      <c r="L5" s="197"/>
      <c r="M5" s="20"/>
      <c r="N5" s="197"/>
    </row>
    <row r="6" spans="2:14" s="21" customFormat="1" ht="21.95" customHeight="1">
      <c r="B6" s="54" t="s">
        <v>106</v>
      </c>
      <c r="C6" s="36"/>
      <c r="D6" s="141">
        <v>20244</v>
      </c>
      <c r="E6" s="141">
        <v>710</v>
      </c>
      <c r="F6" s="141">
        <v>66</v>
      </c>
      <c r="G6" s="59"/>
      <c r="H6" s="141">
        <v>21856</v>
      </c>
      <c r="I6" s="141">
        <v>198</v>
      </c>
      <c r="J6" s="141">
        <v>66</v>
      </c>
      <c r="K6" s="59"/>
      <c r="L6" s="141">
        <v>0</v>
      </c>
      <c r="M6" s="59"/>
      <c r="N6" s="166">
        <v>0</v>
      </c>
    </row>
    <row r="7" spans="2:14" s="21" customFormat="1" ht="21.95" customHeight="1">
      <c r="B7" s="54" t="s">
        <v>107</v>
      </c>
      <c r="C7" s="36"/>
      <c r="D7" s="141">
        <v>14946</v>
      </c>
      <c r="E7" s="141">
        <v>5276</v>
      </c>
      <c r="F7" s="141">
        <v>271</v>
      </c>
      <c r="G7" s="59"/>
      <c r="H7" s="141">
        <v>14668</v>
      </c>
      <c r="I7" s="141">
        <v>407</v>
      </c>
      <c r="J7" s="141">
        <v>271</v>
      </c>
      <c r="K7" s="59"/>
      <c r="L7" s="141">
        <v>3160</v>
      </c>
      <c r="M7" s="59"/>
      <c r="N7" s="166">
        <v>0.2059</v>
      </c>
    </row>
    <row r="8" spans="2:14" s="21" customFormat="1" ht="21.95" customHeight="1">
      <c r="B8" s="54" t="s">
        <v>108</v>
      </c>
      <c r="C8" s="36"/>
      <c r="D8" s="141">
        <v>0</v>
      </c>
      <c r="E8" s="141">
        <v>0</v>
      </c>
      <c r="F8" s="141">
        <v>0</v>
      </c>
      <c r="G8" s="59"/>
      <c r="H8" s="141">
        <v>0</v>
      </c>
      <c r="I8" s="141">
        <v>0</v>
      </c>
      <c r="J8" s="141">
        <v>0</v>
      </c>
      <c r="K8" s="59"/>
      <c r="L8" s="141">
        <v>0</v>
      </c>
      <c r="M8" s="59"/>
      <c r="N8" s="166">
        <v>0</v>
      </c>
    </row>
    <row r="9" spans="2:14" s="21" customFormat="1" ht="21.95" customHeight="1">
      <c r="B9" s="54" t="s">
        <v>1</v>
      </c>
      <c r="C9" s="36"/>
      <c r="D9" s="141">
        <v>31</v>
      </c>
      <c r="E9" s="141">
        <v>0</v>
      </c>
      <c r="F9" s="141">
        <v>0</v>
      </c>
      <c r="G9" s="59"/>
      <c r="H9" s="141">
        <v>303</v>
      </c>
      <c r="I9" s="141">
        <v>1</v>
      </c>
      <c r="J9" s="141">
        <v>0</v>
      </c>
      <c r="K9" s="59"/>
      <c r="L9" s="141">
        <v>0</v>
      </c>
      <c r="M9" s="59"/>
      <c r="N9" s="166">
        <v>0</v>
      </c>
    </row>
    <row r="10" spans="2:14" s="21" customFormat="1" ht="21.95" customHeight="1">
      <c r="B10" s="54" t="s">
        <v>2</v>
      </c>
      <c r="C10" s="36"/>
      <c r="D10" s="141">
        <v>1697</v>
      </c>
      <c r="E10" s="141">
        <v>259</v>
      </c>
      <c r="F10" s="141">
        <v>1438</v>
      </c>
      <c r="G10" s="59"/>
      <c r="H10" s="141">
        <v>1703</v>
      </c>
      <c r="I10" s="141">
        <v>132</v>
      </c>
      <c r="J10" s="141">
        <v>1438</v>
      </c>
      <c r="K10" s="59"/>
      <c r="L10" s="141">
        <v>857</v>
      </c>
      <c r="M10" s="59"/>
      <c r="N10" s="166">
        <v>0.26169999999999999</v>
      </c>
    </row>
    <row r="11" spans="2:14" s="21" customFormat="1" ht="21.95" customHeight="1">
      <c r="B11" s="54" t="s">
        <v>3</v>
      </c>
      <c r="C11" s="36"/>
      <c r="D11" s="141">
        <v>16163</v>
      </c>
      <c r="E11" s="141">
        <v>3578</v>
      </c>
      <c r="F11" s="141">
        <v>2699</v>
      </c>
      <c r="G11" s="59"/>
      <c r="H11" s="141">
        <v>13440</v>
      </c>
      <c r="I11" s="141">
        <v>1312</v>
      </c>
      <c r="J11" s="141">
        <v>2142</v>
      </c>
      <c r="K11" s="59"/>
      <c r="L11" s="141">
        <v>14780</v>
      </c>
      <c r="M11" s="59"/>
      <c r="N11" s="166">
        <v>0.87480000000000002</v>
      </c>
    </row>
    <row r="12" spans="2:14" s="21" customFormat="1" ht="21.95" customHeight="1">
      <c r="B12" s="54" t="s">
        <v>109</v>
      </c>
      <c r="C12" s="36"/>
      <c r="D12" s="141">
        <v>5780</v>
      </c>
      <c r="E12" s="141">
        <v>1922</v>
      </c>
      <c r="F12" s="141">
        <v>1</v>
      </c>
      <c r="G12" s="59"/>
      <c r="H12" s="141">
        <v>5435</v>
      </c>
      <c r="I12" s="141">
        <v>114</v>
      </c>
      <c r="J12" s="141">
        <v>1</v>
      </c>
      <c r="K12" s="59"/>
      <c r="L12" s="141">
        <v>2360</v>
      </c>
      <c r="M12" s="59"/>
      <c r="N12" s="166">
        <v>0.42530000000000001</v>
      </c>
    </row>
    <row r="13" spans="2:14" s="21" customFormat="1" ht="21.95" customHeight="1">
      <c r="B13" s="54" t="s">
        <v>5</v>
      </c>
      <c r="C13" s="36"/>
      <c r="D13" s="141">
        <v>2160</v>
      </c>
      <c r="E13" s="141">
        <v>480</v>
      </c>
      <c r="F13" s="141">
        <v>0</v>
      </c>
      <c r="G13" s="59"/>
      <c r="H13" s="141">
        <v>2139</v>
      </c>
      <c r="I13" s="141">
        <v>80</v>
      </c>
      <c r="J13" s="141">
        <v>0</v>
      </c>
      <c r="K13" s="59"/>
      <c r="L13" s="141">
        <v>930</v>
      </c>
      <c r="M13" s="59"/>
      <c r="N13" s="166">
        <v>0.41899999999999998</v>
      </c>
    </row>
    <row r="14" spans="2:14" s="21" customFormat="1" ht="21.95" customHeight="1">
      <c r="B14" s="54" t="s">
        <v>110</v>
      </c>
      <c r="C14" s="36"/>
      <c r="D14" s="141">
        <v>2341</v>
      </c>
      <c r="E14" s="141">
        <v>118</v>
      </c>
      <c r="F14" s="141">
        <v>0</v>
      </c>
      <c r="G14" s="59"/>
      <c r="H14" s="141">
        <v>1152</v>
      </c>
      <c r="I14" s="141">
        <v>5</v>
      </c>
      <c r="J14" s="141">
        <v>0</v>
      </c>
      <c r="K14" s="59"/>
      <c r="L14" s="141">
        <v>1484</v>
      </c>
      <c r="M14" s="59"/>
      <c r="N14" s="166">
        <v>1.2830999999999999</v>
      </c>
    </row>
    <row r="15" spans="2:14" s="21" customFormat="1" ht="21.95" customHeight="1">
      <c r="B15" s="54" t="s">
        <v>111</v>
      </c>
      <c r="C15" s="36"/>
      <c r="D15" s="141">
        <v>0</v>
      </c>
      <c r="E15" s="141">
        <v>0</v>
      </c>
      <c r="F15" s="141">
        <v>0</v>
      </c>
      <c r="G15" s="59"/>
      <c r="H15" s="141">
        <v>0</v>
      </c>
      <c r="I15" s="141">
        <v>0</v>
      </c>
      <c r="J15" s="141">
        <v>0</v>
      </c>
      <c r="K15" s="59"/>
      <c r="L15" s="141">
        <v>0</v>
      </c>
      <c r="M15" s="59"/>
      <c r="N15" s="166">
        <v>0</v>
      </c>
    </row>
    <row r="16" spans="2:14" s="21" customFormat="1" ht="21.95" customHeight="1">
      <c r="B16" s="54" t="s">
        <v>6</v>
      </c>
      <c r="C16" s="36"/>
      <c r="D16" s="141">
        <v>755</v>
      </c>
      <c r="E16" s="141">
        <v>0</v>
      </c>
      <c r="F16" s="141">
        <v>0</v>
      </c>
      <c r="G16" s="59"/>
      <c r="H16" s="141">
        <v>755</v>
      </c>
      <c r="I16" s="141">
        <v>0</v>
      </c>
      <c r="J16" s="141">
        <v>0</v>
      </c>
      <c r="K16" s="59"/>
      <c r="L16" s="141">
        <v>116</v>
      </c>
      <c r="M16" s="59"/>
      <c r="N16" s="166">
        <v>0.15310000000000001</v>
      </c>
    </row>
    <row r="17" spans="2:14" s="21" customFormat="1" ht="21.95" customHeight="1">
      <c r="B17" s="54" t="s">
        <v>7</v>
      </c>
      <c r="C17" s="36"/>
      <c r="D17" s="141">
        <v>0</v>
      </c>
      <c r="E17" s="141">
        <v>0</v>
      </c>
      <c r="F17" s="141">
        <v>0</v>
      </c>
      <c r="G17" s="59"/>
      <c r="H17" s="141">
        <v>0</v>
      </c>
      <c r="I17" s="141">
        <v>0</v>
      </c>
      <c r="J17" s="141">
        <v>0</v>
      </c>
      <c r="K17" s="59"/>
      <c r="L17" s="141">
        <v>0</v>
      </c>
      <c r="M17" s="59"/>
      <c r="N17" s="166">
        <v>0</v>
      </c>
    </row>
    <row r="18" spans="2:14" s="21" customFormat="1" ht="21.95" customHeight="1">
      <c r="B18" s="54" t="s">
        <v>8</v>
      </c>
      <c r="C18" s="36"/>
      <c r="D18" s="141">
        <v>0</v>
      </c>
      <c r="E18" s="141">
        <v>0</v>
      </c>
      <c r="F18" s="141">
        <v>0</v>
      </c>
      <c r="G18" s="59"/>
      <c r="H18" s="141">
        <v>0</v>
      </c>
      <c r="I18" s="141">
        <v>0</v>
      </c>
      <c r="J18" s="141">
        <v>0</v>
      </c>
      <c r="K18" s="59"/>
      <c r="L18" s="141">
        <v>0</v>
      </c>
      <c r="M18" s="59"/>
      <c r="N18" s="166">
        <v>0</v>
      </c>
    </row>
    <row r="19" spans="2:14" s="21" customFormat="1" ht="21.95" customHeight="1">
      <c r="B19" s="54" t="s">
        <v>112</v>
      </c>
      <c r="C19" s="36"/>
      <c r="D19" s="141">
        <v>16903</v>
      </c>
      <c r="E19" s="141">
        <v>0</v>
      </c>
      <c r="F19" s="141">
        <v>0</v>
      </c>
      <c r="G19" s="59"/>
      <c r="H19" s="141">
        <v>16903</v>
      </c>
      <c r="I19" s="141">
        <v>0</v>
      </c>
      <c r="J19" s="141">
        <v>0</v>
      </c>
      <c r="K19" s="59"/>
      <c r="L19" s="141">
        <v>15441</v>
      </c>
      <c r="M19" s="59"/>
      <c r="N19" s="166">
        <v>0.91349999999999998</v>
      </c>
    </row>
    <row r="20" spans="2:14" s="21" customFormat="1" ht="21.95" customHeight="1">
      <c r="B20" s="41" t="s">
        <v>113</v>
      </c>
      <c r="C20" s="41"/>
      <c r="D20" s="142">
        <v>81019</v>
      </c>
      <c r="E20" s="142">
        <v>12343</v>
      </c>
      <c r="F20" s="142">
        <v>4474</v>
      </c>
      <c r="G20" s="59"/>
      <c r="H20" s="142">
        <v>78354</v>
      </c>
      <c r="I20" s="142">
        <v>2248</v>
      </c>
      <c r="J20" s="142">
        <v>3918</v>
      </c>
      <c r="K20" s="59"/>
      <c r="L20" s="142">
        <v>39125</v>
      </c>
      <c r="M20" s="59"/>
      <c r="N20" s="167">
        <v>0.46289999999999998</v>
      </c>
    </row>
    <row r="21" spans="2:14" ht="15.75">
      <c r="D21" s="160"/>
    </row>
    <row r="22" spans="2:14">
      <c r="D22" s="43"/>
    </row>
    <row r="23" spans="2:14" ht="18.75">
      <c r="C23" s="12" t="s">
        <v>56</v>
      </c>
      <c r="D23" s="43"/>
    </row>
    <row r="24" spans="2:14">
      <c r="D24" s="43"/>
    </row>
    <row r="27" spans="2:14">
      <c r="D27" s="93"/>
    </row>
    <row r="28" spans="2:14">
      <c r="D28" s="93"/>
    </row>
  </sheetData>
  <mergeCells count="4">
    <mergeCell ref="D4:F4"/>
    <mergeCell ref="H4:J4"/>
    <mergeCell ref="L4:L5"/>
    <mergeCell ref="N4:N5"/>
  </mergeCells>
  <conditionalFormatting sqref="J3 E3:E4">
    <cfRule type="cellIs" dxfId="3" priority="3" stopIfTrue="1" operator="notEqual">
      <formula>0</formula>
    </cfRule>
  </conditionalFormatting>
  <hyperlinks>
    <hyperlink ref="C23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Hoja50">
    <tabColor rgb="FF00B0F0"/>
    <pageSetUpPr fitToPage="1"/>
  </sheetPr>
  <dimension ref="B2:L25"/>
  <sheetViews>
    <sheetView showGridLines="0" zoomScale="80" zoomScaleNormal="80" zoomScaleSheetLayoutView="70" workbookViewId="0"/>
  </sheetViews>
  <sheetFormatPr baseColWidth="10" defaultRowHeight="15"/>
  <cols>
    <col min="1" max="1" customWidth="true" style="32" width="15.7109375" collapsed="true"/>
    <col min="2" max="2" customWidth="true" style="32" width="65.140625" collapsed="true"/>
    <col min="3" max="11" customWidth="true" style="32" width="10.7109375" collapsed="true"/>
    <col min="12" max="12" customWidth="true" style="32" width="15.7109375" collapsed="true"/>
    <col min="13" max="15" style="32" width="11.42578125" collapsed="true"/>
    <col min="16" max="16" customWidth="true" style="32" width="1.0" collapsed="true"/>
    <col min="17" max="20" style="32" width="11.42578125" collapsed="true"/>
    <col min="21" max="21" customWidth="true" style="32" width="1.42578125" collapsed="true"/>
    <col min="22" max="25" style="32" width="11.42578125" collapsed="true"/>
    <col min="26" max="26" customWidth="true" style="32" width="1.140625" collapsed="true"/>
    <col min="27" max="16384" style="32" width="11.42578125" collapsed="true"/>
  </cols>
  <sheetData>
    <row r="2" spans="2:12" ht="23.25">
      <c r="B2" s="33" t="s">
        <v>133</v>
      </c>
      <c r="L2" s="175"/>
    </row>
    <row r="3" spans="2:12" s="55" customFormat="1" ht="25.5" customHeight="1"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2:12" s="50" customFormat="1" ht="123" customHeight="1">
      <c r="B4" s="164" t="s">
        <v>0</v>
      </c>
      <c r="C4" s="101">
        <v>0</v>
      </c>
      <c r="D4" s="101">
        <v>0.1</v>
      </c>
      <c r="E4" s="101">
        <v>0.2</v>
      </c>
      <c r="F4" s="101">
        <v>0.35</v>
      </c>
      <c r="G4" s="101">
        <v>0.5</v>
      </c>
      <c r="H4" s="101">
        <v>0.75</v>
      </c>
      <c r="I4" s="101">
        <v>1</v>
      </c>
      <c r="J4" s="101">
        <v>1.5</v>
      </c>
      <c r="K4" s="101" t="s">
        <v>81</v>
      </c>
      <c r="L4" s="102" t="s">
        <v>15</v>
      </c>
    </row>
    <row r="5" spans="2:12" s="21" customFormat="1" ht="18" customHeight="1">
      <c r="B5" s="54" t="s">
        <v>106</v>
      </c>
      <c r="C5" s="141">
        <v>22120</v>
      </c>
      <c r="D5" s="141">
        <v>0</v>
      </c>
      <c r="E5" s="141">
        <v>0</v>
      </c>
      <c r="F5" s="141">
        <v>0</v>
      </c>
      <c r="G5" s="141">
        <v>0</v>
      </c>
      <c r="H5" s="141">
        <v>0</v>
      </c>
      <c r="I5" s="141">
        <v>0</v>
      </c>
      <c r="J5" s="141">
        <v>0</v>
      </c>
      <c r="K5" s="141">
        <v>0</v>
      </c>
      <c r="L5" s="141">
        <v>22120</v>
      </c>
    </row>
    <row r="6" spans="2:12" s="21" customFormat="1" ht="18" customHeight="1">
      <c r="B6" s="54" t="s">
        <v>107</v>
      </c>
      <c r="C6" s="141">
        <v>12185</v>
      </c>
      <c r="D6" s="141">
        <v>0</v>
      </c>
      <c r="E6" s="141">
        <v>2</v>
      </c>
      <c r="F6" s="141">
        <v>0</v>
      </c>
      <c r="G6" s="141">
        <v>0</v>
      </c>
      <c r="H6" s="141">
        <v>0</v>
      </c>
      <c r="I6" s="141">
        <v>3159</v>
      </c>
      <c r="J6" s="141">
        <v>0</v>
      </c>
      <c r="K6" s="141">
        <v>0</v>
      </c>
      <c r="L6" s="141">
        <v>15346</v>
      </c>
    </row>
    <row r="7" spans="2:12" s="21" customFormat="1" ht="18" customHeight="1">
      <c r="B7" s="54" t="s">
        <v>108</v>
      </c>
      <c r="C7" s="141">
        <v>0</v>
      </c>
      <c r="D7" s="141">
        <v>0</v>
      </c>
      <c r="E7" s="141">
        <v>0</v>
      </c>
      <c r="F7" s="141">
        <v>0</v>
      </c>
      <c r="G7" s="141">
        <v>0</v>
      </c>
      <c r="H7" s="141">
        <v>0</v>
      </c>
      <c r="I7" s="141">
        <v>0</v>
      </c>
      <c r="J7" s="141">
        <v>0</v>
      </c>
      <c r="K7" s="141">
        <v>0</v>
      </c>
      <c r="L7" s="141">
        <v>0</v>
      </c>
    </row>
    <row r="8" spans="2:12" s="21" customFormat="1" ht="18" customHeight="1">
      <c r="B8" s="54" t="s">
        <v>1</v>
      </c>
      <c r="C8" s="141">
        <v>304</v>
      </c>
      <c r="D8" s="141">
        <v>0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304</v>
      </c>
    </row>
    <row r="9" spans="2:12" s="21" customFormat="1" ht="18" customHeight="1">
      <c r="B9" s="54" t="s">
        <v>2</v>
      </c>
      <c r="C9" s="141">
        <v>2</v>
      </c>
      <c r="D9" s="141">
        <v>0</v>
      </c>
      <c r="E9" s="141">
        <v>2805</v>
      </c>
      <c r="F9" s="141">
        <v>0</v>
      </c>
      <c r="G9" s="141">
        <v>340</v>
      </c>
      <c r="H9" s="141">
        <v>0</v>
      </c>
      <c r="I9" s="141">
        <v>126</v>
      </c>
      <c r="J9" s="141">
        <v>0</v>
      </c>
      <c r="K9" s="141">
        <v>0</v>
      </c>
      <c r="L9" s="141">
        <v>3273</v>
      </c>
    </row>
    <row r="10" spans="2:12" s="21" customFormat="1" ht="18" customHeight="1">
      <c r="B10" s="54" t="s">
        <v>3</v>
      </c>
      <c r="C10" s="141">
        <v>1493</v>
      </c>
      <c r="D10" s="141">
        <v>0</v>
      </c>
      <c r="E10" s="141">
        <v>395</v>
      </c>
      <c r="F10" s="141">
        <v>0</v>
      </c>
      <c r="G10" s="141">
        <v>0</v>
      </c>
      <c r="H10" s="141">
        <v>0</v>
      </c>
      <c r="I10" s="141">
        <v>14990</v>
      </c>
      <c r="J10" s="141">
        <v>3</v>
      </c>
      <c r="K10" s="141">
        <v>13</v>
      </c>
      <c r="L10" s="141">
        <v>16894</v>
      </c>
    </row>
    <row r="11" spans="2:12" s="21" customFormat="1" ht="18" customHeight="1">
      <c r="B11" s="54" t="s">
        <v>109</v>
      </c>
      <c r="C11" s="141">
        <v>2183</v>
      </c>
      <c r="D11" s="141">
        <v>0</v>
      </c>
      <c r="E11" s="141">
        <v>0</v>
      </c>
      <c r="F11" s="141">
        <v>0</v>
      </c>
      <c r="G11" s="141">
        <v>0</v>
      </c>
      <c r="H11" s="141">
        <v>3366</v>
      </c>
      <c r="I11" s="141">
        <v>0</v>
      </c>
      <c r="J11" s="141">
        <v>0</v>
      </c>
      <c r="K11" s="141">
        <v>0</v>
      </c>
      <c r="L11" s="141">
        <v>5550</v>
      </c>
    </row>
    <row r="12" spans="2:12" s="21" customFormat="1" ht="18" customHeight="1">
      <c r="B12" s="54" t="s">
        <v>5</v>
      </c>
      <c r="C12" s="141">
        <v>0</v>
      </c>
      <c r="D12" s="141">
        <v>0</v>
      </c>
      <c r="E12" s="141">
        <v>0</v>
      </c>
      <c r="F12" s="141">
        <v>973</v>
      </c>
      <c r="G12" s="141">
        <v>1198</v>
      </c>
      <c r="H12" s="141">
        <v>1</v>
      </c>
      <c r="I12" s="141">
        <v>47</v>
      </c>
      <c r="J12" s="141">
        <v>0</v>
      </c>
      <c r="K12" s="141">
        <v>0</v>
      </c>
      <c r="L12" s="141">
        <v>2219</v>
      </c>
    </row>
    <row r="13" spans="2:12" s="21" customFormat="1" ht="18" customHeight="1">
      <c r="B13" s="54" t="s">
        <v>110</v>
      </c>
      <c r="C13" s="141">
        <v>0</v>
      </c>
      <c r="D13" s="141">
        <v>0</v>
      </c>
      <c r="E13" s="141">
        <v>0</v>
      </c>
      <c r="F13" s="141">
        <v>0</v>
      </c>
      <c r="G13" s="141">
        <v>0</v>
      </c>
      <c r="H13" s="141">
        <v>0</v>
      </c>
      <c r="I13" s="141">
        <v>502</v>
      </c>
      <c r="J13" s="141">
        <v>655</v>
      </c>
      <c r="K13" s="141">
        <v>0</v>
      </c>
      <c r="L13" s="141">
        <v>1156</v>
      </c>
    </row>
    <row r="14" spans="2:12" s="21" customFormat="1" ht="18" customHeight="1">
      <c r="B14" s="54" t="s">
        <v>111</v>
      </c>
      <c r="C14" s="141">
        <v>0</v>
      </c>
      <c r="D14" s="141">
        <v>0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</row>
    <row r="15" spans="2:12" s="21" customFormat="1" ht="18" customHeight="1">
      <c r="B15" s="54" t="s">
        <v>6</v>
      </c>
      <c r="C15" s="141">
        <v>177</v>
      </c>
      <c r="D15" s="141">
        <v>0</v>
      </c>
      <c r="E15" s="141">
        <v>578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755</v>
      </c>
    </row>
    <row r="16" spans="2:12" s="21" customFormat="1" ht="18" customHeight="1">
      <c r="B16" s="54" t="s">
        <v>7</v>
      </c>
      <c r="C16" s="141">
        <v>0</v>
      </c>
      <c r="D16" s="141">
        <v>0</v>
      </c>
      <c r="E16" s="141">
        <v>0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0</v>
      </c>
    </row>
    <row r="17" spans="2:12" s="21" customFormat="1" ht="18" customHeight="1">
      <c r="B17" s="54" t="s">
        <v>8</v>
      </c>
      <c r="C17" s="141">
        <v>0</v>
      </c>
      <c r="D17" s="141">
        <v>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</row>
    <row r="18" spans="2:12" s="21" customFormat="1" ht="18" customHeight="1">
      <c r="B18" s="54" t="s">
        <v>112</v>
      </c>
      <c r="C18" s="141">
        <v>1462</v>
      </c>
      <c r="D18" s="141">
        <v>0</v>
      </c>
      <c r="E18" s="141">
        <v>0</v>
      </c>
      <c r="F18" s="141">
        <v>0</v>
      </c>
      <c r="G18" s="141">
        <v>0</v>
      </c>
      <c r="H18" s="141">
        <v>0</v>
      </c>
      <c r="I18" s="141">
        <v>15441</v>
      </c>
      <c r="J18" s="141">
        <v>0</v>
      </c>
      <c r="K18" s="141">
        <v>0</v>
      </c>
      <c r="L18" s="141">
        <v>16903</v>
      </c>
    </row>
    <row r="19" spans="2:12" s="21" customFormat="1" ht="18" customHeight="1">
      <c r="B19" s="41" t="s">
        <v>113</v>
      </c>
      <c r="C19" s="161">
        <v>39927</v>
      </c>
      <c r="D19" s="161">
        <v>0</v>
      </c>
      <c r="E19" s="142">
        <v>3780</v>
      </c>
      <c r="F19" s="142">
        <v>973</v>
      </c>
      <c r="G19" s="142">
        <v>1538</v>
      </c>
      <c r="H19" s="142">
        <v>3367</v>
      </c>
      <c r="I19" s="142">
        <v>34264</v>
      </c>
      <c r="J19" s="142">
        <v>657</v>
      </c>
      <c r="K19" s="161">
        <v>13</v>
      </c>
      <c r="L19" s="142">
        <v>84520</v>
      </c>
    </row>
    <row r="22" spans="2:12" ht="18.75">
      <c r="B22" s="12" t="s">
        <v>56</v>
      </c>
    </row>
    <row r="24" spans="2:12">
      <c r="D24" s="93"/>
      <c r="E24" s="93"/>
      <c r="G24" s="93"/>
      <c r="H24" s="93"/>
      <c r="I24" s="93"/>
      <c r="K24" s="93"/>
    </row>
    <row r="25" spans="2:12">
      <c r="C25" s="93"/>
      <c r="D25" s="93"/>
      <c r="E25" s="93"/>
      <c r="G25" s="93"/>
      <c r="H25" s="93"/>
      <c r="I25" s="93"/>
      <c r="K25" s="93"/>
    </row>
  </sheetData>
  <conditionalFormatting sqref="D20 I20">
    <cfRule type="cellIs" dxfId="2" priority="2" stopIfTrue="1" operator="notEqual">
      <formula>0</formula>
    </cfRule>
  </conditionalFormatting>
  <hyperlinks>
    <hyperlink ref="B22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Hoja51">
    <tabColor rgb="FF00B0F0"/>
    <pageSetUpPr fitToPage="1"/>
  </sheetPr>
  <dimension ref="B2:L43"/>
  <sheetViews>
    <sheetView showGridLines="0" zoomScale="80" zoomScaleNormal="80" zoomScaleSheetLayoutView="70" workbookViewId="0"/>
  </sheetViews>
  <sheetFormatPr baseColWidth="10" defaultRowHeight="15"/>
  <cols>
    <col min="1" max="1" customWidth="true" style="32" width="15.7109375" collapsed="true"/>
    <col min="2" max="2" customWidth="true" style="32" width="69.5703125" collapsed="true"/>
    <col min="3" max="11" customWidth="true" style="32" width="10.7109375" collapsed="true"/>
    <col min="12" max="12" customWidth="true" style="32" width="15.7109375" collapsed="true"/>
    <col min="13" max="16" style="32" width="11.42578125" collapsed="true"/>
    <col min="17" max="17" customWidth="true" style="32" width="1.0" collapsed="true"/>
    <col min="18" max="21" style="32" width="11.42578125" collapsed="true"/>
    <col min="22" max="22" customWidth="true" style="32" width="1.42578125" collapsed="true"/>
    <col min="23" max="26" style="32" width="11.42578125" collapsed="true"/>
    <col min="27" max="27" customWidth="true" style="32" width="1.140625" collapsed="true"/>
    <col min="28" max="16384" style="32" width="11.42578125" collapsed="true"/>
  </cols>
  <sheetData>
    <row r="2" spans="2:12" ht="23.25">
      <c r="B2" s="33" t="s">
        <v>134</v>
      </c>
      <c r="L2" s="175"/>
    </row>
    <row r="3" spans="2:12" s="55" customFormat="1" ht="25.5" customHeight="1"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2:12" s="50" customFormat="1" ht="123" customHeight="1">
      <c r="B4" s="164" t="s">
        <v>0</v>
      </c>
      <c r="C4" s="57">
        <v>0</v>
      </c>
      <c r="D4" s="57">
        <v>0.1</v>
      </c>
      <c r="E4" s="57">
        <v>0.2</v>
      </c>
      <c r="F4" s="57">
        <v>0.35</v>
      </c>
      <c r="G4" s="57">
        <v>0.5</v>
      </c>
      <c r="H4" s="57">
        <v>0.75</v>
      </c>
      <c r="I4" s="57">
        <v>1</v>
      </c>
      <c r="J4" s="57">
        <v>1.5</v>
      </c>
      <c r="K4" s="57" t="s">
        <v>81</v>
      </c>
      <c r="L4" s="58" t="s">
        <v>138</v>
      </c>
    </row>
    <row r="5" spans="2:12" s="50" customFormat="1" ht="8.1" customHeight="1">
      <c r="B5" s="4"/>
      <c r="C5" s="4"/>
      <c r="D5" s="4"/>
      <c r="E5" s="32"/>
    </row>
    <row r="6" spans="2:12" s="21" customFormat="1" ht="18" customHeight="1">
      <c r="B6" s="54" t="s">
        <v>106</v>
      </c>
      <c r="C6" s="141">
        <v>0</v>
      </c>
      <c r="D6" s="141">
        <v>0</v>
      </c>
      <c r="E6" s="141">
        <v>0</v>
      </c>
      <c r="F6" s="141">
        <v>0</v>
      </c>
      <c r="G6" s="141">
        <v>0</v>
      </c>
      <c r="H6" s="141">
        <v>0</v>
      </c>
      <c r="I6" s="141">
        <v>0</v>
      </c>
      <c r="J6" s="141">
        <v>0</v>
      </c>
      <c r="K6" s="141">
        <v>0</v>
      </c>
      <c r="L6" s="141">
        <v>0</v>
      </c>
    </row>
    <row r="7" spans="2:12" s="21" customFormat="1" ht="18" customHeight="1">
      <c r="B7" s="54" t="s">
        <v>107</v>
      </c>
      <c r="C7" s="141">
        <v>0</v>
      </c>
      <c r="D7" s="141">
        <v>0</v>
      </c>
      <c r="E7" s="141">
        <v>0</v>
      </c>
      <c r="F7" s="141">
        <v>0</v>
      </c>
      <c r="G7" s="141">
        <v>0</v>
      </c>
      <c r="H7" s="141">
        <v>0</v>
      </c>
      <c r="I7" s="141">
        <v>3159</v>
      </c>
      <c r="J7" s="141">
        <v>0</v>
      </c>
      <c r="K7" s="141">
        <v>0</v>
      </c>
      <c r="L7" s="141">
        <v>3160</v>
      </c>
    </row>
    <row r="8" spans="2:12" s="21" customFormat="1" ht="18" customHeight="1">
      <c r="B8" s="54" t="s">
        <v>108</v>
      </c>
      <c r="C8" s="141">
        <v>0</v>
      </c>
      <c r="D8" s="141">
        <v>0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</row>
    <row r="9" spans="2:12" s="21" customFormat="1" ht="18" customHeight="1">
      <c r="B9" s="54" t="s">
        <v>1</v>
      </c>
      <c r="C9" s="141">
        <v>0</v>
      </c>
      <c r="D9" s="141">
        <v>0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</row>
    <row r="10" spans="2:12" s="21" customFormat="1" ht="18" customHeight="1">
      <c r="B10" s="54" t="s">
        <v>2</v>
      </c>
      <c r="C10" s="141">
        <v>0</v>
      </c>
      <c r="D10" s="141">
        <v>0</v>
      </c>
      <c r="E10" s="141">
        <v>561</v>
      </c>
      <c r="F10" s="141">
        <v>0</v>
      </c>
      <c r="G10" s="141">
        <v>170</v>
      </c>
      <c r="H10" s="141">
        <v>0</v>
      </c>
      <c r="I10" s="141">
        <v>126</v>
      </c>
      <c r="J10" s="141">
        <v>0</v>
      </c>
      <c r="K10" s="141">
        <v>0</v>
      </c>
      <c r="L10" s="141">
        <v>857</v>
      </c>
    </row>
    <row r="11" spans="2:12" s="21" customFormat="1" ht="18" customHeight="1">
      <c r="B11" s="54" t="s">
        <v>3</v>
      </c>
      <c r="C11" s="141">
        <v>0</v>
      </c>
      <c r="D11" s="141">
        <v>0</v>
      </c>
      <c r="E11" s="141">
        <v>79</v>
      </c>
      <c r="F11" s="141">
        <v>0</v>
      </c>
      <c r="G11" s="141">
        <v>0</v>
      </c>
      <c r="H11" s="141">
        <v>0</v>
      </c>
      <c r="I11" s="141">
        <v>14696</v>
      </c>
      <c r="J11" s="141">
        <v>4</v>
      </c>
      <c r="K11" s="141">
        <v>0</v>
      </c>
      <c r="L11" s="141">
        <v>14780</v>
      </c>
    </row>
    <row r="12" spans="2:12" s="21" customFormat="1" ht="18" customHeight="1">
      <c r="B12" s="54" t="s">
        <v>109</v>
      </c>
      <c r="C12" s="141">
        <v>0</v>
      </c>
      <c r="D12" s="141">
        <v>0</v>
      </c>
      <c r="E12" s="141">
        <v>0</v>
      </c>
      <c r="F12" s="141">
        <v>0</v>
      </c>
      <c r="G12" s="141">
        <v>0</v>
      </c>
      <c r="H12" s="141">
        <v>2360</v>
      </c>
      <c r="I12" s="141">
        <v>0</v>
      </c>
      <c r="J12" s="141">
        <v>0</v>
      </c>
      <c r="K12" s="141">
        <v>0</v>
      </c>
      <c r="L12" s="141">
        <v>2360</v>
      </c>
    </row>
    <row r="13" spans="2:12" s="21" customFormat="1" ht="18" customHeight="1">
      <c r="B13" s="54" t="s">
        <v>5</v>
      </c>
      <c r="C13" s="141">
        <v>0</v>
      </c>
      <c r="D13" s="141">
        <v>0</v>
      </c>
      <c r="E13" s="141">
        <v>0</v>
      </c>
      <c r="F13" s="141">
        <v>318</v>
      </c>
      <c r="G13" s="141">
        <v>570</v>
      </c>
      <c r="H13" s="141">
        <v>0</v>
      </c>
      <c r="I13" s="141">
        <v>42</v>
      </c>
      <c r="J13" s="141">
        <v>0</v>
      </c>
      <c r="K13" s="141">
        <v>0</v>
      </c>
      <c r="L13" s="141">
        <v>930</v>
      </c>
    </row>
    <row r="14" spans="2:12" s="21" customFormat="1" ht="18" customHeight="1">
      <c r="B14" s="54" t="s">
        <v>110</v>
      </c>
      <c r="C14" s="141">
        <v>0</v>
      </c>
      <c r="D14" s="141">
        <v>0</v>
      </c>
      <c r="E14" s="141">
        <v>0</v>
      </c>
      <c r="F14" s="141">
        <v>0</v>
      </c>
      <c r="G14" s="141">
        <v>0</v>
      </c>
      <c r="H14" s="141">
        <v>0</v>
      </c>
      <c r="I14" s="141">
        <v>502</v>
      </c>
      <c r="J14" s="141">
        <v>982</v>
      </c>
      <c r="K14" s="141">
        <v>0</v>
      </c>
      <c r="L14" s="141">
        <v>1484</v>
      </c>
    </row>
    <row r="15" spans="2:12" s="21" customFormat="1" ht="18" customHeight="1">
      <c r="B15" s="54" t="s">
        <v>111</v>
      </c>
      <c r="C15" s="141">
        <v>0</v>
      </c>
      <c r="D15" s="141">
        <v>0</v>
      </c>
      <c r="E15" s="141">
        <v>0</v>
      </c>
      <c r="F15" s="141">
        <v>0</v>
      </c>
      <c r="G15" s="141">
        <v>0</v>
      </c>
      <c r="H15" s="141">
        <v>0</v>
      </c>
      <c r="I15" s="141">
        <v>0</v>
      </c>
      <c r="J15" s="141">
        <v>0</v>
      </c>
      <c r="K15" s="141">
        <v>0</v>
      </c>
      <c r="L15" s="141">
        <v>0</v>
      </c>
    </row>
    <row r="16" spans="2:12" s="21" customFormat="1" ht="18" customHeight="1">
      <c r="B16" s="54" t="s">
        <v>6</v>
      </c>
      <c r="C16" s="141">
        <v>0</v>
      </c>
      <c r="D16" s="141">
        <v>0</v>
      </c>
      <c r="E16" s="141">
        <v>116</v>
      </c>
      <c r="F16" s="141">
        <v>0</v>
      </c>
      <c r="G16" s="141">
        <v>0</v>
      </c>
      <c r="H16" s="141">
        <v>0</v>
      </c>
      <c r="I16" s="141">
        <v>0</v>
      </c>
      <c r="J16" s="141">
        <v>0</v>
      </c>
      <c r="K16" s="141">
        <v>0</v>
      </c>
      <c r="L16" s="141">
        <v>116</v>
      </c>
    </row>
    <row r="17" spans="2:12" s="21" customFormat="1" ht="18" customHeight="1">
      <c r="B17" s="54" t="s">
        <v>7</v>
      </c>
      <c r="C17" s="141">
        <v>0</v>
      </c>
      <c r="D17" s="141">
        <v>0</v>
      </c>
      <c r="E17" s="141">
        <v>0</v>
      </c>
      <c r="F17" s="141">
        <v>0</v>
      </c>
      <c r="G17" s="141">
        <v>0</v>
      </c>
      <c r="H17" s="141">
        <v>0</v>
      </c>
      <c r="I17" s="141">
        <v>0</v>
      </c>
      <c r="J17" s="141">
        <v>0</v>
      </c>
      <c r="K17" s="141">
        <v>0</v>
      </c>
      <c r="L17" s="141">
        <v>0</v>
      </c>
    </row>
    <row r="18" spans="2:12" s="21" customFormat="1" ht="18" customHeight="1">
      <c r="B18" s="54" t="s">
        <v>8</v>
      </c>
      <c r="C18" s="141">
        <v>0</v>
      </c>
      <c r="D18" s="141">
        <v>0</v>
      </c>
      <c r="E18" s="141">
        <v>0</v>
      </c>
      <c r="F18" s="141">
        <v>0</v>
      </c>
      <c r="G18" s="141">
        <v>0</v>
      </c>
      <c r="H18" s="141">
        <v>0</v>
      </c>
      <c r="I18" s="141">
        <v>0</v>
      </c>
      <c r="J18" s="141">
        <v>0</v>
      </c>
      <c r="K18" s="141">
        <v>0</v>
      </c>
      <c r="L18" s="141">
        <v>0</v>
      </c>
    </row>
    <row r="19" spans="2:12" s="21" customFormat="1" ht="18" customHeight="1">
      <c r="B19" s="54" t="s">
        <v>112</v>
      </c>
      <c r="C19" s="141">
        <v>0</v>
      </c>
      <c r="D19" s="141">
        <v>0</v>
      </c>
      <c r="E19" s="141">
        <v>0</v>
      </c>
      <c r="F19" s="141">
        <v>0</v>
      </c>
      <c r="G19" s="141">
        <v>0</v>
      </c>
      <c r="H19" s="141">
        <v>0</v>
      </c>
      <c r="I19" s="141">
        <v>15441</v>
      </c>
      <c r="J19" s="141">
        <v>0</v>
      </c>
      <c r="K19" s="141">
        <v>0</v>
      </c>
      <c r="L19" s="141">
        <v>15441</v>
      </c>
    </row>
    <row r="20" spans="2:12" s="21" customFormat="1" ht="18" customHeight="1">
      <c r="B20" s="41" t="s">
        <v>113</v>
      </c>
      <c r="C20" s="161">
        <v>0</v>
      </c>
      <c r="D20" s="161">
        <v>0</v>
      </c>
      <c r="E20" s="142">
        <v>756</v>
      </c>
      <c r="F20" s="142">
        <v>318</v>
      </c>
      <c r="G20" s="142">
        <v>740</v>
      </c>
      <c r="H20" s="142">
        <v>2360</v>
      </c>
      <c r="I20" s="142">
        <v>33965</v>
      </c>
      <c r="J20" s="142">
        <v>986</v>
      </c>
      <c r="K20" s="161">
        <v>0</v>
      </c>
      <c r="L20" s="142">
        <v>39125</v>
      </c>
    </row>
    <row r="23" spans="2:12" ht="18.75">
      <c r="B23" s="12" t="s">
        <v>56</v>
      </c>
    </row>
    <row r="27" spans="2:12">
      <c r="C27" s="93"/>
      <c r="D27" s="93"/>
      <c r="E27" s="93"/>
      <c r="F27" s="93"/>
      <c r="G27" s="93"/>
      <c r="H27" s="93"/>
      <c r="I27" s="93"/>
      <c r="J27" s="93"/>
      <c r="K27" s="93"/>
      <c r="L27" s="93"/>
    </row>
    <row r="28" spans="2:12">
      <c r="C28" s="93"/>
      <c r="D28" s="93"/>
      <c r="E28" s="93"/>
      <c r="F28" s="93"/>
      <c r="G28" s="93"/>
      <c r="H28" s="93"/>
      <c r="I28" s="93"/>
      <c r="J28" s="93"/>
      <c r="K28" s="93"/>
      <c r="L28" s="93"/>
    </row>
    <row r="29" spans="2:12">
      <c r="C29" s="93"/>
      <c r="D29" s="93"/>
      <c r="E29" s="93"/>
      <c r="F29" s="93"/>
      <c r="G29" s="93"/>
      <c r="H29" s="93"/>
      <c r="I29" s="93"/>
      <c r="J29" s="93"/>
      <c r="K29" s="93"/>
      <c r="L29" s="93"/>
    </row>
    <row r="30" spans="2:12">
      <c r="C30" s="93"/>
      <c r="D30" s="93"/>
      <c r="E30" s="93"/>
      <c r="F30" s="93"/>
      <c r="G30" s="93"/>
      <c r="H30" s="93"/>
      <c r="I30" s="93"/>
      <c r="J30" s="93"/>
      <c r="K30" s="93"/>
      <c r="L30" s="93"/>
    </row>
    <row r="31" spans="2:12">
      <c r="C31" s="93"/>
      <c r="D31" s="93"/>
      <c r="E31" s="93"/>
      <c r="F31" s="93"/>
      <c r="G31" s="93"/>
      <c r="H31" s="93"/>
      <c r="I31" s="93"/>
      <c r="J31" s="93"/>
      <c r="K31" s="93"/>
      <c r="L31" s="93"/>
    </row>
    <row r="32" spans="2:12">
      <c r="C32" s="93"/>
      <c r="D32" s="93"/>
      <c r="E32" s="93"/>
      <c r="F32" s="93"/>
      <c r="G32" s="93"/>
      <c r="H32" s="93"/>
      <c r="I32" s="93"/>
      <c r="J32" s="93"/>
      <c r="K32" s="93"/>
      <c r="L32" s="93"/>
    </row>
    <row r="33" spans="3:12">
      <c r="C33" s="93"/>
      <c r="D33" s="93"/>
      <c r="E33" s="93"/>
      <c r="F33" s="93"/>
      <c r="G33" s="93"/>
      <c r="H33" s="93"/>
      <c r="I33" s="93"/>
      <c r="J33" s="93"/>
      <c r="K33" s="93"/>
      <c r="L33" s="93"/>
    </row>
    <row r="34" spans="3:12">
      <c r="C34" s="93"/>
      <c r="D34" s="93"/>
      <c r="E34" s="93"/>
      <c r="F34" s="93"/>
      <c r="G34" s="93"/>
      <c r="H34" s="93"/>
      <c r="I34" s="93"/>
      <c r="J34" s="93"/>
      <c r="K34" s="93"/>
      <c r="L34" s="93"/>
    </row>
    <row r="35" spans="3:12">
      <c r="C35" s="93"/>
      <c r="D35" s="93"/>
      <c r="E35" s="93"/>
      <c r="F35" s="93"/>
      <c r="G35" s="93"/>
      <c r="H35" s="93"/>
      <c r="I35" s="93"/>
      <c r="J35" s="93"/>
      <c r="K35" s="93"/>
      <c r="L35" s="93"/>
    </row>
    <row r="36" spans="3:12">
      <c r="C36" s="93"/>
      <c r="D36" s="93"/>
      <c r="E36" s="93"/>
      <c r="F36" s="93"/>
      <c r="G36" s="93"/>
      <c r="H36" s="93"/>
      <c r="I36" s="93"/>
      <c r="J36" s="93"/>
      <c r="K36" s="93"/>
      <c r="L36" s="93"/>
    </row>
    <row r="37" spans="3:12">
      <c r="C37" s="93"/>
      <c r="D37" s="93"/>
      <c r="E37" s="93"/>
      <c r="F37" s="93"/>
      <c r="G37" s="93"/>
      <c r="H37" s="93"/>
      <c r="I37" s="93"/>
      <c r="J37" s="93"/>
      <c r="K37" s="93"/>
      <c r="L37" s="93"/>
    </row>
    <row r="38" spans="3:12">
      <c r="C38" s="93"/>
      <c r="D38" s="93"/>
      <c r="E38" s="93"/>
      <c r="F38" s="93"/>
      <c r="G38" s="93"/>
      <c r="H38" s="93"/>
      <c r="I38" s="93"/>
      <c r="J38" s="93"/>
      <c r="K38" s="93"/>
      <c r="L38" s="93"/>
    </row>
    <row r="39" spans="3:12">
      <c r="C39" s="93"/>
      <c r="D39" s="93"/>
      <c r="E39" s="93"/>
      <c r="F39" s="93"/>
      <c r="G39" s="93"/>
      <c r="H39" s="93"/>
      <c r="I39" s="93"/>
      <c r="J39" s="93"/>
      <c r="K39" s="93"/>
      <c r="L39" s="93"/>
    </row>
    <row r="40" spans="3:12">
      <c r="C40" s="93"/>
      <c r="D40" s="93"/>
      <c r="E40" s="93"/>
      <c r="F40" s="93"/>
      <c r="G40" s="93"/>
      <c r="H40" s="93"/>
      <c r="I40" s="93"/>
      <c r="J40" s="93"/>
      <c r="K40" s="93"/>
      <c r="L40" s="93"/>
    </row>
    <row r="41" spans="3:12">
      <c r="C41" s="93"/>
      <c r="D41" s="93"/>
      <c r="E41" s="93"/>
      <c r="F41" s="93"/>
      <c r="G41" s="93"/>
      <c r="H41" s="93"/>
      <c r="I41" s="93"/>
      <c r="J41" s="93"/>
      <c r="K41" s="93"/>
      <c r="L41" s="93"/>
    </row>
    <row r="42" spans="3:12">
      <c r="C42" s="93"/>
      <c r="D42" s="93"/>
      <c r="E42" s="93"/>
      <c r="F42" s="93"/>
      <c r="G42" s="93"/>
      <c r="H42" s="93"/>
      <c r="I42" s="93"/>
      <c r="J42" s="93"/>
      <c r="K42" s="93"/>
      <c r="L42" s="93"/>
    </row>
    <row r="43" spans="3:12">
      <c r="C43" s="93"/>
      <c r="D43" s="93"/>
      <c r="E43" s="93"/>
      <c r="F43" s="93"/>
      <c r="G43" s="93"/>
      <c r="H43" s="93"/>
      <c r="I43" s="93"/>
      <c r="J43" s="93"/>
      <c r="K43" s="93"/>
      <c r="L43" s="93"/>
    </row>
  </sheetData>
  <conditionalFormatting sqref="D21 D5 I5 I21">
    <cfRule type="cellIs" dxfId="1" priority="2" stopIfTrue="1" operator="notEqual">
      <formula>0</formula>
    </cfRule>
  </conditionalFormatting>
  <hyperlinks>
    <hyperlink ref="B23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Hoja52">
    <tabColor rgb="FF00B0F0"/>
    <pageSetUpPr fitToPage="1"/>
  </sheetPr>
  <dimension ref="B2:O37"/>
  <sheetViews>
    <sheetView showGridLines="0" zoomScale="80" zoomScaleNormal="80" zoomScaleSheetLayoutView="70" workbookViewId="0"/>
  </sheetViews>
  <sheetFormatPr baseColWidth="10" defaultRowHeight="15"/>
  <cols>
    <col min="1" max="1" customWidth="true" style="32" width="15.7109375" collapsed="true"/>
    <col min="2" max="2" customWidth="true" style="32" width="52.7109375" collapsed="true"/>
    <col min="3" max="5" customWidth="true" style="32" width="15.7109375" collapsed="true"/>
    <col min="6" max="6" customWidth="true" style="32" width="1.7109375" collapsed="true"/>
    <col min="7" max="9" customWidth="true" style="32" width="15.7109375" collapsed="true"/>
    <col min="10" max="10" customWidth="true" style="32" width="1.7109375" collapsed="true"/>
    <col min="11" max="11" customWidth="true" style="32" width="15.7109375" collapsed="true"/>
    <col min="12" max="12" customWidth="true" style="32" width="1.7109375" collapsed="true"/>
    <col min="13" max="13" customWidth="true" style="32" width="15.7109375" collapsed="true"/>
    <col min="14" max="14" customWidth="true" style="32" width="1.7109375" collapsed="true"/>
    <col min="15" max="15" customWidth="true" style="32" width="15.7109375" collapsed="true"/>
    <col min="16" max="16" customWidth="true" style="32" width="1.42578125" collapsed="true"/>
    <col min="17" max="16384" style="32" width="11.42578125" collapsed="true"/>
  </cols>
  <sheetData>
    <row r="2" spans="2:15" ht="23.25">
      <c r="B2" s="33" t="s">
        <v>141</v>
      </c>
      <c r="G2" s="175"/>
      <c r="H2" s="175"/>
    </row>
    <row r="3" spans="2:15">
      <c r="C3" s="46"/>
      <c r="D3" s="47"/>
    </row>
    <row r="4" spans="2:15" s="21" customFormat="1" ht="35.25" customHeight="1">
      <c r="B4" s="111"/>
      <c r="C4" s="201" t="s">
        <v>14</v>
      </c>
      <c r="D4" s="201"/>
      <c r="E4" s="201"/>
      <c r="F4" s="112"/>
      <c r="G4" s="201" t="s">
        <v>15</v>
      </c>
      <c r="H4" s="201"/>
      <c r="I4" s="201"/>
      <c r="J4" s="112"/>
      <c r="K4" s="202" t="s">
        <v>21</v>
      </c>
      <c r="L4" s="112"/>
      <c r="M4" s="202" t="s">
        <v>138</v>
      </c>
      <c r="N4" s="112"/>
      <c r="O4" s="202" t="s">
        <v>136</v>
      </c>
    </row>
    <row r="5" spans="2:15" s="21" customFormat="1" ht="58.5" customHeight="1">
      <c r="B5" s="165" t="s">
        <v>0</v>
      </c>
      <c r="C5" s="113" t="s">
        <v>103</v>
      </c>
      <c r="D5" s="113" t="s">
        <v>104</v>
      </c>
      <c r="E5" s="113" t="s">
        <v>105</v>
      </c>
      <c r="F5" s="112"/>
      <c r="G5" s="113" t="s">
        <v>103</v>
      </c>
      <c r="H5" s="113" t="s">
        <v>104</v>
      </c>
      <c r="I5" s="113" t="s">
        <v>105</v>
      </c>
      <c r="J5" s="112"/>
      <c r="K5" s="202"/>
      <c r="L5" s="112"/>
      <c r="M5" s="202"/>
      <c r="N5" s="112"/>
      <c r="O5" s="202"/>
    </row>
    <row r="6" spans="2:15" s="21" customFormat="1" ht="8.1" customHeight="1">
      <c r="B6" s="114"/>
      <c r="C6" s="115"/>
      <c r="D6" s="115"/>
      <c r="E6" s="115"/>
      <c r="F6" s="112"/>
      <c r="G6" s="115"/>
      <c r="H6" s="115"/>
      <c r="I6" s="115"/>
      <c r="J6" s="112"/>
      <c r="K6" s="115"/>
      <c r="L6" s="112"/>
      <c r="M6" s="115"/>
      <c r="N6" s="112"/>
      <c r="O6" s="115"/>
    </row>
    <row r="7" spans="2:15" s="21" customFormat="1" ht="18" customHeight="1">
      <c r="B7" s="103" t="s">
        <v>3</v>
      </c>
      <c r="C7" s="104">
        <v>38393</v>
      </c>
      <c r="D7" s="104">
        <v>21379</v>
      </c>
      <c r="E7" s="104">
        <v>638</v>
      </c>
      <c r="F7" s="105"/>
      <c r="G7" s="104">
        <v>38393</v>
      </c>
      <c r="H7" s="104">
        <v>8162</v>
      </c>
      <c r="I7" s="104">
        <v>638</v>
      </c>
      <c r="J7" s="105"/>
      <c r="K7" s="104">
        <v>3138</v>
      </c>
      <c r="L7" s="105"/>
      <c r="M7" s="104">
        <v>28272</v>
      </c>
      <c r="N7" s="105"/>
      <c r="O7" s="168">
        <v>0.59909999999999997</v>
      </c>
    </row>
    <row r="8" spans="2:15" s="21" customFormat="1" ht="18" customHeight="1">
      <c r="B8" s="106" t="s">
        <v>9</v>
      </c>
      <c r="C8" s="99">
        <v>26055</v>
      </c>
      <c r="D8" s="99">
        <v>17821</v>
      </c>
      <c r="E8" s="99">
        <v>539</v>
      </c>
      <c r="F8" s="107"/>
      <c r="G8" s="99">
        <v>26055</v>
      </c>
      <c r="H8" s="99">
        <v>6790</v>
      </c>
      <c r="I8" s="99">
        <v>539</v>
      </c>
      <c r="J8" s="107"/>
      <c r="K8" s="99">
        <v>1943</v>
      </c>
      <c r="L8" s="107"/>
      <c r="M8" s="99">
        <v>23036</v>
      </c>
      <c r="N8" s="107"/>
      <c r="O8" s="169">
        <v>0.69</v>
      </c>
    </row>
    <row r="9" spans="2:15" s="21" customFormat="1" ht="18" customHeight="1">
      <c r="B9" s="106" t="s">
        <v>10</v>
      </c>
      <c r="C9" s="99">
        <v>12338</v>
      </c>
      <c r="D9" s="99">
        <v>3558</v>
      </c>
      <c r="E9" s="99">
        <v>98</v>
      </c>
      <c r="F9" s="107"/>
      <c r="G9" s="99">
        <v>12338</v>
      </c>
      <c r="H9" s="99">
        <v>1372</v>
      </c>
      <c r="I9" s="99">
        <v>98</v>
      </c>
      <c r="J9" s="107"/>
      <c r="K9" s="99">
        <v>1195</v>
      </c>
      <c r="L9" s="107"/>
      <c r="M9" s="99">
        <v>5236</v>
      </c>
      <c r="N9" s="107"/>
      <c r="O9" s="169">
        <v>0.37919999999999998</v>
      </c>
    </row>
    <row r="10" spans="2:15" s="21" customFormat="1" ht="18" customHeight="1">
      <c r="B10" s="103" t="s">
        <v>4</v>
      </c>
      <c r="C10" s="104">
        <v>125240</v>
      </c>
      <c r="D10" s="104">
        <v>35623</v>
      </c>
      <c r="E10" s="104">
        <v>17</v>
      </c>
      <c r="F10" s="105"/>
      <c r="G10" s="104">
        <v>125240</v>
      </c>
      <c r="H10" s="104">
        <v>5191</v>
      </c>
      <c r="I10" s="104">
        <v>17</v>
      </c>
      <c r="J10" s="105"/>
      <c r="K10" s="104">
        <v>3137</v>
      </c>
      <c r="L10" s="104"/>
      <c r="M10" s="104">
        <v>22694</v>
      </c>
      <c r="N10" s="105"/>
      <c r="O10" s="168">
        <v>0.17399999999999999</v>
      </c>
    </row>
    <row r="11" spans="2:15" s="21" customFormat="1" ht="18" customHeight="1">
      <c r="B11" s="106" t="s">
        <v>11</v>
      </c>
      <c r="C11" s="99">
        <v>100370</v>
      </c>
      <c r="D11" s="99">
        <v>22495</v>
      </c>
      <c r="E11" s="99">
        <v>0</v>
      </c>
      <c r="F11" s="107"/>
      <c r="G11" s="99">
        <v>100370</v>
      </c>
      <c r="H11" s="99">
        <v>772</v>
      </c>
      <c r="I11" s="99">
        <v>0</v>
      </c>
      <c r="J11" s="107"/>
      <c r="K11" s="99">
        <v>1946</v>
      </c>
      <c r="L11" s="107"/>
      <c r="M11" s="99">
        <v>14225</v>
      </c>
      <c r="N11" s="107"/>
      <c r="O11" s="169">
        <v>0.1406</v>
      </c>
    </row>
    <row r="12" spans="2:15" s="21" customFormat="1" ht="18" customHeight="1">
      <c r="B12" s="108" t="s">
        <v>127</v>
      </c>
      <c r="C12" s="99">
        <v>12460</v>
      </c>
      <c r="D12" s="99">
        <v>2290</v>
      </c>
      <c r="E12" s="99">
        <v>0</v>
      </c>
      <c r="F12" s="107"/>
      <c r="G12" s="99">
        <v>12460</v>
      </c>
      <c r="H12" s="99">
        <v>127</v>
      </c>
      <c r="I12" s="99">
        <v>0</v>
      </c>
      <c r="J12" s="107"/>
      <c r="K12" s="99">
        <v>721</v>
      </c>
      <c r="L12" s="107"/>
      <c r="M12" s="99">
        <v>2749</v>
      </c>
      <c r="N12" s="107"/>
      <c r="O12" s="169">
        <v>0.21840000000000001</v>
      </c>
    </row>
    <row r="13" spans="2:15" s="21" customFormat="1" ht="18" customHeight="1">
      <c r="B13" s="106" t="s">
        <v>12</v>
      </c>
      <c r="C13" s="99">
        <v>2177</v>
      </c>
      <c r="D13" s="99">
        <v>7275</v>
      </c>
      <c r="E13" s="99">
        <v>0</v>
      </c>
      <c r="F13" s="107"/>
      <c r="G13" s="99">
        <v>2177</v>
      </c>
      <c r="H13" s="99">
        <v>2403</v>
      </c>
      <c r="I13" s="99">
        <v>0</v>
      </c>
      <c r="J13" s="107"/>
      <c r="K13" s="99">
        <v>64</v>
      </c>
      <c r="L13" s="107"/>
      <c r="M13" s="99">
        <v>1051</v>
      </c>
      <c r="N13" s="107"/>
      <c r="O13" s="169">
        <v>0.2296</v>
      </c>
    </row>
    <row r="14" spans="2:15" s="21" customFormat="1" ht="18" customHeight="1">
      <c r="B14" s="108" t="s">
        <v>128</v>
      </c>
      <c r="C14" s="99">
        <v>4962</v>
      </c>
      <c r="D14" s="99">
        <v>2477</v>
      </c>
      <c r="E14" s="99">
        <v>16</v>
      </c>
      <c r="F14" s="107"/>
      <c r="G14" s="99">
        <v>4962</v>
      </c>
      <c r="H14" s="99">
        <v>1347</v>
      </c>
      <c r="I14" s="99">
        <v>16</v>
      </c>
      <c r="J14" s="107"/>
      <c r="K14" s="99">
        <v>227</v>
      </c>
      <c r="L14" s="107"/>
      <c r="M14" s="99">
        <v>2070</v>
      </c>
      <c r="N14" s="107"/>
      <c r="O14" s="169">
        <v>0.32729999999999998</v>
      </c>
    </row>
    <row r="15" spans="2:15" s="21" customFormat="1" ht="18" customHeight="1">
      <c r="B15" s="106" t="s">
        <v>13</v>
      </c>
      <c r="C15" s="99">
        <v>5271</v>
      </c>
      <c r="D15" s="99">
        <v>1086</v>
      </c>
      <c r="E15" s="99">
        <v>1</v>
      </c>
      <c r="F15" s="107"/>
      <c r="G15" s="99">
        <v>5271</v>
      </c>
      <c r="H15" s="99">
        <v>543</v>
      </c>
      <c r="I15" s="99">
        <v>1</v>
      </c>
      <c r="J15" s="107"/>
      <c r="K15" s="99">
        <v>179</v>
      </c>
      <c r="L15" s="107"/>
      <c r="M15" s="99">
        <v>2599</v>
      </c>
      <c r="N15" s="107"/>
      <c r="O15" s="169">
        <v>0.44690000000000002</v>
      </c>
    </row>
    <row r="16" spans="2:15" s="21" customFormat="1" ht="18" customHeight="1">
      <c r="B16" s="103" t="s">
        <v>114</v>
      </c>
      <c r="C16" s="104">
        <v>6759</v>
      </c>
      <c r="D16" s="104">
        <v>0</v>
      </c>
      <c r="E16" s="104">
        <v>0</v>
      </c>
      <c r="F16" s="105"/>
      <c r="G16" s="104">
        <v>6759</v>
      </c>
      <c r="H16" s="104">
        <v>0</v>
      </c>
      <c r="I16" s="104">
        <v>0</v>
      </c>
      <c r="J16" s="105"/>
      <c r="K16" s="104">
        <v>34</v>
      </c>
      <c r="L16" s="105"/>
      <c r="M16" s="104">
        <v>11562</v>
      </c>
      <c r="N16" s="105"/>
      <c r="O16" s="168">
        <v>1.7104999999999999</v>
      </c>
    </row>
    <row r="17" spans="2:15" ht="8.1" customHeight="1">
      <c r="B17" s="109"/>
      <c r="C17" s="100"/>
      <c r="D17" s="100"/>
      <c r="E17" s="100"/>
      <c r="F17" s="105"/>
      <c r="G17" s="100"/>
      <c r="H17" s="100"/>
      <c r="I17" s="100"/>
      <c r="J17" s="105"/>
      <c r="K17" s="100"/>
      <c r="L17" s="105"/>
      <c r="M17" s="100"/>
      <c r="N17" s="105"/>
      <c r="O17" s="170"/>
    </row>
    <row r="18" spans="2:15" ht="18" customHeight="1">
      <c r="B18" s="41" t="s">
        <v>129</v>
      </c>
      <c r="C18" s="110">
        <v>170393</v>
      </c>
      <c r="D18" s="110">
        <v>57002</v>
      </c>
      <c r="E18" s="110">
        <v>655</v>
      </c>
      <c r="F18" s="107"/>
      <c r="G18" s="110">
        <v>170393</v>
      </c>
      <c r="H18" s="110">
        <v>13353</v>
      </c>
      <c r="I18" s="110">
        <v>655</v>
      </c>
      <c r="J18" s="107"/>
      <c r="K18" s="110">
        <v>6309</v>
      </c>
      <c r="L18" s="107"/>
      <c r="M18" s="110">
        <v>62528</v>
      </c>
      <c r="N18" s="107"/>
      <c r="O18" s="171">
        <v>0.33910000000000001</v>
      </c>
    </row>
    <row r="21" spans="2:15" ht="18.75">
      <c r="B21" s="12" t="s">
        <v>56</v>
      </c>
    </row>
    <row r="24" spans="2:15"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124"/>
    </row>
    <row r="25" spans="2:15"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124"/>
    </row>
    <row r="26" spans="2:15"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124"/>
    </row>
    <row r="27" spans="2:15"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124"/>
    </row>
    <row r="28" spans="2:15"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124"/>
    </row>
    <row r="29" spans="2:15"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124"/>
    </row>
    <row r="30" spans="2:15"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124"/>
    </row>
    <row r="31" spans="2:15"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124"/>
    </row>
    <row r="32" spans="2:15">
      <c r="C32" s="93"/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124"/>
    </row>
    <row r="33" spans="3:15">
      <c r="C33" s="93"/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124"/>
    </row>
    <row r="34" spans="3:15"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124"/>
    </row>
    <row r="35" spans="3:15"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124"/>
    </row>
    <row r="36" spans="3:15"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</row>
    <row r="37" spans="3:15"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</row>
  </sheetData>
  <mergeCells count="5">
    <mergeCell ref="C4:E4"/>
    <mergeCell ref="G4:I4"/>
    <mergeCell ref="K4:K5"/>
    <mergeCell ref="M4:M5"/>
    <mergeCell ref="O4:O5"/>
  </mergeCells>
  <conditionalFormatting sqref="D3 I3">
    <cfRule type="cellIs" dxfId="0" priority="1" stopIfTrue="1" operator="notEqual">
      <formula>0</formula>
    </cfRule>
  </conditionalFormatting>
  <hyperlinks>
    <hyperlink ref="B2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Hoja53">
    <tabColor rgb="FF00B0F0"/>
  </sheetPr>
  <dimension ref="B2:J89"/>
  <sheetViews>
    <sheetView showGridLines="0" zoomScale="80" zoomScaleNormal="80" zoomScaleSheetLayoutView="85" workbookViewId="0"/>
  </sheetViews>
  <sheetFormatPr baseColWidth="10" defaultRowHeight="15"/>
  <cols>
    <col min="1" max="2" customWidth="true" style="32" width="15.7109375" collapsed="true"/>
    <col min="3" max="10" customWidth="true" style="32" width="18.7109375" collapsed="true"/>
    <col min="11" max="16384" style="32" width="11.42578125" collapsed="true"/>
  </cols>
  <sheetData>
    <row r="2" spans="2:10" ht="23.25">
      <c r="B2" s="1" t="s">
        <v>26</v>
      </c>
      <c r="J2" s="13" t="s">
        <v>56</v>
      </c>
    </row>
    <row r="3" spans="2:10">
      <c r="B3" s="32" t="s">
        <v>0</v>
      </c>
    </row>
    <row r="4" spans="2:10">
      <c r="J4" s="46"/>
    </row>
    <row r="5" spans="2:10" ht="23.25">
      <c r="B5" s="117" t="s">
        <v>23</v>
      </c>
      <c r="J5" s="46"/>
    </row>
    <row r="6" spans="2:10" ht="10.5" customHeight="1">
      <c r="B6" s="6"/>
      <c r="H6" s="46"/>
      <c r="I6" s="46"/>
      <c r="J6" s="46"/>
    </row>
    <row r="7" spans="2:10">
      <c r="C7" s="56"/>
      <c r="D7" s="56"/>
      <c r="E7" s="56"/>
      <c r="F7" s="56"/>
      <c r="G7" s="56"/>
      <c r="H7" s="34"/>
      <c r="I7" s="34"/>
      <c r="J7" s="46"/>
    </row>
    <row r="8" spans="2:10" s="50" customFormat="1" ht="54.95" customHeight="1">
      <c r="B8" s="60" t="s">
        <v>17</v>
      </c>
      <c r="C8" s="60" t="s">
        <v>14</v>
      </c>
      <c r="D8" s="60" t="s">
        <v>15</v>
      </c>
      <c r="E8" s="60" t="s">
        <v>126</v>
      </c>
      <c r="F8" s="60" t="s">
        <v>19</v>
      </c>
      <c r="G8" s="60" t="s">
        <v>138</v>
      </c>
      <c r="H8" s="60" t="s">
        <v>142</v>
      </c>
      <c r="I8" s="60" t="s">
        <v>21</v>
      </c>
      <c r="J8" s="60" t="s">
        <v>22</v>
      </c>
    </row>
    <row r="9" spans="2:10" s="50" customFormat="1" ht="18" customHeight="1">
      <c r="B9" s="61">
        <v>1</v>
      </c>
      <c r="C9" s="118">
        <v>65263</v>
      </c>
      <c r="D9" s="118">
        <v>51150</v>
      </c>
      <c r="E9" s="119">
        <v>4.0000000000000002E-4</v>
      </c>
      <c r="F9" s="119">
        <v>0.17030000000000001</v>
      </c>
      <c r="G9" s="118">
        <v>1095</v>
      </c>
      <c r="H9" s="119">
        <v>2.1399999999999999E-2</v>
      </c>
      <c r="I9" s="118">
        <v>4</v>
      </c>
      <c r="J9" s="119">
        <v>1E-4</v>
      </c>
    </row>
    <row r="10" spans="2:10" s="50" customFormat="1" ht="18" customHeight="1">
      <c r="B10" s="61">
        <v>2</v>
      </c>
      <c r="C10" s="118">
        <v>13433</v>
      </c>
      <c r="D10" s="118">
        <v>11104</v>
      </c>
      <c r="E10" s="119">
        <v>1.1999999999999999E-3</v>
      </c>
      <c r="F10" s="119">
        <v>0.1996</v>
      </c>
      <c r="G10" s="118">
        <v>630</v>
      </c>
      <c r="H10" s="119">
        <v>5.67E-2</v>
      </c>
      <c r="I10" s="118">
        <v>3</v>
      </c>
      <c r="J10" s="119">
        <v>2.0000000000000001E-4</v>
      </c>
    </row>
    <row r="11" spans="2:10" s="50" customFormat="1" ht="18" customHeight="1">
      <c r="B11" s="61">
        <v>3</v>
      </c>
      <c r="C11" s="118">
        <v>16305</v>
      </c>
      <c r="D11" s="118">
        <v>13467</v>
      </c>
      <c r="E11" s="119">
        <v>2.5000000000000001E-3</v>
      </c>
      <c r="F11" s="119">
        <v>0.193</v>
      </c>
      <c r="G11" s="118">
        <v>1292</v>
      </c>
      <c r="H11" s="119">
        <v>9.5899999999999999E-2</v>
      </c>
      <c r="I11" s="118">
        <v>6</v>
      </c>
      <c r="J11" s="119">
        <v>5.0000000000000001E-4</v>
      </c>
    </row>
    <row r="12" spans="2:10" s="50" customFormat="1" ht="18" customHeight="1">
      <c r="B12" s="61">
        <v>4</v>
      </c>
      <c r="C12" s="118">
        <v>9690</v>
      </c>
      <c r="D12" s="118">
        <v>8440</v>
      </c>
      <c r="E12" s="119">
        <v>6.7999999999999996E-3</v>
      </c>
      <c r="F12" s="119">
        <v>0.2009</v>
      </c>
      <c r="G12" s="118">
        <v>1736</v>
      </c>
      <c r="H12" s="119">
        <v>0.20569999999999999</v>
      </c>
      <c r="I12" s="118">
        <v>12</v>
      </c>
      <c r="J12" s="119">
        <v>1.4E-3</v>
      </c>
    </row>
    <row r="13" spans="2:10" s="50" customFormat="1" ht="18" customHeight="1">
      <c r="B13" s="61">
        <v>5</v>
      </c>
      <c r="C13" s="118">
        <v>3587</v>
      </c>
      <c r="D13" s="118">
        <v>3228</v>
      </c>
      <c r="E13" s="119">
        <v>1.5800000000000002E-2</v>
      </c>
      <c r="F13" s="119">
        <v>0.20610000000000001</v>
      </c>
      <c r="G13" s="118">
        <v>1185</v>
      </c>
      <c r="H13" s="119">
        <v>0.36699999999999999</v>
      </c>
      <c r="I13" s="118">
        <v>10</v>
      </c>
      <c r="J13" s="119">
        <v>3.2000000000000002E-3</v>
      </c>
    </row>
    <row r="14" spans="2:10" s="50" customFormat="1" ht="18" customHeight="1">
      <c r="B14" s="61">
        <v>6</v>
      </c>
      <c r="C14" s="118">
        <v>4666</v>
      </c>
      <c r="D14" s="118">
        <v>4180</v>
      </c>
      <c r="E14" s="119">
        <v>3.73E-2</v>
      </c>
      <c r="F14" s="119">
        <v>0.20019999999999999</v>
      </c>
      <c r="G14" s="118">
        <v>2460</v>
      </c>
      <c r="H14" s="119">
        <v>0.58860000000000001</v>
      </c>
      <c r="I14" s="118">
        <v>31</v>
      </c>
      <c r="J14" s="119">
        <v>7.4999999999999997E-3</v>
      </c>
    </row>
    <row r="15" spans="2:10" s="50" customFormat="1" ht="18" customHeight="1">
      <c r="B15" s="61">
        <v>7</v>
      </c>
      <c r="C15" s="118">
        <v>1552</v>
      </c>
      <c r="D15" s="118">
        <v>1447</v>
      </c>
      <c r="E15" s="119">
        <v>9.2899999999999996E-2</v>
      </c>
      <c r="F15" s="119">
        <v>0.2074</v>
      </c>
      <c r="G15" s="118">
        <v>1397</v>
      </c>
      <c r="H15" s="119">
        <v>0.9657</v>
      </c>
      <c r="I15" s="118">
        <v>28</v>
      </c>
      <c r="J15" s="119">
        <v>1.9300000000000001E-2</v>
      </c>
    </row>
    <row r="16" spans="2:10" s="50" customFormat="1" ht="18" customHeight="1">
      <c r="B16" s="61">
        <v>8</v>
      </c>
      <c r="C16" s="118">
        <v>1539</v>
      </c>
      <c r="D16" s="118">
        <v>1446</v>
      </c>
      <c r="E16" s="119">
        <v>0.1719</v>
      </c>
      <c r="F16" s="119">
        <v>0.2104</v>
      </c>
      <c r="G16" s="118">
        <v>1746</v>
      </c>
      <c r="H16" s="119">
        <v>1.2071000000000001</v>
      </c>
      <c r="I16" s="118">
        <v>52</v>
      </c>
      <c r="J16" s="119">
        <v>3.6200000000000003E-2</v>
      </c>
    </row>
    <row r="17" spans="2:10" s="50" customFormat="1" ht="18" customHeight="1">
      <c r="B17" s="61">
        <v>9</v>
      </c>
      <c r="C17" s="118">
        <v>2099</v>
      </c>
      <c r="D17" s="118">
        <v>1981</v>
      </c>
      <c r="E17" s="119">
        <v>0.32590000000000002</v>
      </c>
      <c r="F17" s="119">
        <v>0.21290000000000001</v>
      </c>
      <c r="G17" s="118">
        <v>2569</v>
      </c>
      <c r="H17" s="119">
        <v>1.2969999999999999</v>
      </c>
      <c r="I17" s="118">
        <v>138</v>
      </c>
      <c r="J17" s="119">
        <v>6.9500000000000006E-2</v>
      </c>
    </row>
    <row r="18" spans="2:10" s="50" customFormat="1" ht="18" customHeight="1">
      <c r="B18" s="63" t="s">
        <v>18</v>
      </c>
      <c r="C18" s="118">
        <v>4730</v>
      </c>
      <c r="D18" s="118">
        <v>4700</v>
      </c>
      <c r="E18" s="119">
        <v>1</v>
      </c>
      <c r="F18" s="119">
        <v>0.35360000000000003</v>
      </c>
      <c r="G18" s="118">
        <v>114</v>
      </c>
      <c r="H18" s="119">
        <v>2.4199999999999999E-2</v>
      </c>
      <c r="I18" s="118">
        <v>1662</v>
      </c>
      <c r="J18" s="119">
        <v>0.35360000000000003</v>
      </c>
    </row>
    <row r="19" spans="2:10" s="50" customFormat="1" ht="18" customHeight="1">
      <c r="B19" s="116" t="s">
        <v>102</v>
      </c>
      <c r="C19" s="120">
        <v>122865</v>
      </c>
      <c r="D19" s="120">
        <v>101142</v>
      </c>
      <c r="E19" s="121">
        <v>5.9900000000000002E-2</v>
      </c>
      <c r="F19" s="121">
        <v>0.19189999999999999</v>
      </c>
      <c r="G19" s="120">
        <v>14225</v>
      </c>
      <c r="H19" s="121">
        <v>0.1406</v>
      </c>
      <c r="I19" s="120">
        <v>1946</v>
      </c>
      <c r="J19" s="121">
        <v>1.9199999999999998E-2</v>
      </c>
    </row>
    <row r="21" spans="2:10" ht="23.25">
      <c r="B21" s="117" t="s">
        <v>130</v>
      </c>
      <c r="J21" s="46"/>
    </row>
    <row r="22" spans="2:10" ht="10.5" customHeight="1">
      <c r="B22" s="6"/>
      <c r="H22" s="46"/>
      <c r="I22" s="46"/>
      <c r="J22" s="46"/>
    </row>
    <row r="23" spans="2:10">
      <c r="C23" s="56"/>
      <c r="D23" s="56"/>
      <c r="E23" s="56"/>
      <c r="F23" s="56"/>
      <c r="G23" s="56"/>
      <c r="H23" s="34"/>
      <c r="I23" s="34"/>
      <c r="J23" s="46"/>
    </row>
    <row r="24" spans="2:10" s="50" customFormat="1" ht="54.95" customHeight="1">
      <c r="B24" s="60" t="s">
        <v>17</v>
      </c>
      <c r="C24" s="60" t="s">
        <v>14</v>
      </c>
      <c r="D24" s="60" t="s">
        <v>15</v>
      </c>
      <c r="E24" s="60" t="s">
        <v>126</v>
      </c>
      <c r="F24" s="60" t="s">
        <v>19</v>
      </c>
      <c r="G24" s="60" t="s">
        <v>138</v>
      </c>
      <c r="H24" s="60" t="s">
        <v>142</v>
      </c>
      <c r="I24" s="60" t="s">
        <v>21</v>
      </c>
      <c r="J24" s="60" t="s">
        <v>22</v>
      </c>
    </row>
    <row r="25" spans="2:10" s="50" customFormat="1" ht="18" customHeight="1">
      <c r="B25" s="61">
        <v>1</v>
      </c>
      <c r="C25" s="118">
        <v>2375</v>
      </c>
      <c r="D25" s="118">
        <v>1846</v>
      </c>
      <c r="E25" s="119">
        <v>5.0000000000000001E-4</v>
      </c>
      <c r="F25" s="119">
        <v>0.13400000000000001</v>
      </c>
      <c r="G25" s="118">
        <v>26</v>
      </c>
      <c r="H25" s="119">
        <v>1.3899999999999999E-2</v>
      </c>
      <c r="I25" s="118">
        <v>0</v>
      </c>
      <c r="J25" s="119">
        <v>1E-4</v>
      </c>
    </row>
    <row r="26" spans="2:10" s="50" customFormat="1" ht="18" customHeight="1">
      <c r="B26" s="61">
        <v>2</v>
      </c>
      <c r="C26" s="118">
        <v>1013</v>
      </c>
      <c r="D26" s="118">
        <v>842</v>
      </c>
      <c r="E26" s="119">
        <v>1.2999999999999999E-3</v>
      </c>
      <c r="F26" s="119">
        <v>0.1646</v>
      </c>
      <c r="G26" s="118">
        <v>32</v>
      </c>
      <c r="H26" s="119">
        <v>3.8100000000000002E-2</v>
      </c>
      <c r="I26" s="118">
        <v>0</v>
      </c>
      <c r="J26" s="119">
        <v>2.0000000000000001E-4</v>
      </c>
    </row>
    <row r="27" spans="2:10" s="50" customFormat="1" ht="18" customHeight="1">
      <c r="B27" s="61">
        <v>3</v>
      </c>
      <c r="C27" s="118">
        <v>1403</v>
      </c>
      <c r="D27" s="118">
        <v>1149</v>
      </c>
      <c r="E27" s="119">
        <v>2.5999999999999999E-3</v>
      </c>
      <c r="F27" s="119">
        <v>0.16389999999999999</v>
      </c>
      <c r="G27" s="118">
        <v>75</v>
      </c>
      <c r="H27" s="119">
        <v>6.54E-2</v>
      </c>
      <c r="I27" s="118">
        <v>1</v>
      </c>
      <c r="J27" s="119">
        <v>4.0000000000000002E-4</v>
      </c>
    </row>
    <row r="28" spans="2:10" s="50" customFormat="1" ht="18" customHeight="1">
      <c r="B28" s="61">
        <v>4</v>
      </c>
      <c r="C28" s="118">
        <v>2273</v>
      </c>
      <c r="D28" s="118">
        <v>1920</v>
      </c>
      <c r="E28" s="119">
        <v>7.1999999999999998E-3</v>
      </c>
      <c r="F28" s="119">
        <v>0.1734</v>
      </c>
      <c r="G28" s="118">
        <v>269</v>
      </c>
      <c r="H28" s="119">
        <v>0.14019999999999999</v>
      </c>
      <c r="I28" s="118">
        <v>2</v>
      </c>
      <c r="J28" s="119">
        <v>1.2999999999999999E-3</v>
      </c>
    </row>
    <row r="29" spans="2:10" s="50" customFormat="1" ht="18" customHeight="1">
      <c r="B29" s="61">
        <v>5</v>
      </c>
      <c r="C29" s="118">
        <v>1754</v>
      </c>
      <c r="D29" s="118">
        <v>1503</v>
      </c>
      <c r="E29" s="119">
        <v>1.7399999999999999E-2</v>
      </c>
      <c r="F29" s="119">
        <v>0.17929999999999999</v>
      </c>
      <c r="G29" s="118">
        <v>387</v>
      </c>
      <c r="H29" s="119">
        <v>0.25729999999999997</v>
      </c>
      <c r="I29" s="118">
        <v>5</v>
      </c>
      <c r="J29" s="119">
        <v>3.0999999999999999E-3</v>
      </c>
    </row>
    <row r="30" spans="2:10" s="50" customFormat="1" ht="18" customHeight="1">
      <c r="B30" s="61">
        <v>6</v>
      </c>
      <c r="C30" s="118">
        <v>2335</v>
      </c>
      <c r="D30" s="118">
        <v>2029</v>
      </c>
      <c r="E30" s="119">
        <v>3.7199999999999997E-2</v>
      </c>
      <c r="F30" s="119">
        <v>0.17710000000000001</v>
      </c>
      <c r="G30" s="118">
        <v>883</v>
      </c>
      <c r="H30" s="119">
        <v>0.43540000000000001</v>
      </c>
      <c r="I30" s="118">
        <v>13</v>
      </c>
      <c r="J30" s="119">
        <v>6.6E-3</v>
      </c>
    </row>
    <row r="31" spans="2:10" s="50" customFormat="1" ht="18" customHeight="1">
      <c r="B31" s="61">
        <v>7</v>
      </c>
      <c r="C31" s="118">
        <v>733</v>
      </c>
      <c r="D31" s="118">
        <v>592</v>
      </c>
      <c r="E31" s="119">
        <v>7.5700000000000003E-2</v>
      </c>
      <c r="F31" s="119">
        <v>0.18920000000000001</v>
      </c>
      <c r="G31" s="118">
        <v>362</v>
      </c>
      <c r="H31" s="119">
        <v>0.61180000000000001</v>
      </c>
      <c r="I31" s="118">
        <v>8</v>
      </c>
      <c r="J31" s="119">
        <v>1.41E-2</v>
      </c>
    </row>
    <row r="32" spans="2:10" s="50" customFormat="1" ht="18" customHeight="1">
      <c r="B32" s="61">
        <v>8</v>
      </c>
      <c r="C32" s="118">
        <v>322</v>
      </c>
      <c r="D32" s="118">
        <v>296</v>
      </c>
      <c r="E32" s="119">
        <v>0.1777</v>
      </c>
      <c r="F32" s="119">
        <v>0.17760000000000001</v>
      </c>
      <c r="G32" s="118">
        <v>231</v>
      </c>
      <c r="H32" s="119">
        <v>0.78269999999999995</v>
      </c>
      <c r="I32" s="118">
        <v>9</v>
      </c>
      <c r="J32" s="119">
        <v>3.1699999999999999E-2</v>
      </c>
    </row>
    <row r="33" spans="2:10" s="50" customFormat="1" ht="18" customHeight="1">
      <c r="B33" s="61">
        <v>9</v>
      </c>
      <c r="C33" s="118">
        <v>526</v>
      </c>
      <c r="D33" s="118">
        <v>478</v>
      </c>
      <c r="E33" s="119">
        <v>0.34320000000000001</v>
      </c>
      <c r="F33" s="119">
        <v>0.1845</v>
      </c>
      <c r="G33" s="118">
        <v>406</v>
      </c>
      <c r="H33" s="119">
        <v>0.8498</v>
      </c>
      <c r="I33" s="118">
        <v>30</v>
      </c>
      <c r="J33" s="119">
        <v>6.3799999999999996E-2</v>
      </c>
    </row>
    <row r="34" spans="2:10" s="50" customFormat="1" ht="18" customHeight="1">
      <c r="B34" s="63" t="s">
        <v>18</v>
      </c>
      <c r="C34" s="118">
        <v>2017</v>
      </c>
      <c r="D34" s="118">
        <v>1932</v>
      </c>
      <c r="E34" s="119">
        <v>1</v>
      </c>
      <c r="F34" s="119">
        <v>0.33729999999999999</v>
      </c>
      <c r="G34" s="118">
        <v>77</v>
      </c>
      <c r="H34" s="119">
        <v>3.9800000000000002E-2</v>
      </c>
      <c r="I34" s="118">
        <v>652</v>
      </c>
      <c r="J34" s="119">
        <v>0.33729999999999999</v>
      </c>
    </row>
    <row r="35" spans="2:10" s="50" customFormat="1" ht="18" customHeight="1">
      <c r="B35" s="116" t="s">
        <v>102</v>
      </c>
      <c r="C35" s="120">
        <v>14750</v>
      </c>
      <c r="D35" s="120">
        <v>12587</v>
      </c>
      <c r="E35" s="121">
        <v>0.18379999999999999</v>
      </c>
      <c r="F35" s="121">
        <v>0.19389999999999999</v>
      </c>
      <c r="G35" s="120">
        <v>2749</v>
      </c>
      <c r="H35" s="121">
        <v>0.21840000000000001</v>
      </c>
      <c r="I35" s="120">
        <v>721</v>
      </c>
      <c r="J35" s="121">
        <v>5.7299999999999997E-2</v>
      </c>
    </row>
    <row r="38" spans="2:10" ht="23.25">
      <c r="B38" s="6" t="s">
        <v>24</v>
      </c>
      <c r="H38" s="46"/>
      <c r="I38" s="46"/>
      <c r="J38" s="46"/>
    </row>
    <row r="39" spans="2:10">
      <c r="H39" s="46"/>
      <c r="I39" s="46"/>
      <c r="J39" s="46"/>
    </row>
    <row r="40" spans="2:10">
      <c r="C40" s="56"/>
      <c r="D40" s="56"/>
      <c r="E40" s="56"/>
      <c r="F40" s="56"/>
      <c r="G40" s="56"/>
      <c r="H40" s="34"/>
      <c r="I40" s="34"/>
      <c r="J40" s="46"/>
    </row>
    <row r="41" spans="2:10" s="50" customFormat="1" ht="54.95" customHeight="1">
      <c r="B41" s="60" t="s">
        <v>17</v>
      </c>
      <c r="C41" s="60" t="s">
        <v>14</v>
      </c>
      <c r="D41" s="60" t="s">
        <v>15</v>
      </c>
      <c r="E41" s="60" t="s">
        <v>20</v>
      </c>
      <c r="F41" s="60" t="s">
        <v>19</v>
      </c>
      <c r="G41" s="60" t="s">
        <v>138</v>
      </c>
      <c r="H41" s="60" t="s">
        <v>142</v>
      </c>
      <c r="I41" s="60" t="s">
        <v>21</v>
      </c>
      <c r="J41" s="60" t="s">
        <v>22</v>
      </c>
    </row>
    <row r="42" spans="2:10" s="50" customFormat="1" ht="18" customHeight="1">
      <c r="B42" s="61">
        <v>1</v>
      </c>
      <c r="C42" s="118">
        <v>4187</v>
      </c>
      <c r="D42" s="118">
        <v>1780</v>
      </c>
      <c r="E42" s="119">
        <v>4.0000000000000002E-4</v>
      </c>
      <c r="F42" s="119">
        <v>0.77</v>
      </c>
      <c r="G42" s="118">
        <v>37</v>
      </c>
      <c r="H42" s="119">
        <v>2.07E-2</v>
      </c>
      <c r="I42" s="118">
        <v>0</v>
      </c>
      <c r="J42" s="119">
        <v>2.9999999999999997E-4</v>
      </c>
    </row>
    <row r="43" spans="2:10" s="50" customFormat="1" ht="18" customHeight="1">
      <c r="B43" s="61">
        <v>2</v>
      </c>
      <c r="C43" s="118">
        <v>1767</v>
      </c>
      <c r="D43" s="118">
        <v>769</v>
      </c>
      <c r="E43" s="119">
        <v>1.1999999999999999E-3</v>
      </c>
      <c r="F43" s="119">
        <v>0.77</v>
      </c>
      <c r="G43" s="118">
        <v>42</v>
      </c>
      <c r="H43" s="119">
        <v>5.5E-2</v>
      </c>
      <c r="I43" s="118">
        <v>1</v>
      </c>
      <c r="J43" s="119">
        <v>8.9999999999999998E-4</v>
      </c>
    </row>
    <row r="44" spans="2:10" s="50" customFormat="1" ht="18" customHeight="1">
      <c r="B44" s="61">
        <v>3</v>
      </c>
      <c r="C44" s="118">
        <v>759</v>
      </c>
      <c r="D44" s="118">
        <v>377</v>
      </c>
      <c r="E44" s="119">
        <v>2.2000000000000001E-3</v>
      </c>
      <c r="F44" s="119">
        <v>0.77</v>
      </c>
      <c r="G44" s="118">
        <v>35</v>
      </c>
      <c r="H44" s="119">
        <v>9.2999999999999999E-2</v>
      </c>
      <c r="I44" s="118">
        <v>1</v>
      </c>
      <c r="J44" s="119">
        <v>1.6999999999999999E-3</v>
      </c>
    </row>
    <row r="45" spans="2:10" s="50" customFormat="1" ht="18" customHeight="1">
      <c r="B45" s="61">
        <v>4</v>
      </c>
      <c r="C45" s="118">
        <v>1326</v>
      </c>
      <c r="D45" s="118">
        <v>712</v>
      </c>
      <c r="E45" s="119">
        <v>5.7999999999999996E-3</v>
      </c>
      <c r="F45" s="119">
        <v>0.76929999999999998</v>
      </c>
      <c r="G45" s="118">
        <v>144</v>
      </c>
      <c r="H45" s="119">
        <v>0.20250000000000001</v>
      </c>
      <c r="I45" s="118">
        <v>3</v>
      </c>
      <c r="J45" s="119">
        <v>4.4999999999999997E-3</v>
      </c>
    </row>
    <row r="46" spans="2:10" s="50" customFormat="1" ht="18" customHeight="1">
      <c r="B46" s="61">
        <v>5</v>
      </c>
      <c r="C46" s="118">
        <v>575</v>
      </c>
      <c r="D46" s="118">
        <v>336</v>
      </c>
      <c r="E46" s="119">
        <v>1.5599999999999999E-2</v>
      </c>
      <c r="F46" s="119">
        <v>0.76690000000000003</v>
      </c>
      <c r="G46" s="118">
        <v>146</v>
      </c>
      <c r="H46" s="119">
        <v>0.43380000000000002</v>
      </c>
      <c r="I46" s="118">
        <v>4</v>
      </c>
      <c r="J46" s="119">
        <v>1.2E-2</v>
      </c>
    </row>
    <row r="47" spans="2:10" s="50" customFormat="1" ht="18" customHeight="1">
      <c r="B47" s="61">
        <v>6</v>
      </c>
      <c r="C47" s="118">
        <v>458</v>
      </c>
      <c r="D47" s="118">
        <v>307</v>
      </c>
      <c r="E47" s="119">
        <v>3.3599999999999998E-2</v>
      </c>
      <c r="F47" s="119">
        <v>0.76390000000000002</v>
      </c>
      <c r="G47" s="118">
        <v>229</v>
      </c>
      <c r="H47" s="119">
        <v>0.74539999999999995</v>
      </c>
      <c r="I47" s="118">
        <v>8</v>
      </c>
      <c r="J47" s="119">
        <v>2.5600000000000001E-2</v>
      </c>
    </row>
    <row r="48" spans="2:10" s="50" customFormat="1" ht="18" customHeight="1">
      <c r="B48" s="61">
        <v>7</v>
      </c>
      <c r="C48" s="118">
        <v>196</v>
      </c>
      <c r="D48" s="118">
        <v>141</v>
      </c>
      <c r="E48" s="119">
        <v>7.0999999999999994E-2</v>
      </c>
      <c r="F48" s="119">
        <v>0.76339999999999997</v>
      </c>
      <c r="G48" s="118">
        <v>173</v>
      </c>
      <c r="H48" s="119">
        <v>1.2269000000000001</v>
      </c>
      <c r="I48" s="118">
        <v>8</v>
      </c>
      <c r="J48" s="119">
        <v>5.4100000000000002E-2</v>
      </c>
    </row>
    <row r="49" spans="2:10" s="50" customFormat="1" ht="18" customHeight="1">
      <c r="B49" s="61">
        <v>8</v>
      </c>
      <c r="C49" s="118">
        <v>119</v>
      </c>
      <c r="D49" s="118">
        <v>96</v>
      </c>
      <c r="E49" s="119">
        <v>0.14810000000000001</v>
      </c>
      <c r="F49" s="119">
        <v>0.754</v>
      </c>
      <c r="G49" s="118">
        <v>174</v>
      </c>
      <c r="H49" s="119">
        <v>1.8018000000000001</v>
      </c>
      <c r="I49" s="118">
        <v>11</v>
      </c>
      <c r="J49" s="119">
        <v>0.11169999999999999</v>
      </c>
    </row>
    <row r="50" spans="2:10" s="50" customFormat="1" ht="18" customHeight="1">
      <c r="B50" s="61">
        <v>9</v>
      </c>
      <c r="C50" s="118">
        <v>36</v>
      </c>
      <c r="D50" s="118">
        <v>33</v>
      </c>
      <c r="E50" s="119">
        <v>0.40500000000000003</v>
      </c>
      <c r="F50" s="119">
        <v>0.69</v>
      </c>
      <c r="G50" s="118">
        <v>71</v>
      </c>
      <c r="H50" s="119">
        <v>2.1661999999999999</v>
      </c>
      <c r="I50" s="118">
        <v>9</v>
      </c>
      <c r="J50" s="119">
        <v>0.28589999999999999</v>
      </c>
    </row>
    <row r="51" spans="2:10" s="50" customFormat="1" ht="18" customHeight="1">
      <c r="B51" s="63" t="s">
        <v>18</v>
      </c>
      <c r="C51" s="118">
        <v>28</v>
      </c>
      <c r="D51" s="118">
        <v>28</v>
      </c>
      <c r="E51" s="119">
        <v>1</v>
      </c>
      <c r="F51" s="119">
        <v>0.67420000000000002</v>
      </c>
      <c r="G51" s="118">
        <v>0</v>
      </c>
      <c r="H51" s="119">
        <v>2.3E-3</v>
      </c>
      <c r="I51" s="118">
        <v>19</v>
      </c>
      <c r="J51" s="119">
        <v>0.67420000000000002</v>
      </c>
    </row>
    <row r="52" spans="2:10" s="50" customFormat="1" ht="18" customHeight="1">
      <c r="B52" s="116" t="s">
        <v>102</v>
      </c>
      <c r="C52" s="120">
        <v>9452</v>
      </c>
      <c r="D52" s="120">
        <v>4580</v>
      </c>
      <c r="E52" s="121">
        <v>1.9199999999999998E-2</v>
      </c>
      <c r="F52" s="121">
        <v>0.76759999999999995</v>
      </c>
      <c r="G52" s="120">
        <v>1051</v>
      </c>
      <c r="H52" s="121">
        <v>0.2296</v>
      </c>
      <c r="I52" s="120">
        <v>64</v>
      </c>
      <c r="J52" s="121">
        <v>1.3899999999999999E-2</v>
      </c>
    </row>
    <row r="53" spans="2:10" s="50" customFormat="1" ht="5.0999999999999996" customHeight="1">
      <c r="B53" s="3"/>
      <c r="C53" s="5"/>
      <c r="D53" s="5"/>
      <c r="E53" s="3"/>
      <c r="F53" s="5"/>
      <c r="G53" s="5"/>
      <c r="H53" s="3"/>
      <c r="I53" s="3"/>
      <c r="J53" s="3"/>
    </row>
    <row r="55" spans="2:10" ht="23.25">
      <c r="B55" s="117" t="s">
        <v>131</v>
      </c>
      <c r="H55" s="46"/>
      <c r="I55" s="46"/>
      <c r="J55" s="46"/>
    </row>
    <row r="56" spans="2:10">
      <c r="H56" s="46"/>
      <c r="I56" s="46"/>
      <c r="J56" s="46"/>
    </row>
    <row r="57" spans="2:10">
      <c r="C57" s="56"/>
      <c r="D57" s="56"/>
      <c r="E57" s="56"/>
      <c r="F57" s="56"/>
      <c r="G57" s="56"/>
      <c r="H57" s="34"/>
      <c r="I57" s="34"/>
      <c r="J57" s="46"/>
    </row>
    <row r="58" spans="2:10" s="50" customFormat="1" ht="54.95" customHeight="1">
      <c r="B58" s="60" t="s">
        <v>17</v>
      </c>
      <c r="C58" s="60" t="s">
        <v>14</v>
      </c>
      <c r="D58" s="60" t="s">
        <v>15</v>
      </c>
      <c r="E58" s="60" t="s">
        <v>20</v>
      </c>
      <c r="F58" s="60" t="s">
        <v>19</v>
      </c>
      <c r="G58" s="60" t="s">
        <v>138</v>
      </c>
      <c r="H58" s="60" t="s">
        <v>142</v>
      </c>
      <c r="I58" s="60" t="s">
        <v>21</v>
      </c>
      <c r="J58" s="60" t="s">
        <v>22</v>
      </c>
    </row>
    <row r="59" spans="2:10" s="50" customFormat="1" ht="18" customHeight="1">
      <c r="B59" s="61">
        <v>1</v>
      </c>
      <c r="C59" s="118">
        <v>857</v>
      </c>
      <c r="D59" s="118">
        <v>737</v>
      </c>
      <c r="E59" s="119">
        <v>5.0000000000000001E-4</v>
      </c>
      <c r="F59" s="119">
        <v>0.5252</v>
      </c>
      <c r="G59" s="118">
        <v>44</v>
      </c>
      <c r="H59" s="119">
        <v>5.9700000000000003E-2</v>
      </c>
      <c r="I59" s="118">
        <v>0</v>
      </c>
      <c r="J59" s="119">
        <v>2.9999999999999997E-4</v>
      </c>
    </row>
    <row r="60" spans="2:10" s="50" customFormat="1" ht="18" customHeight="1">
      <c r="B60" s="61">
        <v>2</v>
      </c>
      <c r="C60" s="118">
        <v>933</v>
      </c>
      <c r="D60" s="118">
        <v>778</v>
      </c>
      <c r="E60" s="119">
        <v>1.4E-3</v>
      </c>
      <c r="F60" s="119">
        <v>0.50919999999999999</v>
      </c>
      <c r="G60" s="118">
        <v>95</v>
      </c>
      <c r="H60" s="119">
        <v>0.1226</v>
      </c>
      <c r="I60" s="118">
        <v>1</v>
      </c>
      <c r="J60" s="119">
        <v>6.9999999999999999E-4</v>
      </c>
    </row>
    <row r="61" spans="2:10" s="50" customFormat="1" ht="18" customHeight="1">
      <c r="B61" s="61">
        <v>3</v>
      </c>
      <c r="C61" s="118">
        <v>1235</v>
      </c>
      <c r="D61" s="118">
        <v>1062</v>
      </c>
      <c r="E61" s="119">
        <v>3.0999999999999999E-3</v>
      </c>
      <c r="F61" s="119">
        <v>0.55979999999999996</v>
      </c>
      <c r="G61" s="118">
        <v>258</v>
      </c>
      <c r="H61" s="119">
        <v>0.24310000000000001</v>
      </c>
      <c r="I61" s="118">
        <v>2</v>
      </c>
      <c r="J61" s="119">
        <v>1.6999999999999999E-3</v>
      </c>
    </row>
    <row r="62" spans="2:10" s="50" customFormat="1" ht="18" customHeight="1">
      <c r="B62" s="61">
        <v>4</v>
      </c>
      <c r="C62" s="118">
        <v>1570</v>
      </c>
      <c r="D62" s="118">
        <v>1301</v>
      </c>
      <c r="E62" s="119">
        <v>7.0000000000000001E-3</v>
      </c>
      <c r="F62" s="119">
        <v>0.48249999999999998</v>
      </c>
      <c r="G62" s="118">
        <v>431</v>
      </c>
      <c r="H62" s="119">
        <v>0.33169999999999999</v>
      </c>
      <c r="I62" s="118">
        <v>4</v>
      </c>
      <c r="J62" s="119">
        <v>3.3999999999999998E-3</v>
      </c>
    </row>
    <row r="63" spans="2:10" s="50" customFormat="1" ht="18" customHeight="1">
      <c r="B63" s="61">
        <v>5</v>
      </c>
      <c r="C63" s="118">
        <v>1054</v>
      </c>
      <c r="D63" s="118">
        <v>915</v>
      </c>
      <c r="E63" s="119">
        <v>1.6500000000000001E-2</v>
      </c>
      <c r="F63" s="119">
        <v>0.4995</v>
      </c>
      <c r="G63" s="118">
        <v>442</v>
      </c>
      <c r="H63" s="119">
        <v>0.48349999999999999</v>
      </c>
      <c r="I63" s="118">
        <v>7</v>
      </c>
      <c r="J63" s="119">
        <v>8.0999999999999996E-3</v>
      </c>
    </row>
    <row r="64" spans="2:10" s="50" customFormat="1" ht="18" customHeight="1">
      <c r="B64" s="61">
        <v>6</v>
      </c>
      <c r="C64" s="118">
        <v>1178</v>
      </c>
      <c r="D64" s="118">
        <v>1003</v>
      </c>
      <c r="E64" s="119">
        <v>3.5799999999999998E-2</v>
      </c>
      <c r="F64" s="119">
        <v>0.48060000000000003</v>
      </c>
      <c r="G64" s="118">
        <v>553</v>
      </c>
      <c r="H64" s="119">
        <v>0.55169999999999997</v>
      </c>
      <c r="I64" s="118">
        <v>17</v>
      </c>
      <c r="J64" s="119">
        <v>1.7100000000000001E-2</v>
      </c>
    </row>
    <row r="65" spans="2:10" s="50" customFormat="1" ht="18" customHeight="1">
      <c r="B65" s="61">
        <v>7</v>
      </c>
      <c r="C65" s="118">
        <v>141</v>
      </c>
      <c r="D65" s="118">
        <v>118</v>
      </c>
      <c r="E65" s="119">
        <v>8.1299999999999997E-2</v>
      </c>
      <c r="F65" s="119">
        <v>0.49370000000000003</v>
      </c>
      <c r="G65" s="118">
        <v>75</v>
      </c>
      <c r="H65" s="119">
        <v>0.63519999999999999</v>
      </c>
      <c r="I65" s="118">
        <v>5</v>
      </c>
      <c r="J65" s="119">
        <v>4.02E-2</v>
      </c>
    </row>
    <row r="66" spans="2:10" s="50" customFormat="1" ht="18" customHeight="1">
      <c r="B66" s="61">
        <v>8</v>
      </c>
      <c r="C66" s="118">
        <v>75</v>
      </c>
      <c r="D66" s="118">
        <v>66</v>
      </c>
      <c r="E66" s="119">
        <v>0.17180000000000001</v>
      </c>
      <c r="F66" s="119">
        <v>0.50660000000000005</v>
      </c>
      <c r="G66" s="118">
        <v>56</v>
      </c>
      <c r="H66" s="119">
        <v>0.84670000000000001</v>
      </c>
      <c r="I66" s="118">
        <v>6</v>
      </c>
      <c r="J66" s="119">
        <v>8.6300000000000002E-2</v>
      </c>
    </row>
    <row r="67" spans="2:10" s="50" customFormat="1" ht="18" customHeight="1">
      <c r="B67" s="61">
        <v>9</v>
      </c>
      <c r="C67" s="118">
        <v>94</v>
      </c>
      <c r="D67" s="118">
        <v>81</v>
      </c>
      <c r="E67" s="119">
        <v>0.36990000000000001</v>
      </c>
      <c r="F67" s="119">
        <v>0.49</v>
      </c>
      <c r="G67" s="118">
        <v>84</v>
      </c>
      <c r="H67" s="119">
        <v>1.03</v>
      </c>
      <c r="I67" s="118">
        <v>15</v>
      </c>
      <c r="J67" s="119">
        <v>0.18279999999999999</v>
      </c>
    </row>
    <row r="68" spans="2:10" s="50" customFormat="1" ht="18" customHeight="1">
      <c r="B68" s="63" t="s">
        <v>18</v>
      </c>
      <c r="C68" s="118">
        <v>317</v>
      </c>
      <c r="D68" s="118">
        <v>263</v>
      </c>
      <c r="E68" s="119">
        <v>1</v>
      </c>
      <c r="F68" s="119">
        <v>0.64549999999999996</v>
      </c>
      <c r="G68" s="118">
        <v>31</v>
      </c>
      <c r="H68" s="119">
        <v>0.11609999999999999</v>
      </c>
      <c r="I68" s="118">
        <v>170</v>
      </c>
      <c r="J68" s="119">
        <v>0.64549999999999996</v>
      </c>
    </row>
    <row r="69" spans="2:10" s="50" customFormat="1" ht="18" customHeight="1">
      <c r="B69" s="116" t="s">
        <v>102</v>
      </c>
      <c r="C69" s="120">
        <v>7455</v>
      </c>
      <c r="D69" s="120">
        <v>6325</v>
      </c>
      <c r="E69" s="121">
        <v>5.9900000000000002E-2</v>
      </c>
      <c r="F69" s="121">
        <v>0.51319999999999999</v>
      </c>
      <c r="G69" s="120">
        <v>2070</v>
      </c>
      <c r="H69" s="121">
        <v>0.32729999999999998</v>
      </c>
      <c r="I69" s="120">
        <v>227</v>
      </c>
      <c r="J69" s="121">
        <v>3.5900000000000001E-2</v>
      </c>
    </row>
    <row r="72" spans="2:10" ht="23.25">
      <c r="B72" s="117" t="s">
        <v>25</v>
      </c>
      <c r="H72" s="46"/>
      <c r="I72" s="46"/>
      <c r="J72" s="46"/>
    </row>
    <row r="73" spans="2:10">
      <c r="H73" s="46"/>
      <c r="I73" s="46"/>
      <c r="J73" s="46"/>
    </row>
    <row r="74" spans="2:10">
      <c r="C74" s="56"/>
      <c r="D74" s="56"/>
      <c r="E74" s="56"/>
      <c r="F74" s="56"/>
      <c r="G74" s="56"/>
      <c r="H74" s="34"/>
      <c r="I74" s="34"/>
      <c r="J74" s="46"/>
    </row>
    <row r="75" spans="2:10" s="50" customFormat="1" ht="54.95" customHeight="1">
      <c r="B75" s="60" t="s">
        <v>17</v>
      </c>
      <c r="C75" s="60" t="s">
        <v>14</v>
      </c>
      <c r="D75" s="60" t="s">
        <v>15</v>
      </c>
      <c r="E75" s="60" t="s">
        <v>20</v>
      </c>
      <c r="F75" s="60" t="s">
        <v>19</v>
      </c>
      <c r="G75" s="60" t="s">
        <v>138</v>
      </c>
      <c r="H75" s="60" t="s">
        <v>142</v>
      </c>
      <c r="I75" s="60" t="s">
        <v>21</v>
      </c>
      <c r="J75" s="60" t="s">
        <v>22</v>
      </c>
    </row>
    <row r="76" spans="2:10" s="50" customFormat="1" ht="18" customHeight="1">
      <c r="B76" s="61">
        <v>1</v>
      </c>
      <c r="C76" s="118">
        <v>1720</v>
      </c>
      <c r="D76" s="118">
        <v>1683</v>
      </c>
      <c r="E76" s="119">
        <v>4.0000000000000002E-4</v>
      </c>
      <c r="F76" s="119">
        <v>0.57609999999999995</v>
      </c>
      <c r="G76" s="118">
        <v>137</v>
      </c>
      <c r="H76" s="119">
        <v>8.14E-2</v>
      </c>
      <c r="I76" s="118">
        <v>0</v>
      </c>
      <c r="J76" s="119">
        <v>2.9999999999999997E-4</v>
      </c>
    </row>
    <row r="77" spans="2:10" s="50" customFormat="1" ht="18" customHeight="1">
      <c r="B77" s="61">
        <v>2</v>
      </c>
      <c r="C77" s="118">
        <v>691</v>
      </c>
      <c r="D77" s="118">
        <v>688</v>
      </c>
      <c r="E77" s="119">
        <v>1.1999999999999999E-3</v>
      </c>
      <c r="F77" s="119">
        <v>0.65820000000000001</v>
      </c>
      <c r="G77" s="118">
        <v>138</v>
      </c>
      <c r="H77" s="119">
        <v>0.2001</v>
      </c>
      <c r="I77" s="118">
        <v>1</v>
      </c>
      <c r="J77" s="119">
        <v>8.0000000000000004E-4</v>
      </c>
    </row>
    <row r="78" spans="2:10" s="50" customFormat="1" ht="18" customHeight="1">
      <c r="B78" s="61">
        <v>3</v>
      </c>
      <c r="C78" s="118">
        <v>877</v>
      </c>
      <c r="D78" s="118">
        <v>873</v>
      </c>
      <c r="E78" s="119">
        <v>2.8999999999999998E-3</v>
      </c>
      <c r="F78" s="119">
        <v>0.65349999999999997</v>
      </c>
      <c r="G78" s="118">
        <v>311</v>
      </c>
      <c r="H78" s="119">
        <v>0.35580000000000001</v>
      </c>
      <c r="I78" s="118">
        <v>2</v>
      </c>
      <c r="J78" s="119">
        <v>1.9E-3</v>
      </c>
    </row>
    <row r="79" spans="2:10" s="50" customFormat="1" ht="18" customHeight="1">
      <c r="B79" s="61">
        <v>4</v>
      </c>
      <c r="C79" s="118">
        <v>884</v>
      </c>
      <c r="D79" s="118">
        <v>769</v>
      </c>
      <c r="E79" s="119">
        <v>6.7000000000000002E-3</v>
      </c>
      <c r="F79" s="119">
        <v>0.66549999999999998</v>
      </c>
      <c r="G79" s="118">
        <v>451</v>
      </c>
      <c r="H79" s="119">
        <v>0.58640000000000003</v>
      </c>
      <c r="I79" s="118">
        <v>3</v>
      </c>
      <c r="J79" s="119">
        <v>4.4000000000000003E-3</v>
      </c>
    </row>
    <row r="80" spans="2:10" s="50" customFormat="1" ht="18" customHeight="1">
      <c r="B80" s="61">
        <v>5</v>
      </c>
      <c r="C80" s="118">
        <v>1125</v>
      </c>
      <c r="D80" s="118">
        <v>850</v>
      </c>
      <c r="E80" s="119">
        <v>1.5299999999999999E-2</v>
      </c>
      <c r="F80" s="119">
        <v>0.63570000000000004</v>
      </c>
      <c r="G80" s="118">
        <v>679</v>
      </c>
      <c r="H80" s="119">
        <v>0.79830000000000001</v>
      </c>
      <c r="I80" s="118">
        <v>8</v>
      </c>
      <c r="J80" s="119">
        <v>9.7000000000000003E-3</v>
      </c>
    </row>
    <row r="81" spans="2:10" s="50" customFormat="1" ht="18" customHeight="1">
      <c r="B81" s="61">
        <v>6</v>
      </c>
      <c r="C81" s="118">
        <v>633</v>
      </c>
      <c r="D81" s="118">
        <v>536</v>
      </c>
      <c r="E81" s="119">
        <v>3.3000000000000002E-2</v>
      </c>
      <c r="F81" s="119">
        <v>0.65369999999999995</v>
      </c>
      <c r="G81" s="118">
        <v>520</v>
      </c>
      <c r="H81" s="119">
        <v>0.97150000000000003</v>
      </c>
      <c r="I81" s="118">
        <v>12</v>
      </c>
      <c r="J81" s="119">
        <v>2.1600000000000001E-2</v>
      </c>
    </row>
    <row r="82" spans="2:10" s="50" customFormat="1" ht="18" customHeight="1">
      <c r="B82" s="61">
        <v>7</v>
      </c>
      <c r="C82" s="118">
        <v>95</v>
      </c>
      <c r="D82" s="118">
        <v>88</v>
      </c>
      <c r="E82" s="119">
        <v>8.1199999999999994E-2</v>
      </c>
      <c r="F82" s="119">
        <v>0.65010000000000001</v>
      </c>
      <c r="G82" s="118">
        <v>97</v>
      </c>
      <c r="H82" s="119">
        <v>1.0989</v>
      </c>
      <c r="I82" s="118">
        <v>5</v>
      </c>
      <c r="J82" s="119">
        <v>5.3199999999999997E-2</v>
      </c>
    </row>
    <row r="83" spans="2:10" s="50" customFormat="1" ht="18" customHeight="1">
      <c r="B83" s="61">
        <v>8</v>
      </c>
      <c r="C83" s="118">
        <v>97</v>
      </c>
      <c r="D83" s="118">
        <v>94</v>
      </c>
      <c r="E83" s="119">
        <v>0.15989999999999999</v>
      </c>
      <c r="F83" s="119">
        <v>0.61480000000000001</v>
      </c>
      <c r="G83" s="118">
        <v>123</v>
      </c>
      <c r="H83" s="119">
        <v>1.3116000000000001</v>
      </c>
      <c r="I83" s="118">
        <v>9</v>
      </c>
      <c r="J83" s="119">
        <v>9.8799999999999999E-2</v>
      </c>
    </row>
    <row r="84" spans="2:10" s="50" customFormat="1" ht="18" customHeight="1">
      <c r="B84" s="61">
        <v>9</v>
      </c>
      <c r="C84" s="118">
        <v>83</v>
      </c>
      <c r="D84" s="118">
        <v>81</v>
      </c>
      <c r="E84" s="119">
        <v>0.38669999999999999</v>
      </c>
      <c r="F84" s="119">
        <v>0.61919999999999997</v>
      </c>
      <c r="G84" s="118">
        <v>138</v>
      </c>
      <c r="H84" s="119">
        <v>1.6960999999999999</v>
      </c>
      <c r="I84" s="118">
        <v>20</v>
      </c>
      <c r="J84" s="119">
        <v>0.24149999999999999</v>
      </c>
    </row>
    <row r="85" spans="2:10" s="50" customFormat="1" ht="18" customHeight="1">
      <c r="B85" s="63" t="s">
        <v>18</v>
      </c>
      <c r="C85" s="118">
        <v>153</v>
      </c>
      <c r="D85" s="118">
        <v>153</v>
      </c>
      <c r="E85" s="119">
        <v>1</v>
      </c>
      <c r="F85" s="119">
        <v>0.78269999999999995</v>
      </c>
      <c r="G85" s="118">
        <v>5</v>
      </c>
      <c r="H85" s="119">
        <v>3.3399999999999999E-2</v>
      </c>
      <c r="I85" s="118">
        <v>119</v>
      </c>
      <c r="J85" s="119">
        <v>0.78269999999999995</v>
      </c>
    </row>
    <row r="86" spans="2:10" s="50" customFormat="1" ht="18" customHeight="1">
      <c r="B86" s="116" t="s">
        <v>102</v>
      </c>
      <c r="C86" s="120">
        <v>6358</v>
      </c>
      <c r="D86" s="120">
        <v>5815</v>
      </c>
      <c r="E86" s="121">
        <v>4.2299999999999997E-2</v>
      </c>
      <c r="F86" s="121">
        <v>0.63290000000000002</v>
      </c>
      <c r="G86" s="120">
        <v>2599</v>
      </c>
      <c r="H86" s="121">
        <v>0.44690000000000002</v>
      </c>
      <c r="I86" s="120">
        <v>179</v>
      </c>
      <c r="J86" s="121">
        <v>3.0800000000000001E-2</v>
      </c>
    </row>
    <row r="89" spans="2:10" ht="18.75">
      <c r="B89" s="12" t="s">
        <v>56</v>
      </c>
    </row>
  </sheetData>
  <hyperlinks>
    <hyperlink ref="B89" location="Indice!A1" display="Volver al índice"/>
    <hyperlink ref="J2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4" fitToWidth="2" fitToHeight="2" orientation="landscape" r:id="rId1"/>
  <rowBreaks count="2" manualBreakCount="2">
    <brk id="35" max="16383" man="1"/>
    <brk id="7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sheetPr codeName="Hoja54">
    <tabColor rgb="FF00B0F0"/>
    <pageSetUpPr fitToPage="1"/>
  </sheetPr>
  <dimension ref="B2:J39"/>
  <sheetViews>
    <sheetView showGridLines="0" zoomScale="80" zoomScaleNormal="80" zoomScaleSheetLayoutView="80" workbookViewId="0"/>
  </sheetViews>
  <sheetFormatPr baseColWidth="10" defaultRowHeight="15"/>
  <cols>
    <col min="1" max="2" customWidth="true" style="32" width="15.7109375" collapsed="true"/>
    <col min="3" max="10" customWidth="true" style="32" width="18.7109375" collapsed="true"/>
    <col min="11" max="16384" style="32" width="11.42578125" collapsed="true"/>
  </cols>
  <sheetData>
    <row r="2" spans="2:10" ht="23.25">
      <c r="B2" s="1" t="s">
        <v>27</v>
      </c>
      <c r="J2" s="15" t="s">
        <v>56</v>
      </c>
    </row>
    <row r="3" spans="2:10">
      <c r="B3" s="32" t="s">
        <v>0</v>
      </c>
    </row>
    <row r="5" spans="2:10" ht="23.25">
      <c r="B5" s="6" t="s">
        <v>28</v>
      </c>
      <c r="H5" s="46"/>
    </row>
    <row r="6" spans="2:10">
      <c r="H6" s="46"/>
      <c r="I6" s="46"/>
      <c r="J6" s="46"/>
    </row>
    <row r="7" spans="2:10">
      <c r="C7" s="56"/>
      <c r="D7" s="56"/>
      <c r="E7" s="56"/>
      <c r="F7" s="56"/>
      <c r="G7" s="56"/>
      <c r="H7" s="34"/>
      <c r="I7" s="34"/>
      <c r="J7" s="46"/>
    </row>
    <row r="8" spans="2:10" s="50" customFormat="1" ht="54.95" customHeight="1">
      <c r="B8" s="60" t="s">
        <v>17</v>
      </c>
      <c r="C8" s="60" t="s">
        <v>14</v>
      </c>
      <c r="D8" s="60" t="s">
        <v>15</v>
      </c>
      <c r="E8" s="60" t="s">
        <v>20</v>
      </c>
      <c r="F8" s="60" t="s">
        <v>19</v>
      </c>
      <c r="G8" s="60" t="s">
        <v>138</v>
      </c>
      <c r="H8" s="60" t="s">
        <v>142</v>
      </c>
      <c r="I8" s="60" t="s">
        <v>21</v>
      </c>
      <c r="J8" s="60" t="s">
        <v>22</v>
      </c>
    </row>
    <row r="9" spans="2:10" s="50" customFormat="1" ht="18" customHeight="1">
      <c r="B9" s="61">
        <v>1</v>
      </c>
      <c r="C9" s="62">
        <v>524</v>
      </c>
      <c r="D9" s="62">
        <v>338</v>
      </c>
      <c r="E9" s="88">
        <v>5.0000000000000001E-4</v>
      </c>
      <c r="F9" s="88">
        <v>0.2621</v>
      </c>
      <c r="G9" s="62">
        <v>26</v>
      </c>
      <c r="H9" s="88">
        <v>7.5499999999999998E-2</v>
      </c>
      <c r="I9" s="62">
        <v>0</v>
      </c>
      <c r="J9" s="88">
        <v>1E-4</v>
      </c>
    </row>
    <row r="10" spans="2:10" s="50" customFormat="1" ht="18" customHeight="1">
      <c r="B10" s="61">
        <v>2</v>
      </c>
      <c r="C10" s="62">
        <v>6802</v>
      </c>
      <c r="D10" s="62">
        <v>4396</v>
      </c>
      <c r="E10" s="88">
        <v>1.4E-3</v>
      </c>
      <c r="F10" s="88">
        <v>0.32950000000000002</v>
      </c>
      <c r="G10" s="62">
        <v>1356</v>
      </c>
      <c r="H10" s="88">
        <v>0.3085</v>
      </c>
      <c r="I10" s="62">
        <v>2</v>
      </c>
      <c r="J10" s="88">
        <v>5.0000000000000001E-4</v>
      </c>
    </row>
    <row r="11" spans="2:10" s="50" customFormat="1" ht="18" customHeight="1">
      <c r="B11" s="61">
        <v>3</v>
      </c>
      <c r="C11" s="62">
        <v>14482</v>
      </c>
      <c r="D11" s="62">
        <v>10702</v>
      </c>
      <c r="E11" s="88">
        <v>3.2000000000000002E-3</v>
      </c>
      <c r="F11" s="88">
        <v>0.36649999999999999</v>
      </c>
      <c r="G11" s="62">
        <v>5261</v>
      </c>
      <c r="H11" s="88">
        <v>0.49159999999999998</v>
      </c>
      <c r="I11" s="62">
        <v>13</v>
      </c>
      <c r="J11" s="88">
        <v>1.1999999999999999E-3</v>
      </c>
    </row>
    <row r="12" spans="2:10" s="50" customFormat="1" ht="18" customHeight="1">
      <c r="B12" s="61">
        <v>4</v>
      </c>
      <c r="C12" s="62">
        <v>7560</v>
      </c>
      <c r="D12" s="62">
        <v>5654</v>
      </c>
      <c r="E12" s="88">
        <v>7.4999999999999997E-3</v>
      </c>
      <c r="F12" s="88">
        <v>0.41599999999999998</v>
      </c>
      <c r="G12" s="62">
        <v>5194</v>
      </c>
      <c r="H12" s="88">
        <v>0.91859999999999997</v>
      </c>
      <c r="I12" s="62">
        <v>18</v>
      </c>
      <c r="J12" s="88">
        <v>3.0999999999999999E-3</v>
      </c>
    </row>
    <row r="13" spans="2:10" s="50" customFormat="1" ht="18" customHeight="1">
      <c r="B13" s="61">
        <v>5</v>
      </c>
      <c r="C13" s="62">
        <v>3505</v>
      </c>
      <c r="D13" s="62">
        <v>2793</v>
      </c>
      <c r="E13" s="88">
        <v>1.5800000000000002E-2</v>
      </c>
      <c r="F13" s="88">
        <v>0.3468</v>
      </c>
      <c r="G13" s="62">
        <v>2583</v>
      </c>
      <c r="H13" s="88">
        <v>0.92479999999999996</v>
      </c>
      <c r="I13" s="62">
        <v>15</v>
      </c>
      <c r="J13" s="88">
        <v>5.4000000000000003E-3</v>
      </c>
    </row>
    <row r="14" spans="2:10" s="50" customFormat="1" ht="18" customHeight="1">
      <c r="B14" s="61">
        <v>6</v>
      </c>
      <c r="C14" s="62">
        <v>3543</v>
      </c>
      <c r="D14" s="62">
        <v>2926</v>
      </c>
      <c r="E14" s="88">
        <v>2.9499999999999998E-2</v>
      </c>
      <c r="F14" s="88">
        <v>0.3236</v>
      </c>
      <c r="G14" s="62">
        <v>3127</v>
      </c>
      <c r="H14" s="88">
        <v>1.0685</v>
      </c>
      <c r="I14" s="62">
        <v>28</v>
      </c>
      <c r="J14" s="88">
        <v>9.4999999999999998E-3</v>
      </c>
    </row>
    <row r="15" spans="2:10" s="50" customFormat="1" ht="18" customHeight="1">
      <c r="B15" s="61">
        <v>7</v>
      </c>
      <c r="C15" s="62">
        <v>3232</v>
      </c>
      <c r="D15" s="62">
        <v>2398</v>
      </c>
      <c r="E15" s="88">
        <v>7.0400000000000004E-2</v>
      </c>
      <c r="F15" s="88">
        <v>0.36380000000000001</v>
      </c>
      <c r="G15" s="62">
        <v>3511</v>
      </c>
      <c r="H15" s="88">
        <v>1.4639</v>
      </c>
      <c r="I15" s="62">
        <v>62</v>
      </c>
      <c r="J15" s="88">
        <v>2.5700000000000001E-2</v>
      </c>
    </row>
    <row r="16" spans="2:10" s="50" customFormat="1" ht="18" customHeight="1">
      <c r="B16" s="61">
        <v>8</v>
      </c>
      <c r="C16" s="62">
        <v>250</v>
      </c>
      <c r="D16" s="62">
        <v>210</v>
      </c>
      <c r="E16" s="88">
        <v>0.1724</v>
      </c>
      <c r="F16" s="88">
        <v>0.31009999999999999</v>
      </c>
      <c r="G16" s="62">
        <v>344</v>
      </c>
      <c r="H16" s="88">
        <v>1.6392</v>
      </c>
      <c r="I16" s="62">
        <v>12</v>
      </c>
      <c r="J16" s="88">
        <v>5.5800000000000002E-2</v>
      </c>
    </row>
    <row r="17" spans="2:10" s="50" customFormat="1" ht="18" customHeight="1">
      <c r="B17" s="61">
        <v>9</v>
      </c>
      <c r="C17" s="62">
        <v>674</v>
      </c>
      <c r="D17" s="62">
        <v>577</v>
      </c>
      <c r="E17" s="88">
        <v>0.44209999999999999</v>
      </c>
      <c r="F17" s="88">
        <v>0.34799999999999998</v>
      </c>
      <c r="G17" s="62">
        <v>1053</v>
      </c>
      <c r="H17" s="88">
        <v>1.8269</v>
      </c>
      <c r="I17" s="62">
        <v>89</v>
      </c>
      <c r="J17" s="88">
        <v>0.15479999999999999</v>
      </c>
    </row>
    <row r="18" spans="2:10" s="50" customFormat="1" ht="18" customHeight="1">
      <c r="B18" s="63" t="s">
        <v>18</v>
      </c>
      <c r="C18" s="62">
        <v>3842</v>
      </c>
      <c r="D18" s="62">
        <v>3390</v>
      </c>
      <c r="E18" s="88">
        <v>1</v>
      </c>
      <c r="F18" s="88">
        <v>0.503</v>
      </c>
      <c r="G18" s="62">
        <v>583</v>
      </c>
      <c r="H18" s="88">
        <v>0.1719</v>
      </c>
      <c r="I18" s="62">
        <v>1705</v>
      </c>
      <c r="J18" s="88">
        <v>0.503</v>
      </c>
    </row>
    <row r="19" spans="2:10" s="50" customFormat="1" ht="18" customHeight="1">
      <c r="B19" s="116" t="s">
        <v>102</v>
      </c>
      <c r="C19" s="64">
        <v>44415</v>
      </c>
      <c r="D19" s="64">
        <v>33384</v>
      </c>
      <c r="E19" s="89">
        <v>0.1217</v>
      </c>
      <c r="F19" s="89">
        <v>0.3765</v>
      </c>
      <c r="G19" s="64">
        <v>23036</v>
      </c>
      <c r="H19" s="89">
        <v>0.69</v>
      </c>
      <c r="I19" s="64">
        <v>1943</v>
      </c>
      <c r="J19" s="89">
        <v>5.8200000000000002E-2</v>
      </c>
    </row>
    <row r="23" spans="2:10" ht="23.25">
      <c r="B23" s="6" t="s">
        <v>29</v>
      </c>
      <c r="H23" s="46"/>
      <c r="I23" s="46"/>
      <c r="J23" s="46"/>
    </row>
    <row r="24" spans="2:10">
      <c r="H24" s="46"/>
      <c r="I24" s="46"/>
      <c r="J24" s="46"/>
    </row>
    <row r="25" spans="2:10">
      <c r="C25" s="56"/>
      <c r="D25" s="56"/>
      <c r="E25" s="56"/>
      <c r="F25" s="56"/>
      <c r="G25" s="56"/>
      <c r="H25" s="34"/>
      <c r="I25" s="34"/>
      <c r="J25" s="46"/>
    </row>
    <row r="26" spans="2:10" s="50" customFormat="1" ht="54.95" customHeight="1">
      <c r="B26" s="60" t="s">
        <v>17</v>
      </c>
      <c r="C26" s="60" t="s">
        <v>14</v>
      </c>
      <c r="D26" s="60" t="s">
        <v>15</v>
      </c>
      <c r="E26" s="60" t="s">
        <v>20</v>
      </c>
      <c r="F26" s="60" t="s">
        <v>19</v>
      </c>
      <c r="G26" s="60" t="s">
        <v>138</v>
      </c>
      <c r="H26" s="60" t="s">
        <v>142</v>
      </c>
      <c r="I26" s="60" t="s">
        <v>21</v>
      </c>
      <c r="J26" s="60" t="s">
        <v>22</v>
      </c>
    </row>
    <row r="27" spans="2:10" s="50" customFormat="1" ht="18" customHeight="1">
      <c r="B27" s="61">
        <v>1</v>
      </c>
      <c r="C27" s="62">
        <v>503</v>
      </c>
      <c r="D27" s="62">
        <v>431</v>
      </c>
      <c r="E27" s="88">
        <v>5.9999999999999995E-4</v>
      </c>
      <c r="F27" s="88">
        <v>0.33529999999999999</v>
      </c>
      <c r="G27" s="62">
        <v>57</v>
      </c>
      <c r="H27" s="88">
        <v>0.13300000000000001</v>
      </c>
      <c r="I27" s="62">
        <v>0</v>
      </c>
      <c r="J27" s="88">
        <v>2.0000000000000001E-4</v>
      </c>
    </row>
    <row r="28" spans="2:10" s="50" customFormat="1" ht="18" customHeight="1">
      <c r="B28" s="61">
        <v>2</v>
      </c>
      <c r="C28" s="62">
        <v>2371</v>
      </c>
      <c r="D28" s="62">
        <v>2010</v>
      </c>
      <c r="E28" s="88">
        <v>1.4E-3</v>
      </c>
      <c r="F28" s="88">
        <v>0.31319999999999998</v>
      </c>
      <c r="G28" s="62">
        <v>388</v>
      </c>
      <c r="H28" s="88">
        <v>0.19320000000000001</v>
      </c>
      <c r="I28" s="62">
        <v>1</v>
      </c>
      <c r="J28" s="88">
        <v>4.0000000000000002E-4</v>
      </c>
    </row>
    <row r="29" spans="2:10" s="50" customFormat="1" ht="18" customHeight="1">
      <c r="B29" s="61">
        <v>3</v>
      </c>
      <c r="C29" s="62">
        <v>1770</v>
      </c>
      <c r="D29" s="62">
        <v>1448</v>
      </c>
      <c r="E29" s="88">
        <v>3.2000000000000002E-3</v>
      </c>
      <c r="F29" s="88">
        <v>0.30459999999999998</v>
      </c>
      <c r="G29" s="62">
        <v>424</v>
      </c>
      <c r="H29" s="88">
        <v>0.29310000000000003</v>
      </c>
      <c r="I29" s="62">
        <v>1</v>
      </c>
      <c r="J29" s="88">
        <v>1E-3</v>
      </c>
    </row>
    <row r="30" spans="2:10" s="50" customFormat="1" ht="18" customHeight="1">
      <c r="B30" s="61">
        <v>4</v>
      </c>
      <c r="C30" s="62">
        <v>2901</v>
      </c>
      <c r="D30" s="62">
        <v>2509</v>
      </c>
      <c r="E30" s="88">
        <v>7.0000000000000001E-3</v>
      </c>
      <c r="F30" s="88">
        <v>0.28389999999999999</v>
      </c>
      <c r="G30" s="62">
        <v>986</v>
      </c>
      <c r="H30" s="88">
        <v>0.39300000000000002</v>
      </c>
      <c r="I30" s="62">
        <v>5</v>
      </c>
      <c r="J30" s="88">
        <v>2E-3</v>
      </c>
    </row>
    <row r="31" spans="2:10" s="50" customFormat="1" ht="18" customHeight="1">
      <c r="B31" s="61">
        <v>5</v>
      </c>
      <c r="C31" s="62">
        <v>2356</v>
      </c>
      <c r="D31" s="62">
        <v>2028</v>
      </c>
      <c r="E31" s="88">
        <v>1.7899999999999999E-2</v>
      </c>
      <c r="F31" s="88">
        <v>0.28060000000000002</v>
      </c>
      <c r="G31" s="62">
        <v>1164</v>
      </c>
      <c r="H31" s="88">
        <v>0.57399999999999995</v>
      </c>
      <c r="I31" s="62">
        <v>10</v>
      </c>
      <c r="J31" s="88">
        <v>5.0000000000000001E-3</v>
      </c>
    </row>
    <row r="32" spans="2:10" s="50" customFormat="1" ht="18" customHeight="1">
      <c r="B32" s="61">
        <v>6</v>
      </c>
      <c r="C32" s="62">
        <v>1539</v>
      </c>
      <c r="D32" s="62">
        <v>1356</v>
      </c>
      <c r="E32" s="88">
        <v>3.44E-2</v>
      </c>
      <c r="F32" s="88">
        <v>0.2586</v>
      </c>
      <c r="G32" s="62">
        <v>868</v>
      </c>
      <c r="H32" s="88">
        <v>0.64039999999999997</v>
      </c>
      <c r="I32" s="62">
        <v>12</v>
      </c>
      <c r="J32" s="88">
        <v>8.8999999999999999E-3</v>
      </c>
    </row>
    <row r="33" spans="2:10" s="50" customFormat="1" ht="18" customHeight="1">
      <c r="B33" s="61">
        <v>7</v>
      </c>
      <c r="C33" s="62">
        <v>806</v>
      </c>
      <c r="D33" s="62">
        <v>587</v>
      </c>
      <c r="E33" s="88">
        <v>6.8900000000000003E-2</v>
      </c>
      <c r="F33" s="88">
        <v>0.25879999999999997</v>
      </c>
      <c r="G33" s="62">
        <v>477</v>
      </c>
      <c r="H33" s="88">
        <v>0.81340000000000001</v>
      </c>
      <c r="I33" s="62">
        <v>10</v>
      </c>
      <c r="J33" s="88">
        <v>1.7600000000000001E-2</v>
      </c>
    </row>
    <row r="34" spans="2:10" s="50" customFormat="1" ht="18" customHeight="1">
      <c r="B34" s="61">
        <v>8</v>
      </c>
      <c r="C34" s="62">
        <v>216</v>
      </c>
      <c r="D34" s="62">
        <v>195</v>
      </c>
      <c r="E34" s="88">
        <v>0.18590000000000001</v>
      </c>
      <c r="F34" s="88">
        <v>0.23810000000000001</v>
      </c>
      <c r="G34" s="62">
        <v>183</v>
      </c>
      <c r="H34" s="88">
        <v>0.93730000000000002</v>
      </c>
      <c r="I34" s="62">
        <v>9</v>
      </c>
      <c r="J34" s="88">
        <v>4.3999999999999997E-2</v>
      </c>
    </row>
    <row r="35" spans="2:10" s="50" customFormat="1" ht="18" customHeight="1">
      <c r="B35" s="61">
        <v>9</v>
      </c>
      <c r="C35" s="62">
        <v>481</v>
      </c>
      <c r="D35" s="62">
        <v>443</v>
      </c>
      <c r="E35" s="88">
        <v>0.35630000000000001</v>
      </c>
      <c r="F35" s="88">
        <v>0.26640000000000003</v>
      </c>
      <c r="G35" s="62">
        <v>499</v>
      </c>
      <c r="H35" s="88">
        <v>1.1277999999999999</v>
      </c>
      <c r="I35" s="62">
        <v>43</v>
      </c>
      <c r="J35" s="88">
        <v>9.6799999999999997E-2</v>
      </c>
    </row>
    <row r="36" spans="2:10" s="50" customFormat="1" ht="18" customHeight="1">
      <c r="B36" s="63" t="s">
        <v>18</v>
      </c>
      <c r="C36" s="62">
        <v>3052</v>
      </c>
      <c r="D36" s="62">
        <v>2803</v>
      </c>
      <c r="E36" s="88">
        <v>1</v>
      </c>
      <c r="F36" s="88">
        <v>0.39389999999999997</v>
      </c>
      <c r="G36" s="62">
        <v>189</v>
      </c>
      <c r="H36" s="88">
        <v>6.7400000000000002E-2</v>
      </c>
      <c r="I36" s="62">
        <v>1104</v>
      </c>
      <c r="J36" s="88">
        <v>0.39389999999999997</v>
      </c>
    </row>
    <row r="37" spans="2:10" s="50" customFormat="1" ht="18" customHeight="1">
      <c r="B37" s="116" t="s">
        <v>102</v>
      </c>
      <c r="C37" s="64">
        <v>15995</v>
      </c>
      <c r="D37" s="64">
        <v>13809</v>
      </c>
      <c r="E37" s="89">
        <v>0.2278</v>
      </c>
      <c r="F37" s="89">
        <v>0.309</v>
      </c>
      <c r="G37" s="64">
        <v>5236</v>
      </c>
      <c r="H37" s="89">
        <v>0.37919999999999998</v>
      </c>
      <c r="I37" s="64">
        <v>1195</v>
      </c>
      <c r="J37" s="89">
        <v>8.6599999999999996E-2</v>
      </c>
    </row>
    <row r="39" spans="2:10" ht="18.75">
      <c r="B39" s="12" t="s">
        <v>56</v>
      </c>
    </row>
  </sheetData>
  <hyperlinks>
    <hyperlink ref="B39" location="Indice!A1" display="Volver al índice"/>
    <hyperlink ref="J2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10</vt:i4>
      </vt:variant>
    </vt:vector>
  </HeadingPairs>
  <TitlesOfParts>
    <vt:vector size="20" baseType="lpstr">
      <vt:lpstr>Indice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'1'!Área_de_impresión</vt:lpstr>
      <vt:lpstr>'2'!Área_de_impresión</vt:lpstr>
      <vt:lpstr>'3'!Área_de_impresión</vt:lpstr>
      <vt:lpstr>'4'!Área_de_impresión</vt:lpstr>
      <vt:lpstr>'5'!Área_de_impresión</vt:lpstr>
      <vt:lpstr>'6'!Área_de_impresión</vt:lpstr>
      <vt:lpstr>'7'!Área_de_impresión</vt:lpstr>
      <vt:lpstr>'8'!Área_de_impresión</vt:lpstr>
      <vt:lpstr>'9'!Área_de_impresión</vt:lpstr>
      <vt:lpstr>Indice!Área_de_impresión</vt:lpstr>
    </vt:vector>
  </TitlesOfParts>
  <Company/>
  <LinksUpToDate>false</LinksUpToDate>
  <SharedDoc>false</SharedDoc>
  <HyperlinksChanged>false</HyperlinksChanged>
  <AppVersion>12.0000</AppVersion>
  <Manager/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2011-03-17T18:14:17Z</dcterms:created>
  <lastPrinted>2011-03-17T18:14:17Z</lastPrinted>
  <dcterms:modified xsi:type="dcterms:W3CDTF">2016-11-28T10:48:56Z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800165981</vt:i4>
  </property>
  <property fmtid="{D5CDD505-2E9C-101B-9397-08002B2CF9AE}" pid="4" name="_EmailSubject">
    <vt:lpwstr>Publicación Pilar 3 datos septiembre 2016</vt:lpwstr>
  </property>
  <property fmtid="{D5CDD505-2E9C-101B-9397-08002B2CF9AE}" pid="5" name="_AuthorEmail">
    <vt:lpwstr>jose.m.rivas@caixabank.com</vt:lpwstr>
  </property>
  <property fmtid="{D5CDD505-2E9C-101B-9397-08002B2CF9AE}" pid="6" name="_AuthorEmailDisplayName">
    <vt:lpwstr>JOSE MARIA RIVAS ALONSO</vt:lpwstr>
  </property>
  <property fmtid="{D5CDD505-2E9C-101B-9397-08002B2CF9AE}" pid="7" name="_PreviousAdHocReviewCycleID">
    <vt:i4>576411713</vt:i4>
  </property>
  <property fmtid="{D5CDD505-2E9C-101B-9397-08002B2CF9AE}" pid="8" name="SV_QUERY_LIST_4F35BF76-6C0D-4D9B-82B2-816C12CF3733">
    <vt:lpwstr>empty_477D106A-C0D6-4607-AEBD-E2C9D60EA279</vt:lpwstr>
  </property>
</Properties>
</file>